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hum\GitHub\rws-monitoring\data\pH Spec\pH Data 2018\2018_AUG_RWS_PH\"/>
    </mc:Choice>
  </mc:AlternateContent>
  <xr:revisionPtr revIDLastSave="0" documentId="13_ncr:1_{E3A36509-B74D-4591-BFAD-C7F1F108508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18_AUG_RWS_PH_MAY_JUN_JU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1" l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2" i="1"/>
  <c r="D12" i="1" l="1"/>
</calcChain>
</file>

<file path=xl/sharedStrings.xml><?xml version="1.0" encoding="utf-8"?>
<sst xmlns="http://schemas.openxmlformats.org/spreadsheetml/2006/main" count="592" uniqueCount="352">
  <si>
    <t>Met</t>
  </si>
  <si>
    <t>hod file : C:\CHEM32\1</t>
  </si>
  <si>
    <t>\METHODS\PH.</t>
  </si>
  <si>
    <t>M</t>
  </si>
  <si>
    <t>Last update</t>
  </si>
  <si>
    <t>: Date 27/06</t>
  </si>
  <si>
    <t>/2018  Time 1</t>
  </si>
  <si>
    <t>Inf</t>
  </si>
  <si>
    <t>ormation : Default Met</t>
  </si>
  <si>
    <t>hod</t>
  </si>
  <si>
    <t>Dat</t>
  </si>
  <si>
    <t>a File   : &lt;data not s</t>
  </si>
  <si>
    <t>aved&gt;</t>
  </si>
  <si>
    <t>Ove</t>
  </si>
  <si>
    <t>rlaid Spectra:</t>
  </si>
  <si>
    <t>{C:</t>
  </si>
  <si>
    <t>\CHEM32\1\2018_JUNE_RW</t>
  </si>
  <si>
    <t>S_PH\Pic_000</t>
  </si>
  <si>
    <t>1.WMF}</t>
  </si>
  <si>
    <t>Equ</t>
  </si>
  <si>
    <t>ation : pH = LOG((((WL</t>
  </si>
  <si>
    <t>1-WL3)/(WL2-</t>
  </si>
  <si>
    <t>WL3)-0.00815*</t>
  </si>
  <si>
    <t>WL1)-0.00</t>
  </si>
  <si>
    <t>691)/(2.222-((</t>
  </si>
  <si>
    <t>WL1-WL3)/(WL</t>
  </si>
  <si>
    <t>2-WL3)-0.0081</t>
  </si>
  <si>
    <t>5*WL1)*0.</t>
  </si>
  <si>
    <t>1331))+1245.69</t>
  </si>
  <si>
    <t>/(Wt+273.15)</t>
  </si>
  <si>
    <t>11*(35-V)</t>
  </si>
  <si>
    <t>Whe</t>
  </si>
  <si>
    <t>re    : WL1 = Abs(578n</t>
  </si>
  <si>
    <t>m), WL2 = Ab</t>
  </si>
  <si>
    <t>s(434nm), WL3</t>
  </si>
  <si>
    <t>= Abs(730nm),</t>
  </si>
  <si>
    <t>Wt = Weight,</t>
  </si>
  <si>
    <t>V = Volume</t>
  </si>
  <si>
    <t>#</t>
  </si>
  <si>
    <t>pH</t>
  </si>
  <si>
    <t>Abs&lt;578nm&gt;</t>
  </si>
  <si>
    <t>---</t>
  </si>
  <si>
    <t>----------------------</t>
  </si>
  <si>
    <t>------------</t>
  </si>
  <si>
    <t>-------------</t>
  </si>
  <si>
    <t>--------------</t>
  </si>
  <si>
    <t>-----------</t>
  </si>
  <si>
    <t>Wada</t>
  </si>
  <si>
    <t>Wadb</t>
  </si>
  <si>
    <t>Wadc</t>
  </si>
  <si>
    <t>LNSWa</t>
  </si>
  <si>
    <t>LNSWb</t>
  </si>
  <si>
    <t>LNSWc</t>
  </si>
  <si>
    <t>CRM#171-0934a</t>
  </si>
  <si>
    <t>CRM#171-0934b</t>
  </si>
  <si>
    <t>CRM#171-0934c</t>
  </si>
  <si>
    <t>CRM#171-0934d</t>
  </si>
  <si>
    <t>TRIS T34-123</t>
  </si>
  <si>
    <t>TRIS T34-123b</t>
  </si>
  <si>
    <t>TRIS T34-123c</t>
  </si>
  <si>
    <t>TRIS T34-123d</t>
  </si>
  <si>
    <t>61a</t>
  </si>
  <si>
    <t>61b</t>
  </si>
  <si>
    <t>61c</t>
  </si>
  <si>
    <t>61d</t>
  </si>
  <si>
    <t>62a</t>
  </si>
  <si>
    <t>62b</t>
  </si>
  <si>
    <t>62c</t>
  </si>
  <si>
    <t>62d</t>
  </si>
  <si>
    <t>63a</t>
  </si>
  <si>
    <t>63b</t>
  </si>
  <si>
    <t>63c</t>
  </si>
  <si>
    <t>63d</t>
  </si>
  <si>
    <t>63e</t>
  </si>
  <si>
    <t>64a</t>
  </si>
  <si>
    <t>64b</t>
  </si>
  <si>
    <t>64c</t>
  </si>
  <si>
    <t>64d</t>
  </si>
  <si>
    <t>64e</t>
  </si>
  <si>
    <t>65a</t>
  </si>
  <si>
    <t>65b</t>
  </si>
  <si>
    <t>65c</t>
  </si>
  <si>
    <t>65d</t>
  </si>
  <si>
    <t>66a</t>
  </si>
  <si>
    <t>66b</t>
  </si>
  <si>
    <t>66c</t>
  </si>
  <si>
    <t>67a</t>
  </si>
  <si>
    <t>67b</t>
  </si>
  <si>
    <t>67c</t>
  </si>
  <si>
    <t>68a</t>
  </si>
  <si>
    <t>68b</t>
  </si>
  <si>
    <t>68c</t>
  </si>
  <si>
    <t>69a</t>
  </si>
  <si>
    <t>69b</t>
  </si>
  <si>
    <t>69c</t>
  </si>
  <si>
    <t>70a</t>
  </si>
  <si>
    <t>70b</t>
  </si>
  <si>
    <t>70c</t>
  </si>
  <si>
    <t>71a</t>
  </si>
  <si>
    <t>71b</t>
  </si>
  <si>
    <t>71c</t>
  </si>
  <si>
    <t>72a</t>
  </si>
  <si>
    <t>72b</t>
  </si>
  <si>
    <t>72c</t>
  </si>
  <si>
    <t>72d</t>
  </si>
  <si>
    <t>73a</t>
  </si>
  <si>
    <t>73b</t>
  </si>
  <si>
    <t>73c</t>
  </si>
  <si>
    <t>73d</t>
  </si>
  <si>
    <t>74a</t>
  </si>
  <si>
    <t>74b</t>
  </si>
  <si>
    <t>74c</t>
  </si>
  <si>
    <t>74d</t>
  </si>
  <si>
    <t>75a</t>
  </si>
  <si>
    <t>75b</t>
  </si>
  <si>
    <t>75c</t>
  </si>
  <si>
    <t>76a</t>
  </si>
  <si>
    <t>76b</t>
  </si>
  <si>
    <t>76c</t>
  </si>
  <si>
    <t>76d</t>
  </si>
  <si>
    <t>77a</t>
  </si>
  <si>
    <t>77b</t>
  </si>
  <si>
    <t>77c</t>
  </si>
  <si>
    <t>77d</t>
  </si>
  <si>
    <t>78a</t>
  </si>
  <si>
    <t>78b</t>
  </si>
  <si>
    <t>78c</t>
  </si>
  <si>
    <t>78d</t>
  </si>
  <si>
    <t>78e</t>
  </si>
  <si>
    <t>79a</t>
  </si>
  <si>
    <t>79b</t>
  </si>
  <si>
    <t>79c</t>
  </si>
  <si>
    <t>79d</t>
  </si>
  <si>
    <t>79e</t>
  </si>
  <si>
    <t>80a</t>
  </si>
  <si>
    <t>80b</t>
  </si>
  <si>
    <t>80c</t>
  </si>
  <si>
    <t>81a</t>
  </si>
  <si>
    <t>81b</t>
  </si>
  <si>
    <t>81c</t>
  </si>
  <si>
    <t>81d</t>
  </si>
  <si>
    <t>82a</t>
  </si>
  <si>
    <t>82b</t>
  </si>
  <si>
    <t>82c</t>
  </si>
  <si>
    <t>82d</t>
  </si>
  <si>
    <t>83a</t>
  </si>
  <si>
    <t>83b</t>
  </si>
  <si>
    <t>83c</t>
  </si>
  <si>
    <t>84a</t>
  </si>
  <si>
    <t>84b</t>
  </si>
  <si>
    <t>84c</t>
  </si>
  <si>
    <t>84d</t>
  </si>
  <si>
    <t>85a</t>
  </si>
  <si>
    <t>85b</t>
  </si>
  <si>
    <t>85c</t>
  </si>
  <si>
    <t>85d</t>
  </si>
  <si>
    <t>86a</t>
  </si>
  <si>
    <t>86b</t>
  </si>
  <si>
    <t>86c</t>
  </si>
  <si>
    <t>86d</t>
  </si>
  <si>
    <t>87a</t>
  </si>
  <si>
    <t>87b</t>
  </si>
  <si>
    <t>87c</t>
  </si>
  <si>
    <t>88a</t>
  </si>
  <si>
    <t>88b</t>
  </si>
  <si>
    <t>88c</t>
  </si>
  <si>
    <t>88d</t>
  </si>
  <si>
    <t>89a</t>
  </si>
  <si>
    <t>89b</t>
  </si>
  <si>
    <t>89c</t>
  </si>
  <si>
    <t>89d</t>
  </si>
  <si>
    <t>89e</t>
  </si>
  <si>
    <t>90a</t>
  </si>
  <si>
    <t>90b</t>
  </si>
  <si>
    <t>90c</t>
  </si>
  <si>
    <t>91a</t>
  </si>
  <si>
    <t>91b</t>
  </si>
  <si>
    <t>91c</t>
  </si>
  <si>
    <t>91d</t>
  </si>
  <si>
    <t>92a</t>
  </si>
  <si>
    <t>92b</t>
  </si>
  <si>
    <t>92c</t>
  </si>
  <si>
    <t>92d</t>
  </si>
  <si>
    <t>93a</t>
  </si>
  <si>
    <t>93b</t>
  </si>
  <si>
    <t>93c</t>
  </si>
  <si>
    <t>93d</t>
  </si>
  <si>
    <t>94a</t>
  </si>
  <si>
    <t>94b</t>
  </si>
  <si>
    <t>94c</t>
  </si>
  <si>
    <t>94d</t>
  </si>
  <si>
    <t>94e</t>
  </si>
  <si>
    <t>95a</t>
  </si>
  <si>
    <t>95b</t>
  </si>
  <si>
    <t>95c</t>
  </si>
  <si>
    <t>95d</t>
  </si>
  <si>
    <t>96a</t>
  </si>
  <si>
    <t>96b</t>
  </si>
  <si>
    <t>96c</t>
  </si>
  <si>
    <t>96d</t>
  </si>
  <si>
    <t>96e</t>
  </si>
  <si>
    <t>97a</t>
  </si>
  <si>
    <t>97b</t>
  </si>
  <si>
    <t>97c</t>
  </si>
  <si>
    <t>97d</t>
  </si>
  <si>
    <t>97e</t>
  </si>
  <si>
    <t>98a</t>
  </si>
  <si>
    <t>98b</t>
  </si>
  <si>
    <t>98c</t>
  </si>
  <si>
    <t>98d</t>
  </si>
  <si>
    <t>98e</t>
  </si>
  <si>
    <t>98f</t>
  </si>
  <si>
    <t>99a</t>
  </si>
  <si>
    <t>99b</t>
  </si>
  <si>
    <t>99c</t>
  </si>
  <si>
    <t>99d</t>
  </si>
  <si>
    <t>100a</t>
  </si>
  <si>
    <t>100b</t>
  </si>
  <si>
    <t>100c</t>
  </si>
  <si>
    <t>100d</t>
  </si>
  <si>
    <t>101a</t>
  </si>
  <si>
    <t>101b</t>
  </si>
  <si>
    <t>101c</t>
  </si>
  <si>
    <t>102a</t>
  </si>
  <si>
    <t>102b</t>
  </si>
  <si>
    <t>102c</t>
  </si>
  <si>
    <t>102d</t>
  </si>
  <si>
    <t>103a</t>
  </si>
  <si>
    <t>103b</t>
  </si>
  <si>
    <t>103c</t>
  </si>
  <si>
    <t>103d</t>
  </si>
  <si>
    <t>103e</t>
  </si>
  <si>
    <t>104a</t>
  </si>
  <si>
    <t>104b</t>
  </si>
  <si>
    <t>104c</t>
  </si>
  <si>
    <t>105a</t>
  </si>
  <si>
    <t>105b</t>
  </si>
  <si>
    <t>105c</t>
  </si>
  <si>
    <t>106a</t>
  </si>
  <si>
    <t>106b</t>
  </si>
  <si>
    <t>106c</t>
  </si>
  <si>
    <t>106d</t>
  </si>
  <si>
    <t>107a</t>
  </si>
  <si>
    <t>107b</t>
  </si>
  <si>
    <t>107c</t>
  </si>
  <si>
    <t>107d</t>
  </si>
  <si>
    <t>108a</t>
  </si>
  <si>
    <t>108b</t>
  </si>
  <si>
    <t>108c</t>
  </si>
  <si>
    <t>108d</t>
  </si>
  <si>
    <t>108e</t>
  </si>
  <si>
    <t>109a</t>
  </si>
  <si>
    <t>109b</t>
  </si>
  <si>
    <t>109c</t>
  </si>
  <si>
    <t>109d</t>
  </si>
  <si>
    <t>109e</t>
  </si>
  <si>
    <t>109f</t>
  </si>
  <si>
    <t>110a</t>
  </si>
  <si>
    <t>110b</t>
  </si>
  <si>
    <t>110c</t>
  </si>
  <si>
    <t>111a</t>
  </si>
  <si>
    <t>111b</t>
  </si>
  <si>
    <t>111c</t>
  </si>
  <si>
    <t>111d</t>
  </si>
  <si>
    <t>111e</t>
  </si>
  <si>
    <t>112a</t>
  </si>
  <si>
    <t>112b</t>
  </si>
  <si>
    <t>112c</t>
  </si>
  <si>
    <t>Nutslab_a</t>
  </si>
  <si>
    <t>Nutslab_b</t>
  </si>
  <si>
    <t>Nutslab_c</t>
  </si>
  <si>
    <t>TRIS_T34-123a</t>
  </si>
  <si>
    <t>TRIS_T34-123b</t>
  </si>
  <si>
    <t>TRIS_T34-123c</t>
  </si>
  <si>
    <t>TRIS_T34-123d</t>
  </si>
  <si>
    <t>Abs&lt;730nm&gt;</t>
  </si>
  <si>
    <t>Rep</t>
  </si>
  <si>
    <t>ort generated by : Car</t>
  </si>
  <si>
    <t>y 8454</t>
  </si>
  <si>
    <t>Signature: ..</t>
  </si>
  <si>
    <t>..............</t>
  </si>
  <si>
    <t>*** End</t>
  </si>
  <si>
    <t>Ratio/Equatio</t>
  </si>
  <si>
    <t>n Report ***</t>
  </si>
  <si>
    <t>Salinity (35)</t>
  </si>
  <si>
    <t>WALCRN2_2018005576</t>
  </si>
  <si>
    <t>WALCRN20_2018005588</t>
  </si>
  <si>
    <t>WALCRN70_2018005600</t>
  </si>
  <si>
    <t>SCHOUWN10_2018005612</t>
  </si>
  <si>
    <t>GOERE2_2018005624</t>
  </si>
  <si>
    <t>GOERE6_2018005636</t>
  </si>
  <si>
    <t>NOORDWK2_2018005648</t>
  </si>
  <si>
    <t>NOORDWK10_2018005660</t>
  </si>
  <si>
    <t>NOORDWK20A_2018005672</t>
  </si>
  <si>
    <t>NOORDWK70_2018005684</t>
  </si>
  <si>
    <t>TERSLG10_2018005696</t>
  </si>
  <si>
    <t>TERSLG50_2018005708</t>
  </si>
  <si>
    <t>TERSLG100_2018005720</t>
  </si>
  <si>
    <t>TERSLG135_2018005732</t>
  </si>
  <si>
    <t>ROTTMPT50_2018005766</t>
  </si>
  <si>
    <t>ROTTMPT70_2018005773</t>
  </si>
  <si>
    <t>ROTTMPT50_2018005767</t>
  </si>
  <si>
    <t>ROTTMPT70_2018005774</t>
  </si>
  <si>
    <t>WALCRN2_2018005577</t>
  </si>
  <si>
    <t>WALCRN20_2018005589</t>
  </si>
  <si>
    <t>WALCRN70_2018005601</t>
  </si>
  <si>
    <t>SCHOUWN10_2018005613</t>
  </si>
  <si>
    <t>GOERE2_2018005625</t>
  </si>
  <si>
    <t>GOERE6_2018005637</t>
  </si>
  <si>
    <t>NOORDWK2_2018005649</t>
  </si>
  <si>
    <t>NOORDWK10_2018005661</t>
  </si>
  <si>
    <t>NOORDWK20_2018005673</t>
  </si>
  <si>
    <t>NOORDWK70_2018005685</t>
  </si>
  <si>
    <t>RTTMPT50_2018005769</t>
  </si>
  <si>
    <t>RTTMPT70_2018005776</t>
  </si>
  <si>
    <t>TERSLG10_2018005697</t>
  </si>
  <si>
    <t>TERSLG50_2018005709</t>
  </si>
  <si>
    <t>TERSLG100_2018005721</t>
  </si>
  <si>
    <t>TERSLG135_2018005733</t>
  </si>
  <si>
    <t>TERSLG175_2018005742</t>
  </si>
  <si>
    <t>TERSLG235_2018005746</t>
  </si>
  <si>
    <t>WALCRN2_2018005578</t>
  </si>
  <si>
    <t>WALCRN20_2018005590</t>
  </si>
  <si>
    <t>WALCRN70_2018005602</t>
  </si>
  <si>
    <t>SCHOUWN10_2018005614</t>
  </si>
  <si>
    <t>GOERE2_2018005626</t>
  </si>
  <si>
    <t>GOERE6_2018005638</t>
  </si>
  <si>
    <t>NOORDWK2_2018005650</t>
  </si>
  <si>
    <t>NOORDWK10_2018005662</t>
  </si>
  <si>
    <t>NOORDWK20_2018005674</t>
  </si>
  <si>
    <t>NOORDWK70_2018005686</t>
  </si>
  <si>
    <t>TERSLG10_2018005698</t>
  </si>
  <si>
    <t>TERSLG50_2018005710</t>
  </si>
  <si>
    <t>TERSLG100_2018005722</t>
  </si>
  <si>
    <t>TERSLG135_2018005734</t>
  </si>
  <si>
    <t>ROTTMPT50_2018005770</t>
  </si>
  <si>
    <t>ROTTMPT70_2018005777</t>
  </si>
  <si>
    <t>ROTTMPT70_2018005775</t>
  </si>
  <si>
    <t>Sample Name</t>
  </si>
  <si>
    <t>RTTMPT50_2018008769</t>
  </si>
  <si>
    <t>RTTMPT70_2018008776</t>
  </si>
  <si>
    <t>ROTTMPT50_2018008766</t>
  </si>
  <si>
    <t>ROTTMPT70_2018008773</t>
  </si>
  <si>
    <t>ROTTMPT50_2018008767</t>
  </si>
  <si>
    <t>ROTTMPT70_2018008774</t>
  </si>
  <si>
    <t>Estimated Salinity</t>
  </si>
  <si>
    <t>comment</t>
  </si>
  <si>
    <t>ratio:</t>
  </si>
  <si>
    <t>Name</t>
  </si>
  <si>
    <t>Dilut. Factor</t>
  </si>
  <si>
    <t>Temp (25)</t>
  </si>
  <si>
    <t>Abs&lt;434nm&gt;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</si>
</sst>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9" fontId="0" fillId="0" borderId="0" xfId="0" applyNumberFormat="1"/>
    <xf numFmtId="11" fontId="0" fillId="0" borderId="0" xfId="0" applyNumberFormat="1"/>
    <xf numFmtId="0" fontId="18" fillId="0" borderId="0" xfId="0" applyFont="1"/>
    <xf numFmtId="0" fontId="0" fillId="0" borderId="0" xfId="0" applyFont="1"/>
    <xf numFmtId="0" fontId="19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 578nm vs pH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'2018_AUG_RWS_PH_MAY_JUN_JUL'!$G$22:$G$249</c:f>
              <c:numCache>
                <c:formatCode>0.0000</c:formatCode>
                <c:ptCount val="228"/>
                <c:pt idx="0">
                  <c:v>7.9149000000000003</c:v>
                </c:pt>
                <c:pt idx="1">
                  <c:v>7.9153000000000002</c:v>
                </c:pt>
                <c:pt idx="2">
                  <c:v>7.9142000000000001</c:v>
                </c:pt>
                <c:pt idx="3">
                  <c:v>7.8743999999999996</c:v>
                </c:pt>
                <c:pt idx="4">
                  <c:v>7.8726000000000003</c:v>
                </c:pt>
                <c:pt idx="5">
                  <c:v>7.8731999999999998</c:v>
                </c:pt>
                <c:pt idx="6">
                  <c:v>7.8731</c:v>
                </c:pt>
                <c:pt idx="7">
                  <c:v>8.1225000000000005</c:v>
                </c:pt>
                <c:pt idx="8">
                  <c:v>8.1234000000000002</c:v>
                </c:pt>
                <c:pt idx="9">
                  <c:v>8.1219999999999999</c:v>
                </c:pt>
                <c:pt idx="10">
                  <c:v>8.1222999999999992</c:v>
                </c:pt>
                <c:pt idx="11">
                  <c:v>8.2589000000000006</c:v>
                </c:pt>
                <c:pt idx="12">
                  <c:v>8.2603000000000009</c:v>
                </c:pt>
                <c:pt idx="13">
                  <c:v>8.2588000000000008</c:v>
                </c:pt>
                <c:pt idx="14">
                  <c:v>8.2579999999999991</c:v>
                </c:pt>
                <c:pt idx="15">
                  <c:v>8.2110000000000003</c:v>
                </c:pt>
                <c:pt idx="16">
                  <c:v>8.2136999999999993</c:v>
                </c:pt>
                <c:pt idx="17">
                  <c:v>8.2114999999999991</c:v>
                </c:pt>
                <c:pt idx="18">
                  <c:v>8.2111000000000001</c:v>
                </c:pt>
                <c:pt idx="19">
                  <c:v>8.0746000000000002</c:v>
                </c:pt>
                <c:pt idx="20">
                  <c:v>8.0731999999999999</c:v>
                </c:pt>
                <c:pt idx="21">
                  <c:v>8.0744000000000007</c:v>
                </c:pt>
                <c:pt idx="22">
                  <c:v>8.0725999999999996</c:v>
                </c:pt>
                <c:pt idx="23">
                  <c:v>8.0741999999999994</c:v>
                </c:pt>
                <c:pt idx="24">
                  <c:v>8.2647999999999993</c:v>
                </c:pt>
                <c:pt idx="25">
                  <c:v>8.2670999999999992</c:v>
                </c:pt>
                <c:pt idx="26">
                  <c:v>8.2657000000000007</c:v>
                </c:pt>
                <c:pt idx="27">
                  <c:v>8.2685999999999993</c:v>
                </c:pt>
                <c:pt idx="28">
                  <c:v>8.2690999999999999</c:v>
                </c:pt>
                <c:pt idx="29">
                  <c:v>8.0297000000000001</c:v>
                </c:pt>
                <c:pt idx="30">
                  <c:v>8.0312999999999999</c:v>
                </c:pt>
                <c:pt idx="31">
                  <c:v>8.0322999999999993</c:v>
                </c:pt>
                <c:pt idx="32">
                  <c:v>8.0313999999999997</c:v>
                </c:pt>
                <c:pt idx="33">
                  <c:v>8.0248000000000008</c:v>
                </c:pt>
                <c:pt idx="34">
                  <c:v>8.0239999999999991</c:v>
                </c:pt>
                <c:pt idx="35">
                  <c:v>8.0236999999999998</c:v>
                </c:pt>
                <c:pt idx="36">
                  <c:v>8.1172000000000004</c:v>
                </c:pt>
                <c:pt idx="37">
                  <c:v>8.1168999999999993</c:v>
                </c:pt>
                <c:pt idx="38">
                  <c:v>8.1171000000000006</c:v>
                </c:pt>
                <c:pt idx="39">
                  <c:v>8.0973000000000006</c:v>
                </c:pt>
                <c:pt idx="40">
                  <c:v>8.0975000000000001</c:v>
                </c:pt>
                <c:pt idx="41">
                  <c:v>8.0983000000000001</c:v>
                </c:pt>
                <c:pt idx="42">
                  <c:v>8.1029</c:v>
                </c:pt>
                <c:pt idx="43">
                  <c:v>8.1036000000000001</c:v>
                </c:pt>
                <c:pt idx="44">
                  <c:v>8.1039999999999992</c:v>
                </c:pt>
                <c:pt idx="45">
                  <c:v>7.9145000000000003</c:v>
                </c:pt>
                <c:pt idx="46">
                  <c:v>7.9138000000000002</c:v>
                </c:pt>
                <c:pt idx="47">
                  <c:v>7.9139999999999997</c:v>
                </c:pt>
                <c:pt idx="48">
                  <c:v>8.1292000000000009</c:v>
                </c:pt>
                <c:pt idx="49">
                  <c:v>8.1292000000000009</c:v>
                </c:pt>
                <c:pt idx="50">
                  <c:v>8.1288999999999998</c:v>
                </c:pt>
                <c:pt idx="51">
                  <c:v>8.0765999999999991</c:v>
                </c:pt>
                <c:pt idx="52">
                  <c:v>8.0809999999999995</c:v>
                </c:pt>
                <c:pt idx="53">
                  <c:v>8.0787999999999993</c:v>
                </c:pt>
                <c:pt idx="54">
                  <c:v>8.0787999999999993</c:v>
                </c:pt>
                <c:pt idx="55">
                  <c:v>7.9471999999999996</c:v>
                </c:pt>
                <c:pt idx="56">
                  <c:v>7.9482999999999997</c:v>
                </c:pt>
                <c:pt idx="57">
                  <c:v>7.9473000000000003</c:v>
                </c:pt>
                <c:pt idx="58">
                  <c:v>7.9481999999999999</c:v>
                </c:pt>
                <c:pt idx="59">
                  <c:v>7.9029999999999996</c:v>
                </c:pt>
                <c:pt idx="60">
                  <c:v>7.9021999999999997</c:v>
                </c:pt>
                <c:pt idx="61">
                  <c:v>7.9017999999999997</c:v>
                </c:pt>
                <c:pt idx="62">
                  <c:v>7.9025999999999996</c:v>
                </c:pt>
                <c:pt idx="63">
                  <c:v>7.9569000000000001</c:v>
                </c:pt>
                <c:pt idx="64">
                  <c:v>7.9566999999999997</c:v>
                </c:pt>
                <c:pt idx="65">
                  <c:v>7.9566999999999997</c:v>
                </c:pt>
                <c:pt idx="66">
                  <c:v>7.968</c:v>
                </c:pt>
                <c:pt idx="67">
                  <c:v>7.9686000000000003</c:v>
                </c:pt>
                <c:pt idx="68">
                  <c:v>7.9682000000000004</c:v>
                </c:pt>
                <c:pt idx="69">
                  <c:v>7.9676999999999998</c:v>
                </c:pt>
                <c:pt idx="70">
                  <c:v>7.9172000000000002</c:v>
                </c:pt>
                <c:pt idx="71">
                  <c:v>7.9173</c:v>
                </c:pt>
                <c:pt idx="72">
                  <c:v>7.9165000000000001</c:v>
                </c:pt>
                <c:pt idx="73">
                  <c:v>7.9154999999999998</c:v>
                </c:pt>
                <c:pt idx="74">
                  <c:v>7.9302000000000001</c:v>
                </c:pt>
                <c:pt idx="75">
                  <c:v>7.9317000000000002</c:v>
                </c:pt>
                <c:pt idx="76">
                  <c:v>7.9337</c:v>
                </c:pt>
                <c:pt idx="77">
                  <c:v>7.9333999999999998</c:v>
                </c:pt>
                <c:pt idx="78">
                  <c:v>7.9343000000000004</c:v>
                </c:pt>
                <c:pt idx="79">
                  <c:v>8.0563000000000002</c:v>
                </c:pt>
                <c:pt idx="80">
                  <c:v>8.0582999999999991</c:v>
                </c:pt>
                <c:pt idx="81">
                  <c:v>8.0572999999999997</c:v>
                </c:pt>
                <c:pt idx="82">
                  <c:v>8.0561000000000007</c:v>
                </c:pt>
                <c:pt idx="83">
                  <c:v>8.0564999999999998</c:v>
                </c:pt>
                <c:pt idx="84">
                  <c:v>8.0137</c:v>
                </c:pt>
                <c:pt idx="85">
                  <c:v>8.0136000000000003</c:v>
                </c:pt>
                <c:pt idx="86">
                  <c:v>8.0136000000000003</c:v>
                </c:pt>
                <c:pt idx="87">
                  <c:v>7.9694000000000003</c:v>
                </c:pt>
                <c:pt idx="88">
                  <c:v>7.9676999999999998</c:v>
                </c:pt>
                <c:pt idx="89">
                  <c:v>7.9679000000000002</c:v>
                </c:pt>
                <c:pt idx="90">
                  <c:v>7.968</c:v>
                </c:pt>
                <c:pt idx="91">
                  <c:v>8.0883000000000003</c:v>
                </c:pt>
                <c:pt idx="92">
                  <c:v>8.0866000000000007</c:v>
                </c:pt>
                <c:pt idx="93">
                  <c:v>8.0876000000000001</c:v>
                </c:pt>
                <c:pt idx="94">
                  <c:v>8.0877999999999997</c:v>
                </c:pt>
                <c:pt idx="95">
                  <c:v>8.0244999999999997</c:v>
                </c:pt>
                <c:pt idx="96">
                  <c:v>8.0248000000000008</c:v>
                </c:pt>
                <c:pt idx="97">
                  <c:v>8.0243000000000002</c:v>
                </c:pt>
                <c:pt idx="98">
                  <c:v>8.0067000000000004</c:v>
                </c:pt>
                <c:pt idx="99">
                  <c:v>8.0058000000000007</c:v>
                </c:pt>
                <c:pt idx="100">
                  <c:v>8.0063999999999993</c:v>
                </c:pt>
                <c:pt idx="101">
                  <c:v>8.0068000000000001</c:v>
                </c:pt>
                <c:pt idx="102">
                  <c:v>8.0951000000000004</c:v>
                </c:pt>
                <c:pt idx="103">
                  <c:v>8.0945</c:v>
                </c:pt>
                <c:pt idx="104">
                  <c:v>8.0952999999999999</c:v>
                </c:pt>
                <c:pt idx="105">
                  <c:v>8.0952999999999999</c:v>
                </c:pt>
                <c:pt idx="106">
                  <c:v>8.0967000000000002</c:v>
                </c:pt>
                <c:pt idx="107">
                  <c:v>8.0969999999999995</c:v>
                </c:pt>
                <c:pt idx="108">
                  <c:v>8.0965000000000007</c:v>
                </c:pt>
                <c:pt idx="109">
                  <c:v>8.0963999999999992</c:v>
                </c:pt>
                <c:pt idx="110">
                  <c:v>8.0792999999999999</c:v>
                </c:pt>
                <c:pt idx="111">
                  <c:v>8.0795999999999992</c:v>
                </c:pt>
                <c:pt idx="112">
                  <c:v>8.0782000000000007</c:v>
                </c:pt>
                <c:pt idx="113">
                  <c:v>7.9612999999999996</c:v>
                </c:pt>
                <c:pt idx="114">
                  <c:v>7.9607999999999999</c:v>
                </c:pt>
                <c:pt idx="115">
                  <c:v>7.9600999999999997</c:v>
                </c:pt>
                <c:pt idx="116">
                  <c:v>7.9603000000000002</c:v>
                </c:pt>
                <c:pt idx="117">
                  <c:v>7.94</c:v>
                </c:pt>
                <c:pt idx="118">
                  <c:v>7.9405999999999999</c:v>
                </c:pt>
                <c:pt idx="119">
                  <c:v>7.9397000000000002</c:v>
                </c:pt>
                <c:pt idx="120">
                  <c:v>7.9409999999999998</c:v>
                </c:pt>
                <c:pt idx="121">
                  <c:v>7.9412000000000003</c:v>
                </c:pt>
                <c:pt idx="122">
                  <c:v>8.0389999999999997</c:v>
                </c:pt>
                <c:pt idx="123">
                  <c:v>8.0394000000000005</c:v>
                </c:pt>
                <c:pt idx="124">
                  <c:v>8.0391999999999992</c:v>
                </c:pt>
                <c:pt idx="125">
                  <c:v>8.0589999999999993</c:v>
                </c:pt>
                <c:pt idx="126">
                  <c:v>8.0579000000000001</c:v>
                </c:pt>
                <c:pt idx="127">
                  <c:v>8.0587999999999997</c:v>
                </c:pt>
                <c:pt idx="128">
                  <c:v>8.0581999999999994</c:v>
                </c:pt>
                <c:pt idx="129">
                  <c:v>8.0553000000000008</c:v>
                </c:pt>
                <c:pt idx="130">
                  <c:v>8.0553000000000008</c:v>
                </c:pt>
                <c:pt idx="131">
                  <c:v>8.0563000000000002</c:v>
                </c:pt>
                <c:pt idx="132">
                  <c:v>8.0558999999999994</c:v>
                </c:pt>
                <c:pt idx="133">
                  <c:v>7.9833999999999996</c:v>
                </c:pt>
                <c:pt idx="134">
                  <c:v>7.9825999999999997</c:v>
                </c:pt>
                <c:pt idx="135">
                  <c:v>7.9824000000000002</c:v>
                </c:pt>
                <c:pt idx="136">
                  <c:v>7.9821999999999997</c:v>
                </c:pt>
                <c:pt idx="137">
                  <c:v>7.8859000000000004</c:v>
                </c:pt>
                <c:pt idx="138">
                  <c:v>7.8861999999999997</c:v>
                </c:pt>
                <c:pt idx="139">
                  <c:v>7.8853</c:v>
                </c:pt>
                <c:pt idx="140">
                  <c:v>7.8853</c:v>
                </c:pt>
                <c:pt idx="141">
                  <c:v>7.8845999999999998</c:v>
                </c:pt>
                <c:pt idx="142">
                  <c:v>7.9871999999999996</c:v>
                </c:pt>
                <c:pt idx="143">
                  <c:v>7.9855</c:v>
                </c:pt>
                <c:pt idx="144">
                  <c:v>7.9855</c:v>
                </c:pt>
                <c:pt idx="145">
                  <c:v>7.9863</c:v>
                </c:pt>
                <c:pt idx="146">
                  <c:v>8.0017999999999994</c:v>
                </c:pt>
                <c:pt idx="147">
                  <c:v>8.0027000000000008</c:v>
                </c:pt>
                <c:pt idx="148">
                  <c:v>8.0030000000000001</c:v>
                </c:pt>
                <c:pt idx="149">
                  <c:v>8.0035000000000007</c:v>
                </c:pt>
                <c:pt idx="150">
                  <c:v>8.0022000000000002</c:v>
                </c:pt>
                <c:pt idx="151">
                  <c:v>8.0206</c:v>
                </c:pt>
                <c:pt idx="152">
                  <c:v>8.0198</c:v>
                </c:pt>
                <c:pt idx="153">
                  <c:v>8.0190999999999999</c:v>
                </c:pt>
                <c:pt idx="154">
                  <c:v>8.0184999999999995</c:v>
                </c:pt>
                <c:pt idx="155">
                  <c:v>8.0187000000000008</c:v>
                </c:pt>
                <c:pt idx="156">
                  <c:v>7.9794</c:v>
                </c:pt>
                <c:pt idx="157">
                  <c:v>7.9789000000000003</c:v>
                </c:pt>
                <c:pt idx="158">
                  <c:v>7.9781000000000004</c:v>
                </c:pt>
                <c:pt idx="159">
                  <c:v>7.9775</c:v>
                </c:pt>
                <c:pt idx="160">
                  <c:v>7.9785000000000004</c:v>
                </c:pt>
                <c:pt idx="161">
                  <c:v>7.9774000000000003</c:v>
                </c:pt>
                <c:pt idx="162">
                  <c:v>7.83</c:v>
                </c:pt>
                <c:pt idx="163">
                  <c:v>7.8281000000000001</c:v>
                </c:pt>
                <c:pt idx="164">
                  <c:v>7.8281000000000001</c:v>
                </c:pt>
                <c:pt idx="165">
                  <c:v>7.8289999999999997</c:v>
                </c:pt>
                <c:pt idx="166">
                  <c:v>8.0114999999999998</c:v>
                </c:pt>
                <c:pt idx="167">
                  <c:v>8.0113000000000003</c:v>
                </c:pt>
                <c:pt idx="168">
                  <c:v>8.0107999999999997</c:v>
                </c:pt>
                <c:pt idx="169">
                  <c:v>8.0115999999999996</c:v>
                </c:pt>
                <c:pt idx="170">
                  <c:v>7.9722999999999997</c:v>
                </c:pt>
                <c:pt idx="171">
                  <c:v>7.9720000000000004</c:v>
                </c:pt>
                <c:pt idx="172">
                  <c:v>7.9720000000000004</c:v>
                </c:pt>
                <c:pt idx="173">
                  <c:v>8.0077999999999996</c:v>
                </c:pt>
                <c:pt idx="174">
                  <c:v>8.0065000000000008</c:v>
                </c:pt>
                <c:pt idx="175">
                  <c:v>8.0076000000000001</c:v>
                </c:pt>
                <c:pt idx="176">
                  <c:v>8.0073000000000008</c:v>
                </c:pt>
                <c:pt idx="177">
                  <c:v>7.9362000000000004</c:v>
                </c:pt>
                <c:pt idx="178">
                  <c:v>7.9371</c:v>
                </c:pt>
                <c:pt idx="179">
                  <c:v>7.9362000000000004</c:v>
                </c:pt>
                <c:pt idx="180">
                  <c:v>7.9356999999999998</c:v>
                </c:pt>
                <c:pt idx="181">
                  <c:v>7.9367000000000001</c:v>
                </c:pt>
                <c:pt idx="182">
                  <c:v>8.0470000000000006</c:v>
                </c:pt>
                <c:pt idx="183">
                  <c:v>8.0474999999999994</c:v>
                </c:pt>
                <c:pt idx="184">
                  <c:v>8.0475999999999992</c:v>
                </c:pt>
                <c:pt idx="185">
                  <c:v>8.0861999999999998</c:v>
                </c:pt>
                <c:pt idx="186">
                  <c:v>8.0863999999999994</c:v>
                </c:pt>
                <c:pt idx="187">
                  <c:v>8.0864999999999991</c:v>
                </c:pt>
                <c:pt idx="188">
                  <c:v>7.9032</c:v>
                </c:pt>
                <c:pt idx="189">
                  <c:v>7.9038000000000004</c:v>
                </c:pt>
                <c:pt idx="190">
                  <c:v>7.9025999999999996</c:v>
                </c:pt>
                <c:pt idx="191">
                  <c:v>7.9036999999999997</c:v>
                </c:pt>
                <c:pt idx="192">
                  <c:v>7.9809000000000001</c:v>
                </c:pt>
                <c:pt idx="193">
                  <c:v>7.9809999999999999</c:v>
                </c:pt>
                <c:pt idx="194">
                  <c:v>7.9819000000000004</c:v>
                </c:pt>
                <c:pt idx="195">
                  <c:v>7.9813999999999998</c:v>
                </c:pt>
                <c:pt idx="196">
                  <c:v>7.9569999999999999</c:v>
                </c:pt>
                <c:pt idx="197">
                  <c:v>7.9577</c:v>
                </c:pt>
                <c:pt idx="198">
                  <c:v>7.9577999999999998</c:v>
                </c:pt>
                <c:pt idx="199">
                  <c:v>7.9565000000000001</c:v>
                </c:pt>
                <c:pt idx="200">
                  <c:v>7.9583000000000004</c:v>
                </c:pt>
                <c:pt idx="201">
                  <c:v>7.8329000000000004</c:v>
                </c:pt>
                <c:pt idx="202">
                  <c:v>7.8335999999999997</c:v>
                </c:pt>
                <c:pt idx="203">
                  <c:v>7.8342999999999998</c:v>
                </c:pt>
                <c:pt idx="204">
                  <c:v>7.8348000000000004</c:v>
                </c:pt>
                <c:pt idx="205">
                  <c:v>7.8331999999999997</c:v>
                </c:pt>
                <c:pt idx="206">
                  <c:v>7.8346</c:v>
                </c:pt>
                <c:pt idx="207">
                  <c:v>7.9861000000000004</c:v>
                </c:pt>
                <c:pt idx="208">
                  <c:v>7.9863999999999997</c:v>
                </c:pt>
                <c:pt idx="209">
                  <c:v>7.9855</c:v>
                </c:pt>
                <c:pt idx="210">
                  <c:v>8.0143000000000004</c:v>
                </c:pt>
                <c:pt idx="211">
                  <c:v>8.0130999999999997</c:v>
                </c:pt>
                <c:pt idx="212">
                  <c:v>8.0122</c:v>
                </c:pt>
                <c:pt idx="213">
                  <c:v>8.0142000000000007</c:v>
                </c:pt>
                <c:pt idx="214">
                  <c:v>8.0137</c:v>
                </c:pt>
                <c:pt idx="215">
                  <c:v>7.9974999999999996</c:v>
                </c:pt>
                <c:pt idx="216">
                  <c:v>7.9977999999999998</c:v>
                </c:pt>
                <c:pt idx="217">
                  <c:v>7.9968000000000004</c:v>
                </c:pt>
                <c:pt idx="218">
                  <c:v>7.9169</c:v>
                </c:pt>
                <c:pt idx="219">
                  <c:v>7.9169999999999998</c:v>
                </c:pt>
                <c:pt idx="220">
                  <c:v>7.9172000000000002</c:v>
                </c:pt>
                <c:pt idx="221">
                  <c:v>7.8616999999999999</c:v>
                </c:pt>
                <c:pt idx="222">
                  <c:v>7.8616999999999999</c:v>
                </c:pt>
                <c:pt idx="223">
                  <c:v>7.8616000000000001</c:v>
                </c:pt>
                <c:pt idx="224">
                  <c:v>8.1028000000000002</c:v>
                </c:pt>
                <c:pt idx="225">
                  <c:v>8.1046999999999993</c:v>
                </c:pt>
                <c:pt idx="226">
                  <c:v>8.1043000000000003</c:v>
                </c:pt>
                <c:pt idx="227">
                  <c:v>8.1042000000000005</c:v>
                </c:pt>
              </c:numCache>
            </c:numRef>
          </c:xVal>
          <c:yVal>
            <c:numRef>
              <c:f>'2018_AUG_RWS_PH_MAY_JUN_JUL'!$H$22:$H$249</c:f>
              <c:numCache>
                <c:formatCode>General</c:formatCode>
                <c:ptCount val="228"/>
                <c:pt idx="0">
                  <c:v>0.66983000000000004</c:v>
                </c:pt>
                <c:pt idx="1">
                  <c:v>0.67005999999999999</c:v>
                </c:pt>
                <c:pt idx="2">
                  <c:v>0.66878000000000004</c:v>
                </c:pt>
                <c:pt idx="3">
                  <c:v>0.63966999999999996</c:v>
                </c:pt>
                <c:pt idx="4">
                  <c:v>0.63863999999999999</c:v>
                </c:pt>
                <c:pt idx="5">
                  <c:v>0.63919999999999999</c:v>
                </c:pt>
                <c:pt idx="6">
                  <c:v>0.6391</c:v>
                </c:pt>
                <c:pt idx="7">
                  <c:v>0.88070000000000004</c:v>
                </c:pt>
                <c:pt idx="8">
                  <c:v>0.87955000000000005</c:v>
                </c:pt>
                <c:pt idx="9">
                  <c:v>0.87917000000000001</c:v>
                </c:pt>
                <c:pt idx="10">
                  <c:v>0.87873000000000001</c:v>
                </c:pt>
                <c:pt idx="11">
                  <c:v>0.97755000000000003</c:v>
                </c:pt>
                <c:pt idx="12">
                  <c:v>0.97053</c:v>
                </c:pt>
                <c:pt idx="13">
                  <c:v>0.96987999999999996</c:v>
                </c:pt>
                <c:pt idx="14">
                  <c:v>0.97031999999999996</c:v>
                </c:pt>
                <c:pt idx="15">
                  <c:v>0.90744000000000002</c:v>
                </c:pt>
                <c:pt idx="16">
                  <c:v>0.90537999999999996</c:v>
                </c:pt>
                <c:pt idx="17">
                  <c:v>0.90551000000000004</c:v>
                </c:pt>
                <c:pt idx="18">
                  <c:v>0.90598000000000001</c:v>
                </c:pt>
                <c:pt idx="19">
                  <c:v>0.76368999999999998</c:v>
                </c:pt>
                <c:pt idx="20">
                  <c:v>0.76200999999999997</c:v>
                </c:pt>
                <c:pt idx="21">
                  <c:v>0.76085999999999998</c:v>
                </c:pt>
                <c:pt idx="22">
                  <c:v>0.76071</c:v>
                </c:pt>
                <c:pt idx="23">
                  <c:v>0.76144000000000001</c:v>
                </c:pt>
                <c:pt idx="24">
                  <c:v>0.93718999999999997</c:v>
                </c:pt>
                <c:pt idx="25">
                  <c:v>0.93654000000000004</c:v>
                </c:pt>
                <c:pt idx="26">
                  <c:v>0.93523999999999996</c:v>
                </c:pt>
                <c:pt idx="27">
                  <c:v>0.93320000000000003</c:v>
                </c:pt>
                <c:pt idx="28">
                  <c:v>0.93188000000000004</c:v>
                </c:pt>
                <c:pt idx="29">
                  <c:v>0.78005999999999998</c:v>
                </c:pt>
                <c:pt idx="30">
                  <c:v>0.78352999999999995</c:v>
                </c:pt>
                <c:pt idx="31">
                  <c:v>0.78098999999999996</c:v>
                </c:pt>
                <c:pt idx="32">
                  <c:v>0.77942999999999996</c:v>
                </c:pt>
                <c:pt idx="33">
                  <c:v>0.74683999999999995</c:v>
                </c:pt>
                <c:pt idx="34">
                  <c:v>0.74726000000000004</c:v>
                </c:pt>
                <c:pt idx="35">
                  <c:v>0.74794000000000005</c:v>
                </c:pt>
                <c:pt idx="36">
                  <c:v>0.80589999999999995</c:v>
                </c:pt>
                <c:pt idx="37">
                  <c:v>0.80759000000000003</c:v>
                </c:pt>
                <c:pt idx="38">
                  <c:v>0.80735000000000001</c:v>
                </c:pt>
                <c:pt idx="39">
                  <c:v>0.83906999999999998</c:v>
                </c:pt>
                <c:pt idx="40">
                  <c:v>0.84111000000000002</c:v>
                </c:pt>
                <c:pt idx="41">
                  <c:v>0.83816000000000002</c:v>
                </c:pt>
                <c:pt idx="42">
                  <c:v>0.82840000000000003</c:v>
                </c:pt>
                <c:pt idx="43">
                  <c:v>0.82506000000000002</c:v>
                </c:pt>
                <c:pt idx="44">
                  <c:v>0.81230999999999998</c:v>
                </c:pt>
                <c:pt idx="45">
                  <c:v>0.64283999999999997</c:v>
                </c:pt>
                <c:pt idx="46">
                  <c:v>0.64065000000000005</c:v>
                </c:pt>
                <c:pt idx="47">
                  <c:v>0.63851999999999998</c:v>
                </c:pt>
                <c:pt idx="48">
                  <c:v>0.84987999999999997</c:v>
                </c:pt>
                <c:pt idx="49">
                  <c:v>0.84597999999999995</c:v>
                </c:pt>
                <c:pt idx="50">
                  <c:v>0.85158999999999996</c:v>
                </c:pt>
                <c:pt idx="51">
                  <c:v>0.78642000000000001</c:v>
                </c:pt>
                <c:pt idx="52">
                  <c:v>0.77378999999999998</c:v>
                </c:pt>
                <c:pt idx="53">
                  <c:v>0.76988000000000001</c:v>
                </c:pt>
                <c:pt idx="54">
                  <c:v>0.79990000000000006</c:v>
                </c:pt>
                <c:pt idx="55">
                  <c:v>0.68876999999999999</c:v>
                </c:pt>
                <c:pt idx="56">
                  <c:v>0.68679000000000001</c:v>
                </c:pt>
                <c:pt idx="57">
                  <c:v>0.68633</c:v>
                </c:pt>
                <c:pt idx="58">
                  <c:v>0.68681999999999999</c:v>
                </c:pt>
                <c:pt idx="59">
                  <c:v>0.64083999999999997</c:v>
                </c:pt>
                <c:pt idx="60">
                  <c:v>0.62883999999999995</c:v>
                </c:pt>
                <c:pt idx="61">
                  <c:v>0.63158999999999998</c:v>
                </c:pt>
                <c:pt idx="62">
                  <c:v>0.64112999999999998</c:v>
                </c:pt>
                <c:pt idx="63">
                  <c:v>0.68876000000000004</c:v>
                </c:pt>
                <c:pt idx="64">
                  <c:v>0.68906999999999996</c:v>
                </c:pt>
                <c:pt idx="65">
                  <c:v>0.68644000000000005</c:v>
                </c:pt>
                <c:pt idx="66">
                  <c:v>0.74006000000000005</c:v>
                </c:pt>
                <c:pt idx="67">
                  <c:v>0.74016000000000004</c:v>
                </c:pt>
                <c:pt idx="68">
                  <c:v>0.73870000000000002</c:v>
                </c:pt>
                <c:pt idx="69">
                  <c:v>0.73685999999999996</c:v>
                </c:pt>
                <c:pt idx="70">
                  <c:v>0.60885999999999996</c:v>
                </c:pt>
                <c:pt idx="71">
                  <c:v>0.60787999999999998</c:v>
                </c:pt>
                <c:pt idx="72">
                  <c:v>0.60726000000000002</c:v>
                </c:pt>
                <c:pt idx="73">
                  <c:v>0.60658000000000001</c:v>
                </c:pt>
                <c:pt idx="74">
                  <c:v>0.70194000000000001</c:v>
                </c:pt>
                <c:pt idx="75">
                  <c:v>0.73065000000000002</c:v>
                </c:pt>
                <c:pt idx="76">
                  <c:v>0.73268999999999995</c:v>
                </c:pt>
                <c:pt idx="77">
                  <c:v>0.72592999999999996</c:v>
                </c:pt>
                <c:pt idx="78">
                  <c:v>0.71609999999999996</c:v>
                </c:pt>
                <c:pt idx="79">
                  <c:v>0.78890000000000005</c:v>
                </c:pt>
                <c:pt idx="80">
                  <c:v>0.79208000000000001</c:v>
                </c:pt>
                <c:pt idx="81">
                  <c:v>0.79366000000000003</c:v>
                </c:pt>
                <c:pt idx="82">
                  <c:v>0.79291</c:v>
                </c:pt>
                <c:pt idx="83">
                  <c:v>0.79278000000000004</c:v>
                </c:pt>
                <c:pt idx="84">
                  <c:v>0.70725000000000005</c:v>
                </c:pt>
                <c:pt idx="85">
                  <c:v>0.71848000000000001</c:v>
                </c:pt>
                <c:pt idx="86">
                  <c:v>0.71618000000000004</c:v>
                </c:pt>
                <c:pt idx="87">
                  <c:v>0.66176999999999997</c:v>
                </c:pt>
                <c:pt idx="88">
                  <c:v>0.66057999999999995</c:v>
                </c:pt>
                <c:pt idx="89">
                  <c:v>0.65959999999999996</c:v>
                </c:pt>
                <c:pt idx="90">
                  <c:v>0.66247</c:v>
                </c:pt>
                <c:pt idx="91">
                  <c:v>0.80101999999999995</c:v>
                </c:pt>
                <c:pt idx="92">
                  <c:v>0.80088000000000004</c:v>
                </c:pt>
                <c:pt idx="93">
                  <c:v>0.80325000000000002</c:v>
                </c:pt>
                <c:pt idx="94">
                  <c:v>0.80037000000000003</c:v>
                </c:pt>
                <c:pt idx="95">
                  <c:v>0.76897000000000004</c:v>
                </c:pt>
                <c:pt idx="96">
                  <c:v>0.76529999999999998</c:v>
                </c:pt>
                <c:pt idx="97">
                  <c:v>0.76673999999999998</c:v>
                </c:pt>
                <c:pt idx="98">
                  <c:v>0.74319000000000002</c:v>
                </c:pt>
                <c:pt idx="99">
                  <c:v>0.74280000000000002</c:v>
                </c:pt>
                <c:pt idx="100">
                  <c:v>0.74265999999999999</c:v>
                </c:pt>
                <c:pt idx="101">
                  <c:v>0.74231000000000003</c:v>
                </c:pt>
                <c:pt idx="102">
                  <c:v>0.76531000000000005</c:v>
                </c:pt>
                <c:pt idx="103">
                  <c:v>0.76390000000000002</c:v>
                </c:pt>
                <c:pt idx="104">
                  <c:v>0.76366999999999996</c:v>
                </c:pt>
                <c:pt idx="105">
                  <c:v>0.76353000000000004</c:v>
                </c:pt>
                <c:pt idx="106">
                  <c:v>0.82103000000000004</c:v>
                </c:pt>
                <c:pt idx="107">
                  <c:v>0.82033</c:v>
                </c:pt>
                <c:pt idx="108">
                  <c:v>0.82021999999999995</c:v>
                </c:pt>
                <c:pt idx="109">
                  <c:v>0.81943999999999995</c:v>
                </c:pt>
                <c:pt idx="110">
                  <c:v>0.83896999999999999</c:v>
                </c:pt>
                <c:pt idx="111">
                  <c:v>0.83711000000000002</c:v>
                </c:pt>
                <c:pt idx="112">
                  <c:v>0.83818999999999999</c:v>
                </c:pt>
                <c:pt idx="113">
                  <c:v>0.67967</c:v>
                </c:pt>
                <c:pt idx="114">
                  <c:v>0.67988000000000004</c:v>
                </c:pt>
                <c:pt idx="115">
                  <c:v>0.67979000000000001</c:v>
                </c:pt>
                <c:pt idx="116">
                  <c:v>0.67971000000000004</c:v>
                </c:pt>
                <c:pt idx="117">
                  <c:v>0.66778999999999999</c:v>
                </c:pt>
                <c:pt idx="118">
                  <c:v>0.66705000000000003</c:v>
                </c:pt>
                <c:pt idx="119">
                  <c:v>0.66649000000000003</c:v>
                </c:pt>
                <c:pt idx="120">
                  <c:v>0.66566000000000003</c:v>
                </c:pt>
                <c:pt idx="121">
                  <c:v>0.66603000000000001</c:v>
                </c:pt>
                <c:pt idx="122">
                  <c:v>0.74602000000000002</c:v>
                </c:pt>
                <c:pt idx="123">
                  <c:v>0.74511000000000005</c:v>
                </c:pt>
                <c:pt idx="124">
                  <c:v>0.74561999999999995</c:v>
                </c:pt>
                <c:pt idx="125">
                  <c:v>0.76795000000000002</c:v>
                </c:pt>
                <c:pt idx="126">
                  <c:v>0.76598999999999995</c:v>
                </c:pt>
                <c:pt idx="127">
                  <c:v>0.76575000000000004</c:v>
                </c:pt>
                <c:pt idx="128">
                  <c:v>0.76654</c:v>
                </c:pt>
                <c:pt idx="129">
                  <c:v>0.76619000000000004</c:v>
                </c:pt>
                <c:pt idx="130">
                  <c:v>0.76644000000000001</c:v>
                </c:pt>
                <c:pt idx="131">
                  <c:v>0.76632</c:v>
                </c:pt>
                <c:pt idx="132">
                  <c:v>0.76551999999999998</c:v>
                </c:pt>
                <c:pt idx="133">
                  <c:v>0.71511999999999998</c:v>
                </c:pt>
                <c:pt idx="134">
                  <c:v>0.71594000000000002</c:v>
                </c:pt>
                <c:pt idx="135">
                  <c:v>0.71487999999999996</c:v>
                </c:pt>
                <c:pt idx="136">
                  <c:v>0.71467000000000003</c:v>
                </c:pt>
                <c:pt idx="137">
                  <c:v>0.65568000000000004</c:v>
                </c:pt>
                <c:pt idx="138">
                  <c:v>0.65158000000000005</c:v>
                </c:pt>
                <c:pt idx="139">
                  <c:v>0.65090999999999999</c:v>
                </c:pt>
                <c:pt idx="140">
                  <c:v>0.65463000000000005</c:v>
                </c:pt>
                <c:pt idx="141">
                  <c:v>0.65315000000000001</c:v>
                </c:pt>
                <c:pt idx="142">
                  <c:v>0.72043999999999997</c:v>
                </c:pt>
                <c:pt idx="143">
                  <c:v>0.71214999999999995</c:v>
                </c:pt>
                <c:pt idx="144">
                  <c:v>0.70891999999999999</c:v>
                </c:pt>
                <c:pt idx="145">
                  <c:v>0.71123000000000003</c:v>
                </c:pt>
                <c:pt idx="146">
                  <c:v>0.69874999999999998</c:v>
                </c:pt>
                <c:pt idx="147">
                  <c:v>0.69837000000000005</c:v>
                </c:pt>
                <c:pt idx="148">
                  <c:v>0.69633999999999996</c:v>
                </c:pt>
                <c:pt idx="149">
                  <c:v>0.69308999999999998</c:v>
                </c:pt>
                <c:pt idx="150">
                  <c:v>0.69542999999999999</c:v>
                </c:pt>
                <c:pt idx="151">
                  <c:v>0.74770000000000003</c:v>
                </c:pt>
                <c:pt idx="152">
                  <c:v>0.74668999999999996</c:v>
                </c:pt>
                <c:pt idx="153">
                  <c:v>0.74417999999999995</c:v>
                </c:pt>
                <c:pt idx="154">
                  <c:v>0.74472000000000005</c:v>
                </c:pt>
                <c:pt idx="155">
                  <c:v>0.74631000000000003</c:v>
                </c:pt>
                <c:pt idx="156">
                  <c:v>0.69140000000000001</c:v>
                </c:pt>
                <c:pt idx="157">
                  <c:v>0.69123999999999997</c:v>
                </c:pt>
                <c:pt idx="158">
                  <c:v>0.69147999999999998</c:v>
                </c:pt>
                <c:pt idx="159">
                  <c:v>0.68583000000000005</c:v>
                </c:pt>
                <c:pt idx="160">
                  <c:v>0.68120999999999998</c:v>
                </c:pt>
                <c:pt idx="161">
                  <c:v>0.67764999999999997</c:v>
                </c:pt>
                <c:pt idx="162">
                  <c:v>0.58501999999999998</c:v>
                </c:pt>
                <c:pt idx="163">
                  <c:v>0.58350000000000002</c:v>
                </c:pt>
                <c:pt idx="164">
                  <c:v>0.58242000000000005</c:v>
                </c:pt>
                <c:pt idx="165">
                  <c:v>0.58225000000000005</c:v>
                </c:pt>
                <c:pt idx="166">
                  <c:v>0.72177999999999998</c:v>
                </c:pt>
                <c:pt idx="167">
                  <c:v>0.72126000000000001</c:v>
                </c:pt>
                <c:pt idx="168">
                  <c:v>0.72136999999999996</c:v>
                </c:pt>
                <c:pt idx="169">
                  <c:v>0.72165000000000001</c:v>
                </c:pt>
                <c:pt idx="170">
                  <c:v>0.61656999999999995</c:v>
                </c:pt>
                <c:pt idx="171">
                  <c:v>0.62317</c:v>
                </c:pt>
                <c:pt idx="172">
                  <c:v>0.61914000000000002</c:v>
                </c:pt>
                <c:pt idx="173">
                  <c:v>0.70579999999999998</c:v>
                </c:pt>
                <c:pt idx="174">
                  <c:v>0.70579000000000003</c:v>
                </c:pt>
                <c:pt idx="175">
                  <c:v>0.70530000000000004</c:v>
                </c:pt>
                <c:pt idx="176">
                  <c:v>0.70442000000000005</c:v>
                </c:pt>
                <c:pt idx="177">
                  <c:v>0.71323999999999999</c:v>
                </c:pt>
                <c:pt idx="178">
                  <c:v>0.71225000000000005</c:v>
                </c:pt>
                <c:pt idx="179">
                  <c:v>0.71113000000000004</c:v>
                </c:pt>
                <c:pt idx="180">
                  <c:v>0.71338999999999997</c:v>
                </c:pt>
                <c:pt idx="181">
                  <c:v>0.71440000000000003</c:v>
                </c:pt>
                <c:pt idx="182">
                  <c:v>0.75048999999999999</c:v>
                </c:pt>
                <c:pt idx="183">
                  <c:v>0.75294000000000005</c:v>
                </c:pt>
                <c:pt idx="184">
                  <c:v>0.75073000000000001</c:v>
                </c:pt>
                <c:pt idx="185">
                  <c:v>0.79218</c:v>
                </c:pt>
                <c:pt idx="186">
                  <c:v>0.78983999999999999</c:v>
                </c:pt>
                <c:pt idx="187">
                  <c:v>0.78974999999999995</c:v>
                </c:pt>
                <c:pt idx="188">
                  <c:v>0.65603999999999996</c:v>
                </c:pt>
                <c:pt idx="189">
                  <c:v>0.65617999999999999</c:v>
                </c:pt>
                <c:pt idx="190">
                  <c:v>0.65375000000000005</c:v>
                </c:pt>
                <c:pt idx="191">
                  <c:v>0.65273000000000003</c:v>
                </c:pt>
                <c:pt idx="192">
                  <c:v>0.76121000000000005</c:v>
                </c:pt>
                <c:pt idx="193">
                  <c:v>0.76134000000000002</c:v>
                </c:pt>
                <c:pt idx="194">
                  <c:v>0.76080000000000003</c:v>
                </c:pt>
                <c:pt idx="195">
                  <c:v>0.75973999999999997</c:v>
                </c:pt>
                <c:pt idx="196">
                  <c:v>0.67918999999999996</c:v>
                </c:pt>
                <c:pt idx="197">
                  <c:v>0.67861000000000005</c:v>
                </c:pt>
                <c:pt idx="198">
                  <c:v>0.67935000000000001</c:v>
                </c:pt>
                <c:pt idx="199">
                  <c:v>0.68047999999999997</c:v>
                </c:pt>
                <c:pt idx="200">
                  <c:v>0.68128</c:v>
                </c:pt>
                <c:pt idx="201">
                  <c:v>0.59031999999999996</c:v>
                </c:pt>
                <c:pt idx="202">
                  <c:v>0.58989000000000003</c:v>
                </c:pt>
                <c:pt idx="203">
                  <c:v>0.58982999999999997</c:v>
                </c:pt>
                <c:pt idx="204">
                  <c:v>0.58911999999999998</c:v>
                </c:pt>
                <c:pt idx="205">
                  <c:v>0.58952000000000004</c:v>
                </c:pt>
                <c:pt idx="206">
                  <c:v>0.58975</c:v>
                </c:pt>
                <c:pt idx="207">
                  <c:v>0.71577000000000002</c:v>
                </c:pt>
                <c:pt idx="208">
                  <c:v>0.71826000000000001</c:v>
                </c:pt>
                <c:pt idx="209">
                  <c:v>0.71850999999999998</c:v>
                </c:pt>
                <c:pt idx="210">
                  <c:v>0.74790999999999996</c:v>
                </c:pt>
                <c:pt idx="211">
                  <c:v>0.74929000000000001</c:v>
                </c:pt>
                <c:pt idx="212">
                  <c:v>0.75017</c:v>
                </c:pt>
                <c:pt idx="213">
                  <c:v>0.74904999999999999</c:v>
                </c:pt>
                <c:pt idx="214">
                  <c:v>0.74866999999999995</c:v>
                </c:pt>
                <c:pt idx="215">
                  <c:v>0.69398000000000004</c:v>
                </c:pt>
                <c:pt idx="216">
                  <c:v>0.68874000000000002</c:v>
                </c:pt>
                <c:pt idx="217">
                  <c:v>0.69037999999999999</c:v>
                </c:pt>
                <c:pt idx="218">
                  <c:v>0.62456999999999996</c:v>
                </c:pt>
                <c:pt idx="219">
                  <c:v>0.62444999999999995</c:v>
                </c:pt>
                <c:pt idx="220">
                  <c:v>0.62422999999999995</c:v>
                </c:pt>
                <c:pt idx="221">
                  <c:v>0.61238999999999999</c:v>
                </c:pt>
                <c:pt idx="222">
                  <c:v>0.61309999999999998</c:v>
                </c:pt>
                <c:pt idx="223">
                  <c:v>0.61238999999999999</c:v>
                </c:pt>
                <c:pt idx="224">
                  <c:v>0.80005000000000004</c:v>
                </c:pt>
                <c:pt idx="225">
                  <c:v>0.80005999999999999</c:v>
                </c:pt>
                <c:pt idx="226">
                  <c:v>0.79971999999999999</c:v>
                </c:pt>
                <c:pt idx="227">
                  <c:v>0.80171999999999999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6-427C-AC32-A62505549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94912"/>
        <c:axId val="115915008"/>
      </c:scatterChart>
      <c:valAx>
        <c:axId val="115894912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15915008"/>
        <c:crosses val="autoZero"/>
        <c:crossBetween val="midCat"/>
      </c:valAx>
      <c:valAx>
        <c:axId val="11591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89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 434nm vs pH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'2018_AUG_RWS_PH_MAY_JUN_JUL'!$G$22:$G$249</c:f>
              <c:numCache>
                <c:formatCode>0.0000</c:formatCode>
                <c:ptCount val="228"/>
                <c:pt idx="0">
                  <c:v>7.9149000000000003</c:v>
                </c:pt>
                <c:pt idx="1">
                  <c:v>7.9153000000000002</c:v>
                </c:pt>
                <c:pt idx="2">
                  <c:v>7.9142000000000001</c:v>
                </c:pt>
                <c:pt idx="3">
                  <c:v>7.8743999999999996</c:v>
                </c:pt>
                <c:pt idx="4">
                  <c:v>7.8726000000000003</c:v>
                </c:pt>
                <c:pt idx="5">
                  <c:v>7.8731999999999998</c:v>
                </c:pt>
                <c:pt idx="6">
                  <c:v>7.8731</c:v>
                </c:pt>
                <c:pt idx="7">
                  <c:v>8.1225000000000005</c:v>
                </c:pt>
                <c:pt idx="8">
                  <c:v>8.1234000000000002</c:v>
                </c:pt>
                <c:pt idx="9">
                  <c:v>8.1219999999999999</c:v>
                </c:pt>
                <c:pt idx="10">
                  <c:v>8.1222999999999992</c:v>
                </c:pt>
                <c:pt idx="11">
                  <c:v>8.2589000000000006</c:v>
                </c:pt>
                <c:pt idx="12">
                  <c:v>8.2603000000000009</c:v>
                </c:pt>
                <c:pt idx="13">
                  <c:v>8.2588000000000008</c:v>
                </c:pt>
                <c:pt idx="14">
                  <c:v>8.2579999999999991</c:v>
                </c:pt>
                <c:pt idx="15">
                  <c:v>8.2110000000000003</c:v>
                </c:pt>
                <c:pt idx="16">
                  <c:v>8.2136999999999993</c:v>
                </c:pt>
                <c:pt idx="17">
                  <c:v>8.2114999999999991</c:v>
                </c:pt>
                <c:pt idx="18">
                  <c:v>8.2111000000000001</c:v>
                </c:pt>
                <c:pt idx="19">
                  <c:v>8.0746000000000002</c:v>
                </c:pt>
                <c:pt idx="20">
                  <c:v>8.0731999999999999</c:v>
                </c:pt>
                <c:pt idx="21">
                  <c:v>8.0744000000000007</c:v>
                </c:pt>
                <c:pt idx="22">
                  <c:v>8.0725999999999996</c:v>
                </c:pt>
                <c:pt idx="23">
                  <c:v>8.0741999999999994</c:v>
                </c:pt>
                <c:pt idx="24">
                  <c:v>8.2647999999999993</c:v>
                </c:pt>
                <c:pt idx="25">
                  <c:v>8.2670999999999992</c:v>
                </c:pt>
                <c:pt idx="26">
                  <c:v>8.2657000000000007</c:v>
                </c:pt>
                <c:pt idx="27">
                  <c:v>8.2685999999999993</c:v>
                </c:pt>
                <c:pt idx="28">
                  <c:v>8.2690999999999999</c:v>
                </c:pt>
                <c:pt idx="29">
                  <c:v>8.0297000000000001</c:v>
                </c:pt>
                <c:pt idx="30">
                  <c:v>8.0312999999999999</c:v>
                </c:pt>
                <c:pt idx="31">
                  <c:v>8.0322999999999993</c:v>
                </c:pt>
                <c:pt idx="32">
                  <c:v>8.0313999999999997</c:v>
                </c:pt>
                <c:pt idx="33">
                  <c:v>8.0248000000000008</c:v>
                </c:pt>
                <c:pt idx="34">
                  <c:v>8.0239999999999991</c:v>
                </c:pt>
                <c:pt idx="35">
                  <c:v>8.0236999999999998</c:v>
                </c:pt>
                <c:pt idx="36">
                  <c:v>8.1172000000000004</c:v>
                </c:pt>
                <c:pt idx="37">
                  <c:v>8.1168999999999993</c:v>
                </c:pt>
                <c:pt idx="38">
                  <c:v>8.1171000000000006</c:v>
                </c:pt>
                <c:pt idx="39">
                  <c:v>8.0973000000000006</c:v>
                </c:pt>
                <c:pt idx="40">
                  <c:v>8.0975000000000001</c:v>
                </c:pt>
                <c:pt idx="41">
                  <c:v>8.0983000000000001</c:v>
                </c:pt>
                <c:pt idx="42">
                  <c:v>8.1029</c:v>
                </c:pt>
                <c:pt idx="43">
                  <c:v>8.1036000000000001</c:v>
                </c:pt>
                <c:pt idx="44">
                  <c:v>8.1039999999999992</c:v>
                </c:pt>
                <c:pt idx="45">
                  <c:v>7.9145000000000003</c:v>
                </c:pt>
                <c:pt idx="46">
                  <c:v>7.9138000000000002</c:v>
                </c:pt>
                <c:pt idx="47">
                  <c:v>7.9139999999999997</c:v>
                </c:pt>
                <c:pt idx="48">
                  <c:v>8.1292000000000009</c:v>
                </c:pt>
                <c:pt idx="49">
                  <c:v>8.1292000000000009</c:v>
                </c:pt>
                <c:pt idx="50">
                  <c:v>8.1288999999999998</c:v>
                </c:pt>
                <c:pt idx="51">
                  <c:v>8.0765999999999991</c:v>
                </c:pt>
                <c:pt idx="52">
                  <c:v>8.0809999999999995</c:v>
                </c:pt>
                <c:pt idx="53">
                  <c:v>8.0787999999999993</c:v>
                </c:pt>
                <c:pt idx="54">
                  <c:v>8.0787999999999993</c:v>
                </c:pt>
                <c:pt idx="55">
                  <c:v>7.9471999999999996</c:v>
                </c:pt>
                <c:pt idx="56">
                  <c:v>7.9482999999999997</c:v>
                </c:pt>
                <c:pt idx="57">
                  <c:v>7.9473000000000003</c:v>
                </c:pt>
                <c:pt idx="58">
                  <c:v>7.9481999999999999</c:v>
                </c:pt>
                <c:pt idx="59">
                  <c:v>7.9029999999999996</c:v>
                </c:pt>
                <c:pt idx="60">
                  <c:v>7.9021999999999997</c:v>
                </c:pt>
                <c:pt idx="61">
                  <c:v>7.9017999999999997</c:v>
                </c:pt>
                <c:pt idx="62">
                  <c:v>7.9025999999999996</c:v>
                </c:pt>
                <c:pt idx="63">
                  <c:v>7.9569000000000001</c:v>
                </c:pt>
                <c:pt idx="64">
                  <c:v>7.9566999999999997</c:v>
                </c:pt>
                <c:pt idx="65">
                  <c:v>7.9566999999999997</c:v>
                </c:pt>
                <c:pt idx="66">
                  <c:v>7.968</c:v>
                </c:pt>
                <c:pt idx="67">
                  <c:v>7.9686000000000003</c:v>
                </c:pt>
                <c:pt idx="68">
                  <c:v>7.9682000000000004</c:v>
                </c:pt>
                <c:pt idx="69">
                  <c:v>7.9676999999999998</c:v>
                </c:pt>
                <c:pt idx="70">
                  <c:v>7.9172000000000002</c:v>
                </c:pt>
                <c:pt idx="71">
                  <c:v>7.9173</c:v>
                </c:pt>
                <c:pt idx="72">
                  <c:v>7.9165000000000001</c:v>
                </c:pt>
                <c:pt idx="73">
                  <c:v>7.9154999999999998</c:v>
                </c:pt>
                <c:pt idx="74">
                  <c:v>7.9302000000000001</c:v>
                </c:pt>
                <c:pt idx="75">
                  <c:v>7.9317000000000002</c:v>
                </c:pt>
                <c:pt idx="76">
                  <c:v>7.9337</c:v>
                </c:pt>
                <c:pt idx="77">
                  <c:v>7.9333999999999998</c:v>
                </c:pt>
                <c:pt idx="78">
                  <c:v>7.9343000000000004</c:v>
                </c:pt>
                <c:pt idx="79">
                  <c:v>8.0563000000000002</c:v>
                </c:pt>
                <c:pt idx="80">
                  <c:v>8.0582999999999991</c:v>
                </c:pt>
                <c:pt idx="81">
                  <c:v>8.0572999999999997</c:v>
                </c:pt>
                <c:pt idx="82">
                  <c:v>8.0561000000000007</c:v>
                </c:pt>
                <c:pt idx="83">
                  <c:v>8.0564999999999998</c:v>
                </c:pt>
                <c:pt idx="84">
                  <c:v>8.0137</c:v>
                </c:pt>
                <c:pt idx="85">
                  <c:v>8.0136000000000003</c:v>
                </c:pt>
                <c:pt idx="86">
                  <c:v>8.0136000000000003</c:v>
                </c:pt>
                <c:pt idx="87">
                  <c:v>7.9694000000000003</c:v>
                </c:pt>
                <c:pt idx="88">
                  <c:v>7.9676999999999998</c:v>
                </c:pt>
                <c:pt idx="89">
                  <c:v>7.9679000000000002</c:v>
                </c:pt>
                <c:pt idx="90">
                  <c:v>7.968</c:v>
                </c:pt>
                <c:pt idx="91">
                  <c:v>8.0883000000000003</c:v>
                </c:pt>
                <c:pt idx="92">
                  <c:v>8.0866000000000007</c:v>
                </c:pt>
                <c:pt idx="93">
                  <c:v>8.0876000000000001</c:v>
                </c:pt>
                <c:pt idx="94">
                  <c:v>8.0877999999999997</c:v>
                </c:pt>
                <c:pt idx="95">
                  <c:v>8.0244999999999997</c:v>
                </c:pt>
                <c:pt idx="96">
                  <c:v>8.0248000000000008</c:v>
                </c:pt>
                <c:pt idx="97">
                  <c:v>8.0243000000000002</c:v>
                </c:pt>
                <c:pt idx="98">
                  <c:v>8.0067000000000004</c:v>
                </c:pt>
                <c:pt idx="99">
                  <c:v>8.0058000000000007</c:v>
                </c:pt>
                <c:pt idx="100">
                  <c:v>8.0063999999999993</c:v>
                </c:pt>
                <c:pt idx="101">
                  <c:v>8.0068000000000001</c:v>
                </c:pt>
                <c:pt idx="102">
                  <c:v>8.0951000000000004</c:v>
                </c:pt>
                <c:pt idx="103">
                  <c:v>8.0945</c:v>
                </c:pt>
                <c:pt idx="104">
                  <c:v>8.0952999999999999</c:v>
                </c:pt>
                <c:pt idx="105">
                  <c:v>8.0952999999999999</c:v>
                </c:pt>
                <c:pt idx="106">
                  <c:v>8.0967000000000002</c:v>
                </c:pt>
                <c:pt idx="107">
                  <c:v>8.0969999999999995</c:v>
                </c:pt>
                <c:pt idx="108">
                  <c:v>8.0965000000000007</c:v>
                </c:pt>
                <c:pt idx="109">
                  <c:v>8.0963999999999992</c:v>
                </c:pt>
                <c:pt idx="110">
                  <c:v>8.0792999999999999</c:v>
                </c:pt>
                <c:pt idx="111">
                  <c:v>8.0795999999999992</c:v>
                </c:pt>
                <c:pt idx="112">
                  <c:v>8.0782000000000007</c:v>
                </c:pt>
                <c:pt idx="113">
                  <c:v>7.9612999999999996</c:v>
                </c:pt>
                <c:pt idx="114">
                  <c:v>7.9607999999999999</c:v>
                </c:pt>
                <c:pt idx="115">
                  <c:v>7.9600999999999997</c:v>
                </c:pt>
                <c:pt idx="116">
                  <c:v>7.9603000000000002</c:v>
                </c:pt>
                <c:pt idx="117">
                  <c:v>7.94</c:v>
                </c:pt>
                <c:pt idx="118">
                  <c:v>7.9405999999999999</c:v>
                </c:pt>
                <c:pt idx="119">
                  <c:v>7.9397000000000002</c:v>
                </c:pt>
                <c:pt idx="120">
                  <c:v>7.9409999999999998</c:v>
                </c:pt>
                <c:pt idx="121">
                  <c:v>7.9412000000000003</c:v>
                </c:pt>
                <c:pt idx="122">
                  <c:v>8.0389999999999997</c:v>
                </c:pt>
                <c:pt idx="123">
                  <c:v>8.0394000000000005</c:v>
                </c:pt>
                <c:pt idx="124">
                  <c:v>8.0391999999999992</c:v>
                </c:pt>
                <c:pt idx="125">
                  <c:v>8.0589999999999993</c:v>
                </c:pt>
                <c:pt idx="126">
                  <c:v>8.0579000000000001</c:v>
                </c:pt>
                <c:pt idx="127">
                  <c:v>8.0587999999999997</c:v>
                </c:pt>
                <c:pt idx="128">
                  <c:v>8.0581999999999994</c:v>
                </c:pt>
                <c:pt idx="129">
                  <c:v>8.0553000000000008</c:v>
                </c:pt>
                <c:pt idx="130">
                  <c:v>8.0553000000000008</c:v>
                </c:pt>
                <c:pt idx="131">
                  <c:v>8.0563000000000002</c:v>
                </c:pt>
                <c:pt idx="132">
                  <c:v>8.0558999999999994</c:v>
                </c:pt>
                <c:pt idx="133">
                  <c:v>7.9833999999999996</c:v>
                </c:pt>
                <c:pt idx="134">
                  <c:v>7.9825999999999997</c:v>
                </c:pt>
                <c:pt idx="135">
                  <c:v>7.9824000000000002</c:v>
                </c:pt>
                <c:pt idx="136">
                  <c:v>7.9821999999999997</c:v>
                </c:pt>
                <c:pt idx="137">
                  <c:v>7.8859000000000004</c:v>
                </c:pt>
                <c:pt idx="138">
                  <c:v>7.8861999999999997</c:v>
                </c:pt>
                <c:pt idx="139">
                  <c:v>7.8853</c:v>
                </c:pt>
                <c:pt idx="140">
                  <c:v>7.8853</c:v>
                </c:pt>
                <c:pt idx="141">
                  <c:v>7.8845999999999998</c:v>
                </c:pt>
                <c:pt idx="142">
                  <c:v>7.9871999999999996</c:v>
                </c:pt>
                <c:pt idx="143">
                  <c:v>7.9855</c:v>
                </c:pt>
                <c:pt idx="144">
                  <c:v>7.9855</c:v>
                </c:pt>
                <c:pt idx="145">
                  <c:v>7.9863</c:v>
                </c:pt>
                <c:pt idx="146">
                  <c:v>8.0017999999999994</c:v>
                </c:pt>
                <c:pt idx="147">
                  <c:v>8.0027000000000008</c:v>
                </c:pt>
                <c:pt idx="148">
                  <c:v>8.0030000000000001</c:v>
                </c:pt>
                <c:pt idx="149">
                  <c:v>8.0035000000000007</c:v>
                </c:pt>
                <c:pt idx="150">
                  <c:v>8.0022000000000002</c:v>
                </c:pt>
                <c:pt idx="151">
                  <c:v>8.0206</c:v>
                </c:pt>
                <c:pt idx="152">
                  <c:v>8.0198</c:v>
                </c:pt>
                <c:pt idx="153">
                  <c:v>8.0190999999999999</c:v>
                </c:pt>
                <c:pt idx="154">
                  <c:v>8.0184999999999995</c:v>
                </c:pt>
                <c:pt idx="155">
                  <c:v>8.0187000000000008</c:v>
                </c:pt>
                <c:pt idx="156">
                  <c:v>7.9794</c:v>
                </c:pt>
                <c:pt idx="157">
                  <c:v>7.9789000000000003</c:v>
                </c:pt>
                <c:pt idx="158">
                  <c:v>7.9781000000000004</c:v>
                </c:pt>
                <c:pt idx="159">
                  <c:v>7.9775</c:v>
                </c:pt>
                <c:pt idx="160">
                  <c:v>7.9785000000000004</c:v>
                </c:pt>
                <c:pt idx="161">
                  <c:v>7.9774000000000003</c:v>
                </c:pt>
                <c:pt idx="162">
                  <c:v>7.83</c:v>
                </c:pt>
                <c:pt idx="163">
                  <c:v>7.8281000000000001</c:v>
                </c:pt>
                <c:pt idx="164">
                  <c:v>7.8281000000000001</c:v>
                </c:pt>
                <c:pt idx="165">
                  <c:v>7.8289999999999997</c:v>
                </c:pt>
                <c:pt idx="166">
                  <c:v>8.0114999999999998</c:v>
                </c:pt>
                <c:pt idx="167">
                  <c:v>8.0113000000000003</c:v>
                </c:pt>
                <c:pt idx="168">
                  <c:v>8.0107999999999997</c:v>
                </c:pt>
                <c:pt idx="169">
                  <c:v>8.0115999999999996</c:v>
                </c:pt>
                <c:pt idx="170">
                  <c:v>7.9722999999999997</c:v>
                </c:pt>
                <c:pt idx="171">
                  <c:v>7.9720000000000004</c:v>
                </c:pt>
                <c:pt idx="172">
                  <c:v>7.9720000000000004</c:v>
                </c:pt>
                <c:pt idx="173">
                  <c:v>8.0077999999999996</c:v>
                </c:pt>
                <c:pt idx="174">
                  <c:v>8.0065000000000008</c:v>
                </c:pt>
                <c:pt idx="175">
                  <c:v>8.0076000000000001</c:v>
                </c:pt>
                <c:pt idx="176">
                  <c:v>8.0073000000000008</c:v>
                </c:pt>
                <c:pt idx="177">
                  <c:v>7.9362000000000004</c:v>
                </c:pt>
                <c:pt idx="178">
                  <c:v>7.9371</c:v>
                </c:pt>
                <c:pt idx="179">
                  <c:v>7.9362000000000004</c:v>
                </c:pt>
                <c:pt idx="180">
                  <c:v>7.9356999999999998</c:v>
                </c:pt>
                <c:pt idx="181">
                  <c:v>7.9367000000000001</c:v>
                </c:pt>
                <c:pt idx="182">
                  <c:v>8.0470000000000006</c:v>
                </c:pt>
                <c:pt idx="183">
                  <c:v>8.0474999999999994</c:v>
                </c:pt>
                <c:pt idx="184">
                  <c:v>8.0475999999999992</c:v>
                </c:pt>
                <c:pt idx="185">
                  <c:v>8.0861999999999998</c:v>
                </c:pt>
                <c:pt idx="186">
                  <c:v>8.0863999999999994</c:v>
                </c:pt>
                <c:pt idx="187">
                  <c:v>8.0864999999999991</c:v>
                </c:pt>
                <c:pt idx="188">
                  <c:v>7.9032</c:v>
                </c:pt>
                <c:pt idx="189">
                  <c:v>7.9038000000000004</c:v>
                </c:pt>
                <c:pt idx="190">
                  <c:v>7.9025999999999996</c:v>
                </c:pt>
                <c:pt idx="191">
                  <c:v>7.9036999999999997</c:v>
                </c:pt>
                <c:pt idx="192">
                  <c:v>7.9809000000000001</c:v>
                </c:pt>
                <c:pt idx="193">
                  <c:v>7.9809999999999999</c:v>
                </c:pt>
                <c:pt idx="194">
                  <c:v>7.9819000000000004</c:v>
                </c:pt>
                <c:pt idx="195">
                  <c:v>7.9813999999999998</c:v>
                </c:pt>
                <c:pt idx="196">
                  <c:v>7.9569999999999999</c:v>
                </c:pt>
                <c:pt idx="197">
                  <c:v>7.9577</c:v>
                </c:pt>
                <c:pt idx="198">
                  <c:v>7.9577999999999998</c:v>
                </c:pt>
                <c:pt idx="199">
                  <c:v>7.9565000000000001</c:v>
                </c:pt>
                <c:pt idx="200">
                  <c:v>7.9583000000000004</c:v>
                </c:pt>
                <c:pt idx="201">
                  <c:v>7.8329000000000004</c:v>
                </c:pt>
                <c:pt idx="202">
                  <c:v>7.8335999999999997</c:v>
                </c:pt>
                <c:pt idx="203">
                  <c:v>7.8342999999999998</c:v>
                </c:pt>
                <c:pt idx="204">
                  <c:v>7.8348000000000004</c:v>
                </c:pt>
                <c:pt idx="205">
                  <c:v>7.8331999999999997</c:v>
                </c:pt>
                <c:pt idx="206">
                  <c:v>7.8346</c:v>
                </c:pt>
                <c:pt idx="207">
                  <c:v>7.9861000000000004</c:v>
                </c:pt>
                <c:pt idx="208">
                  <c:v>7.9863999999999997</c:v>
                </c:pt>
                <c:pt idx="209">
                  <c:v>7.9855</c:v>
                </c:pt>
                <c:pt idx="210">
                  <c:v>8.0143000000000004</c:v>
                </c:pt>
                <c:pt idx="211">
                  <c:v>8.0130999999999997</c:v>
                </c:pt>
                <c:pt idx="212">
                  <c:v>8.0122</c:v>
                </c:pt>
                <c:pt idx="213">
                  <c:v>8.0142000000000007</c:v>
                </c:pt>
                <c:pt idx="214">
                  <c:v>8.0137</c:v>
                </c:pt>
                <c:pt idx="215">
                  <c:v>7.9974999999999996</c:v>
                </c:pt>
                <c:pt idx="216">
                  <c:v>7.9977999999999998</c:v>
                </c:pt>
                <c:pt idx="217">
                  <c:v>7.9968000000000004</c:v>
                </c:pt>
                <c:pt idx="218">
                  <c:v>7.9169</c:v>
                </c:pt>
                <c:pt idx="219">
                  <c:v>7.9169999999999998</c:v>
                </c:pt>
                <c:pt idx="220">
                  <c:v>7.9172000000000002</c:v>
                </c:pt>
                <c:pt idx="221">
                  <c:v>7.8616999999999999</c:v>
                </c:pt>
                <c:pt idx="222">
                  <c:v>7.8616999999999999</c:v>
                </c:pt>
                <c:pt idx="223">
                  <c:v>7.8616000000000001</c:v>
                </c:pt>
                <c:pt idx="224">
                  <c:v>8.1028000000000002</c:v>
                </c:pt>
                <c:pt idx="225">
                  <c:v>8.1046999999999993</c:v>
                </c:pt>
                <c:pt idx="226">
                  <c:v>8.1043000000000003</c:v>
                </c:pt>
                <c:pt idx="227">
                  <c:v>8.1042000000000005</c:v>
                </c:pt>
              </c:numCache>
            </c:numRef>
          </c:xVal>
          <c:yVal>
            <c:numRef>
              <c:f>'2018_AUG_RWS_PH_MAY_JUN_JUL'!$I$22:$I$249</c:f>
              <c:numCache>
                <c:formatCode>General</c:formatCode>
                <c:ptCount val="228"/>
                <c:pt idx="0">
                  <c:v>0.41688999999999998</c:v>
                </c:pt>
                <c:pt idx="1">
                  <c:v>0.41689999999999999</c:v>
                </c:pt>
                <c:pt idx="2">
                  <c:v>0.41660000000000003</c:v>
                </c:pt>
                <c:pt idx="3">
                  <c:v>0.43612000000000001</c:v>
                </c:pt>
                <c:pt idx="4">
                  <c:v>0.43675000000000003</c:v>
                </c:pt>
                <c:pt idx="5">
                  <c:v>0.43674000000000002</c:v>
                </c:pt>
                <c:pt idx="6">
                  <c:v>0.43675999999999998</c:v>
                </c:pt>
                <c:pt idx="7">
                  <c:v>0.36133999999999999</c:v>
                </c:pt>
                <c:pt idx="8">
                  <c:v>0.35996</c:v>
                </c:pt>
                <c:pt idx="9">
                  <c:v>0.36093999999999998</c:v>
                </c:pt>
                <c:pt idx="10">
                  <c:v>0.36054000000000003</c:v>
                </c:pt>
                <c:pt idx="11">
                  <c:v>0.31534000000000001</c:v>
                </c:pt>
                <c:pt idx="12">
                  <c:v>0.30820999999999998</c:v>
                </c:pt>
                <c:pt idx="13">
                  <c:v>0.30856</c:v>
                </c:pt>
                <c:pt idx="14">
                  <c:v>0.30914999999999998</c:v>
                </c:pt>
                <c:pt idx="15">
                  <c:v>0.31863999999999998</c:v>
                </c:pt>
                <c:pt idx="16">
                  <c:v>0.31506000000000001</c:v>
                </c:pt>
                <c:pt idx="17">
                  <c:v>0.31677</c:v>
                </c:pt>
                <c:pt idx="18">
                  <c:v>0.31729000000000002</c:v>
                </c:pt>
                <c:pt idx="19">
                  <c:v>0.34902</c:v>
                </c:pt>
                <c:pt idx="20">
                  <c:v>0.34799000000000002</c:v>
                </c:pt>
                <c:pt idx="21">
                  <c:v>0.34622000000000003</c:v>
                </c:pt>
                <c:pt idx="22">
                  <c:v>0.34733999999999998</c:v>
                </c:pt>
                <c:pt idx="23">
                  <c:v>0.34660999999999997</c:v>
                </c:pt>
                <c:pt idx="24">
                  <c:v>0.29487000000000002</c:v>
                </c:pt>
                <c:pt idx="25">
                  <c:v>0.29288999999999998</c:v>
                </c:pt>
                <c:pt idx="26">
                  <c:v>0.29198000000000002</c:v>
                </c:pt>
                <c:pt idx="27">
                  <c:v>0.28877000000000003</c:v>
                </c:pt>
                <c:pt idx="28">
                  <c:v>0.28738999999999998</c:v>
                </c:pt>
                <c:pt idx="29">
                  <c:v>0.39185999999999999</c:v>
                </c:pt>
                <c:pt idx="30">
                  <c:v>0.39430999999999999</c:v>
                </c:pt>
                <c:pt idx="31">
                  <c:v>0.39126</c:v>
                </c:pt>
                <c:pt idx="32">
                  <c:v>0.39052999999999999</c:v>
                </c:pt>
                <c:pt idx="33">
                  <c:v>0.38313000000000003</c:v>
                </c:pt>
                <c:pt idx="34">
                  <c:v>0.38388</c:v>
                </c:pt>
                <c:pt idx="35">
                  <c:v>0.38503999999999999</c:v>
                </c:pt>
                <c:pt idx="36">
                  <c:v>0.34627000000000002</c:v>
                </c:pt>
                <c:pt idx="37">
                  <c:v>0.34721000000000002</c:v>
                </c:pt>
                <c:pt idx="38">
                  <c:v>0.34653</c:v>
                </c:pt>
                <c:pt idx="39">
                  <c:v>0.36573</c:v>
                </c:pt>
                <c:pt idx="40">
                  <c:v>0.36747000000000002</c:v>
                </c:pt>
                <c:pt idx="41">
                  <c:v>0.36442000000000002</c:v>
                </c:pt>
                <c:pt idx="42">
                  <c:v>0.35981999999999997</c:v>
                </c:pt>
                <c:pt idx="43">
                  <c:v>0.35709999999999997</c:v>
                </c:pt>
                <c:pt idx="44">
                  <c:v>0.35041</c:v>
                </c:pt>
                <c:pt idx="45">
                  <c:v>0.40205999999999997</c:v>
                </c:pt>
                <c:pt idx="46">
                  <c:v>0.40103</c:v>
                </c:pt>
                <c:pt idx="47">
                  <c:v>0.39943000000000001</c:v>
                </c:pt>
                <c:pt idx="48">
                  <c:v>0.34749999999999998</c:v>
                </c:pt>
                <c:pt idx="49">
                  <c:v>0.34471000000000002</c:v>
                </c:pt>
                <c:pt idx="50">
                  <c:v>0.34745999999999999</c:v>
                </c:pt>
                <c:pt idx="51">
                  <c:v>0.36119000000000001</c:v>
                </c:pt>
                <c:pt idx="52">
                  <c:v>0.35243999999999998</c:v>
                </c:pt>
                <c:pt idx="53">
                  <c:v>0.35176000000000002</c:v>
                </c:pt>
                <c:pt idx="54">
                  <c:v>0.36538999999999999</c:v>
                </c:pt>
                <c:pt idx="55">
                  <c:v>0.40323999999999999</c:v>
                </c:pt>
                <c:pt idx="56">
                  <c:v>0.40050999999999998</c:v>
                </c:pt>
                <c:pt idx="57">
                  <c:v>0.40084999999999998</c:v>
                </c:pt>
                <c:pt idx="58">
                  <c:v>0.40078999999999998</c:v>
                </c:pt>
                <c:pt idx="59">
                  <c:v>0.41141</c:v>
                </c:pt>
                <c:pt idx="60">
                  <c:v>0.40375</c:v>
                </c:pt>
                <c:pt idx="61">
                  <c:v>0.40572999999999998</c:v>
                </c:pt>
                <c:pt idx="62">
                  <c:v>0.41083999999999998</c:v>
                </c:pt>
                <c:pt idx="63">
                  <c:v>0.4007</c:v>
                </c:pt>
                <c:pt idx="64">
                  <c:v>0.40118999999999999</c:v>
                </c:pt>
                <c:pt idx="65">
                  <c:v>0.39856000000000003</c:v>
                </c:pt>
                <c:pt idx="66">
                  <c:v>0.42141000000000001</c:v>
                </c:pt>
                <c:pt idx="67">
                  <c:v>0.42101</c:v>
                </c:pt>
                <c:pt idx="68">
                  <c:v>0.41986000000000001</c:v>
                </c:pt>
                <c:pt idx="69">
                  <c:v>0.41855999999999999</c:v>
                </c:pt>
                <c:pt idx="70">
                  <c:v>0.37612000000000001</c:v>
                </c:pt>
                <c:pt idx="71">
                  <c:v>0.37553999999999998</c:v>
                </c:pt>
                <c:pt idx="72">
                  <c:v>0.37540000000000001</c:v>
                </c:pt>
                <c:pt idx="73">
                  <c:v>0.37556</c:v>
                </c:pt>
                <c:pt idx="74">
                  <c:v>0.42022999999999999</c:v>
                </c:pt>
                <c:pt idx="75">
                  <c:v>0.43623000000000001</c:v>
                </c:pt>
                <c:pt idx="76">
                  <c:v>0.43559999999999999</c:v>
                </c:pt>
                <c:pt idx="77">
                  <c:v>0.43181000000000003</c:v>
                </c:pt>
                <c:pt idx="78">
                  <c:v>0.42518</c:v>
                </c:pt>
                <c:pt idx="79">
                  <c:v>0.37335000000000002</c:v>
                </c:pt>
                <c:pt idx="80">
                  <c:v>0.37348999999999999</c:v>
                </c:pt>
                <c:pt idx="81">
                  <c:v>0.37456</c:v>
                </c:pt>
                <c:pt idx="82">
                  <c:v>0.37554999999999999</c:v>
                </c:pt>
                <c:pt idx="83">
                  <c:v>0.37501000000000001</c:v>
                </c:pt>
                <c:pt idx="84">
                  <c:v>0.35049000000000002</c:v>
                </c:pt>
                <c:pt idx="85">
                  <c:v>0.35604000000000002</c:v>
                </c:pt>
                <c:pt idx="86">
                  <c:v>0.35447000000000001</c:v>
                </c:pt>
                <c:pt idx="87">
                  <c:v>0.36957000000000001</c:v>
                </c:pt>
                <c:pt idx="88">
                  <c:v>0.37003999999999998</c:v>
                </c:pt>
                <c:pt idx="89">
                  <c:v>0.36919000000000002</c:v>
                </c:pt>
                <c:pt idx="90">
                  <c:v>0.37054999999999999</c:v>
                </c:pt>
                <c:pt idx="91">
                  <c:v>0.35682999999999998</c:v>
                </c:pt>
                <c:pt idx="92">
                  <c:v>0.35779</c:v>
                </c:pt>
                <c:pt idx="93">
                  <c:v>0.35911999999999999</c:v>
                </c:pt>
                <c:pt idx="94">
                  <c:v>0.35655999999999999</c:v>
                </c:pt>
                <c:pt idx="95">
                  <c:v>0.39577000000000001</c:v>
                </c:pt>
                <c:pt idx="96">
                  <c:v>0.39208999999999999</c:v>
                </c:pt>
                <c:pt idx="97">
                  <c:v>0.39404</c:v>
                </c:pt>
                <c:pt idx="98">
                  <c:v>0.39298</c:v>
                </c:pt>
                <c:pt idx="99">
                  <c:v>0.39306999999999997</c:v>
                </c:pt>
                <c:pt idx="100">
                  <c:v>0.39195000000000002</c:v>
                </c:pt>
                <c:pt idx="101">
                  <c:v>0.39154</c:v>
                </c:pt>
                <c:pt idx="102">
                  <c:v>0.33673999999999998</c:v>
                </c:pt>
                <c:pt idx="103">
                  <c:v>0.33578999999999998</c:v>
                </c:pt>
                <c:pt idx="104">
                  <c:v>0.33511999999999997</c:v>
                </c:pt>
                <c:pt idx="105">
                  <c:v>0.33539999999999998</c:v>
                </c:pt>
                <c:pt idx="106">
                  <c:v>0.35920000000000002</c:v>
                </c:pt>
                <c:pt idx="107">
                  <c:v>0.35859000000000002</c:v>
                </c:pt>
                <c:pt idx="108">
                  <c:v>0.35899999999999999</c:v>
                </c:pt>
                <c:pt idx="109">
                  <c:v>0.35827999999999999</c:v>
                </c:pt>
                <c:pt idx="110">
                  <c:v>0.38774999999999998</c:v>
                </c:pt>
                <c:pt idx="111">
                  <c:v>0.38585999999999998</c:v>
                </c:pt>
                <c:pt idx="112">
                  <c:v>0.38650000000000001</c:v>
                </c:pt>
                <c:pt idx="113">
                  <c:v>0.38356000000000001</c:v>
                </c:pt>
                <c:pt idx="114">
                  <c:v>0.38407000000000002</c:v>
                </c:pt>
                <c:pt idx="115">
                  <c:v>0.38451999999999997</c:v>
                </c:pt>
                <c:pt idx="116">
                  <c:v>0.38440999999999997</c:v>
                </c:pt>
                <c:pt idx="117">
                  <c:v>0.39750000000000002</c:v>
                </c:pt>
                <c:pt idx="118">
                  <c:v>0.39637</c:v>
                </c:pt>
                <c:pt idx="119">
                  <c:v>0.39645999999999998</c:v>
                </c:pt>
                <c:pt idx="120">
                  <c:v>0.39460000000000001</c:v>
                </c:pt>
                <c:pt idx="121">
                  <c:v>0.39482</c:v>
                </c:pt>
                <c:pt idx="122">
                  <c:v>0.36113000000000001</c:v>
                </c:pt>
                <c:pt idx="123">
                  <c:v>0.36014000000000002</c:v>
                </c:pt>
                <c:pt idx="124">
                  <c:v>0.36059999999999998</c:v>
                </c:pt>
                <c:pt idx="125">
                  <c:v>0.35987999999999998</c:v>
                </c:pt>
                <c:pt idx="126">
                  <c:v>0.35864000000000001</c:v>
                </c:pt>
                <c:pt idx="127">
                  <c:v>0.35781000000000002</c:v>
                </c:pt>
                <c:pt idx="128">
                  <c:v>0.35874</c:v>
                </c:pt>
                <c:pt idx="129">
                  <c:v>0.36244999999999999</c:v>
                </c:pt>
                <c:pt idx="130">
                  <c:v>0.36287000000000003</c:v>
                </c:pt>
                <c:pt idx="131">
                  <c:v>0.36180000000000001</c:v>
                </c:pt>
                <c:pt idx="132">
                  <c:v>0.36157</c:v>
                </c:pt>
                <c:pt idx="133">
                  <c:v>0.38947999999999999</c:v>
                </c:pt>
                <c:pt idx="134">
                  <c:v>0.39091999999999999</c:v>
                </c:pt>
                <c:pt idx="135">
                  <c:v>0.39001000000000002</c:v>
                </c:pt>
                <c:pt idx="136">
                  <c:v>0.39021</c:v>
                </c:pt>
                <c:pt idx="137">
                  <c:v>0.43667</c:v>
                </c:pt>
                <c:pt idx="138">
                  <c:v>0.43359999999999999</c:v>
                </c:pt>
                <c:pt idx="139">
                  <c:v>0.43385000000000001</c:v>
                </c:pt>
                <c:pt idx="140">
                  <c:v>0.43654999999999999</c:v>
                </c:pt>
                <c:pt idx="141">
                  <c:v>0.43603999999999998</c:v>
                </c:pt>
                <c:pt idx="142">
                  <c:v>0.38313999999999998</c:v>
                </c:pt>
                <c:pt idx="143">
                  <c:v>0.37961</c:v>
                </c:pt>
                <c:pt idx="144">
                  <c:v>0.37812000000000001</c:v>
                </c:pt>
                <c:pt idx="145">
                  <c:v>0.37887999999999999</c:v>
                </c:pt>
                <c:pt idx="146">
                  <c:v>0.35637000000000002</c:v>
                </c:pt>
                <c:pt idx="147">
                  <c:v>0.35521999999999998</c:v>
                </c:pt>
                <c:pt idx="148">
                  <c:v>0.35419</c:v>
                </c:pt>
                <c:pt idx="149">
                  <c:v>0.35114000000000001</c:v>
                </c:pt>
                <c:pt idx="150">
                  <c:v>0.35444999999999999</c:v>
                </c:pt>
                <c:pt idx="151">
                  <c:v>0.37972</c:v>
                </c:pt>
                <c:pt idx="152">
                  <c:v>0.37961</c:v>
                </c:pt>
                <c:pt idx="153">
                  <c:v>0.378</c:v>
                </c:pt>
                <c:pt idx="154">
                  <c:v>0.37863000000000002</c:v>
                </c:pt>
                <c:pt idx="155">
                  <c:v>0.37940000000000002</c:v>
                </c:pt>
                <c:pt idx="156">
                  <c:v>0.38238</c:v>
                </c:pt>
                <c:pt idx="157">
                  <c:v>0.3826</c:v>
                </c:pt>
                <c:pt idx="158">
                  <c:v>0.38312000000000002</c:v>
                </c:pt>
                <c:pt idx="159">
                  <c:v>0.38030000000000003</c:v>
                </c:pt>
                <c:pt idx="160">
                  <c:v>0.37755</c:v>
                </c:pt>
                <c:pt idx="161">
                  <c:v>0.37626999999999999</c:v>
                </c:pt>
                <c:pt idx="162">
                  <c:v>0.43304999999999999</c:v>
                </c:pt>
                <c:pt idx="163">
                  <c:v>0.43351000000000001</c:v>
                </c:pt>
                <c:pt idx="164">
                  <c:v>0.4325</c:v>
                </c:pt>
                <c:pt idx="165">
                  <c:v>0.43160999999999999</c:v>
                </c:pt>
                <c:pt idx="166">
                  <c:v>0.36562</c:v>
                </c:pt>
                <c:pt idx="167">
                  <c:v>0.36498000000000003</c:v>
                </c:pt>
                <c:pt idx="168">
                  <c:v>0.36536000000000002</c:v>
                </c:pt>
                <c:pt idx="169">
                  <c:v>0.36479</c:v>
                </c:pt>
                <c:pt idx="170">
                  <c:v>0.33777000000000001</c:v>
                </c:pt>
                <c:pt idx="171">
                  <c:v>0.34118999999999999</c:v>
                </c:pt>
                <c:pt idx="172">
                  <c:v>0.33803</c:v>
                </c:pt>
                <c:pt idx="173">
                  <c:v>0.36022999999999999</c:v>
                </c:pt>
                <c:pt idx="174">
                  <c:v>0.36125000000000002</c:v>
                </c:pt>
                <c:pt idx="175">
                  <c:v>0.35976999999999998</c:v>
                </c:pt>
                <c:pt idx="176">
                  <c:v>0.35918</c:v>
                </c:pt>
                <c:pt idx="177">
                  <c:v>0.44291000000000003</c:v>
                </c:pt>
                <c:pt idx="178">
                  <c:v>0.44128000000000001</c:v>
                </c:pt>
                <c:pt idx="179">
                  <c:v>0.44124000000000002</c:v>
                </c:pt>
                <c:pt idx="180">
                  <c:v>0.44345000000000001</c:v>
                </c:pt>
                <c:pt idx="181">
                  <c:v>0.44346000000000002</c:v>
                </c:pt>
                <c:pt idx="182">
                  <c:v>0.36573</c:v>
                </c:pt>
                <c:pt idx="183">
                  <c:v>0.36767</c:v>
                </c:pt>
                <c:pt idx="184">
                  <c:v>0.36564999999999998</c:v>
                </c:pt>
                <c:pt idx="185">
                  <c:v>0.35308</c:v>
                </c:pt>
                <c:pt idx="186">
                  <c:v>0.35072999999999999</c:v>
                </c:pt>
                <c:pt idx="187">
                  <c:v>0.35015000000000002</c:v>
                </c:pt>
                <c:pt idx="188">
                  <c:v>0.41460000000000002</c:v>
                </c:pt>
                <c:pt idx="189">
                  <c:v>0.41419</c:v>
                </c:pt>
                <c:pt idx="190">
                  <c:v>0.41343999999999997</c:v>
                </c:pt>
                <c:pt idx="191">
                  <c:v>0.41177999999999998</c:v>
                </c:pt>
                <c:pt idx="192">
                  <c:v>0.41502</c:v>
                </c:pt>
                <c:pt idx="193">
                  <c:v>0.41503000000000001</c:v>
                </c:pt>
                <c:pt idx="194">
                  <c:v>0.41367999999999999</c:v>
                </c:pt>
                <c:pt idx="195">
                  <c:v>0.41321999999999998</c:v>
                </c:pt>
                <c:pt idx="196">
                  <c:v>0.38713999999999998</c:v>
                </c:pt>
                <c:pt idx="197">
                  <c:v>0.38601000000000002</c:v>
                </c:pt>
                <c:pt idx="198">
                  <c:v>0.38597999999999999</c:v>
                </c:pt>
                <c:pt idx="199">
                  <c:v>0.38740999999999998</c:v>
                </c:pt>
                <c:pt idx="200">
                  <c:v>0.38657999999999998</c:v>
                </c:pt>
                <c:pt idx="201">
                  <c:v>0.43637999999999999</c:v>
                </c:pt>
                <c:pt idx="202">
                  <c:v>0.43539</c:v>
                </c:pt>
                <c:pt idx="203">
                  <c:v>0.43458000000000002</c:v>
                </c:pt>
                <c:pt idx="204">
                  <c:v>0.43353999999999998</c:v>
                </c:pt>
                <c:pt idx="205">
                  <c:v>0.43530999999999997</c:v>
                </c:pt>
                <c:pt idx="206">
                  <c:v>0.43428</c:v>
                </c:pt>
                <c:pt idx="207">
                  <c:v>0.38238</c:v>
                </c:pt>
                <c:pt idx="208">
                  <c:v>0.38389000000000001</c:v>
                </c:pt>
                <c:pt idx="209">
                  <c:v>0.38486999999999999</c:v>
                </c:pt>
                <c:pt idx="210">
                  <c:v>0.38616</c:v>
                </c:pt>
                <c:pt idx="211">
                  <c:v>0.38856000000000002</c:v>
                </c:pt>
                <c:pt idx="212">
                  <c:v>0.38990999999999998</c:v>
                </c:pt>
                <c:pt idx="213">
                  <c:v>0.38739000000000001</c:v>
                </c:pt>
                <c:pt idx="214">
                  <c:v>0.38751999999999998</c:v>
                </c:pt>
                <c:pt idx="215">
                  <c:v>0.36682999999999999</c:v>
                </c:pt>
                <c:pt idx="216">
                  <c:v>0.36301</c:v>
                </c:pt>
                <c:pt idx="217">
                  <c:v>0.36480000000000001</c:v>
                </c:pt>
                <c:pt idx="218">
                  <c:v>0.37823000000000001</c:v>
                </c:pt>
                <c:pt idx="219">
                  <c:v>0.37806000000000001</c:v>
                </c:pt>
                <c:pt idx="220">
                  <c:v>0.37757000000000002</c:v>
                </c:pt>
                <c:pt idx="221">
                  <c:v>0.41968</c:v>
                </c:pt>
                <c:pt idx="222">
                  <c:v>0.41998999999999997</c:v>
                </c:pt>
                <c:pt idx="223">
                  <c:v>0.41955999999999999</c:v>
                </c:pt>
                <c:pt idx="224">
                  <c:v>0.33252999999999999</c:v>
                </c:pt>
                <c:pt idx="225">
                  <c:v>0.33146999999999999</c:v>
                </c:pt>
                <c:pt idx="226">
                  <c:v>0.33122000000000001</c:v>
                </c:pt>
                <c:pt idx="227">
                  <c:v>0.33322000000000002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7-428C-8C16-4D1BEAEFF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0224"/>
        <c:axId val="124184064"/>
      </c:scatterChart>
      <c:valAx>
        <c:axId val="124020224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24184064"/>
        <c:crosses val="autoZero"/>
        <c:crossBetween val="midCat"/>
      </c:valAx>
      <c:valAx>
        <c:axId val="12418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20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 Abs 578/434 vs pH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7666032370953628"/>
                  <c:y val="4.1192038495188099E-2"/>
                </c:manualLayout>
              </c:layout>
              <c:numFmt formatCode="General" sourceLinked="0"/>
            </c:trendlineLbl>
          </c:trendline>
          <c:xVal>
            <c:numRef>
              <c:f>'2018_AUG_RWS_PH_MAY_JUN_JUL'!$G$22:$G$249</c:f>
              <c:numCache>
                <c:formatCode>0.0000</c:formatCode>
                <c:ptCount val="228"/>
                <c:pt idx="0">
                  <c:v>7.9149000000000003</c:v>
                </c:pt>
                <c:pt idx="1">
                  <c:v>7.9153000000000002</c:v>
                </c:pt>
                <c:pt idx="2">
                  <c:v>7.9142000000000001</c:v>
                </c:pt>
                <c:pt idx="3">
                  <c:v>7.8743999999999996</c:v>
                </c:pt>
                <c:pt idx="4">
                  <c:v>7.8726000000000003</c:v>
                </c:pt>
                <c:pt idx="5">
                  <c:v>7.8731999999999998</c:v>
                </c:pt>
                <c:pt idx="6">
                  <c:v>7.8731</c:v>
                </c:pt>
                <c:pt idx="7">
                  <c:v>8.1225000000000005</c:v>
                </c:pt>
                <c:pt idx="8">
                  <c:v>8.1234000000000002</c:v>
                </c:pt>
                <c:pt idx="9">
                  <c:v>8.1219999999999999</c:v>
                </c:pt>
                <c:pt idx="10">
                  <c:v>8.1222999999999992</c:v>
                </c:pt>
                <c:pt idx="11">
                  <c:v>8.2589000000000006</c:v>
                </c:pt>
                <c:pt idx="12">
                  <c:v>8.2603000000000009</c:v>
                </c:pt>
                <c:pt idx="13">
                  <c:v>8.2588000000000008</c:v>
                </c:pt>
                <c:pt idx="14">
                  <c:v>8.2579999999999991</c:v>
                </c:pt>
                <c:pt idx="15">
                  <c:v>8.2110000000000003</c:v>
                </c:pt>
                <c:pt idx="16">
                  <c:v>8.2136999999999993</c:v>
                </c:pt>
                <c:pt idx="17">
                  <c:v>8.2114999999999991</c:v>
                </c:pt>
                <c:pt idx="18">
                  <c:v>8.2111000000000001</c:v>
                </c:pt>
                <c:pt idx="19">
                  <c:v>8.0746000000000002</c:v>
                </c:pt>
                <c:pt idx="20">
                  <c:v>8.0731999999999999</c:v>
                </c:pt>
                <c:pt idx="21">
                  <c:v>8.0744000000000007</c:v>
                </c:pt>
                <c:pt idx="22">
                  <c:v>8.0725999999999996</c:v>
                </c:pt>
                <c:pt idx="23">
                  <c:v>8.0741999999999994</c:v>
                </c:pt>
                <c:pt idx="24">
                  <c:v>8.2647999999999993</c:v>
                </c:pt>
                <c:pt idx="25">
                  <c:v>8.2670999999999992</c:v>
                </c:pt>
                <c:pt idx="26">
                  <c:v>8.2657000000000007</c:v>
                </c:pt>
                <c:pt idx="27">
                  <c:v>8.2685999999999993</c:v>
                </c:pt>
                <c:pt idx="28">
                  <c:v>8.2690999999999999</c:v>
                </c:pt>
                <c:pt idx="29">
                  <c:v>8.0297000000000001</c:v>
                </c:pt>
                <c:pt idx="30">
                  <c:v>8.0312999999999999</c:v>
                </c:pt>
                <c:pt idx="31">
                  <c:v>8.0322999999999993</c:v>
                </c:pt>
                <c:pt idx="32">
                  <c:v>8.0313999999999997</c:v>
                </c:pt>
                <c:pt idx="33">
                  <c:v>8.0248000000000008</c:v>
                </c:pt>
                <c:pt idx="34">
                  <c:v>8.0239999999999991</c:v>
                </c:pt>
                <c:pt idx="35">
                  <c:v>8.0236999999999998</c:v>
                </c:pt>
                <c:pt idx="36">
                  <c:v>8.1172000000000004</c:v>
                </c:pt>
                <c:pt idx="37">
                  <c:v>8.1168999999999993</c:v>
                </c:pt>
                <c:pt idx="38">
                  <c:v>8.1171000000000006</c:v>
                </c:pt>
                <c:pt idx="39">
                  <c:v>8.0973000000000006</c:v>
                </c:pt>
                <c:pt idx="40">
                  <c:v>8.0975000000000001</c:v>
                </c:pt>
                <c:pt idx="41">
                  <c:v>8.0983000000000001</c:v>
                </c:pt>
                <c:pt idx="42">
                  <c:v>8.1029</c:v>
                </c:pt>
                <c:pt idx="43">
                  <c:v>8.1036000000000001</c:v>
                </c:pt>
                <c:pt idx="44">
                  <c:v>8.1039999999999992</c:v>
                </c:pt>
                <c:pt idx="45">
                  <c:v>7.9145000000000003</c:v>
                </c:pt>
                <c:pt idx="46">
                  <c:v>7.9138000000000002</c:v>
                </c:pt>
                <c:pt idx="47">
                  <c:v>7.9139999999999997</c:v>
                </c:pt>
                <c:pt idx="48">
                  <c:v>8.1292000000000009</c:v>
                </c:pt>
                <c:pt idx="49">
                  <c:v>8.1292000000000009</c:v>
                </c:pt>
                <c:pt idx="50">
                  <c:v>8.1288999999999998</c:v>
                </c:pt>
                <c:pt idx="51">
                  <c:v>8.0765999999999991</c:v>
                </c:pt>
                <c:pt idx="52">
                  <c:v>8.0809999999999995</c:v>
                </c:pt>
                <c:pt idx="53">
                  <c:v>8.0787999999999993</c:v>
                </c:pt>
                <c:pt idx="54">
                  <c:v>8.0787999999999993</c:v>
                </c:pt>
                <c:pt idx="55">
                  <c:v>7.9471999999999996</c:v>
                </c:pt>
                <c:pt idx="56">
                  <c:v>7.9482999999999997</c:v>
                </c:pt>
                <c:pt idx="57">
                  <c:v>7.9473000000000003</c:v>
                </c:pt>
                <c:pt idx="58">
                  <c:v>7.9481999999999999</c:v>
                </c:pt>
                <c:pt idx="59">
                  <c:v>7.9029999999999996</c:v>
                </c:pt>
                <c:pt idx="60">
                  <c:v>7.9021999999999997</c:v>
                </c:pt>
                <c:pt idx="61">
                  <c:v>7.9017999999999997</c:v>
                </c:pt>
                <c:pt idx="62">
                  <c:v>7.9025999999999996</c:v>
                </c:pt>
                <c:pt idx="63">
                  <c:v>7.9569000000000001</c:v>
                </c:pt>
                <c:pt idx="64">
                  <c:v>7.9566999999999997</c:v>
                </c:pt>
                <c:pt idx="65">
                  <c:v>7.9566999999999997</c:v>
                </c:pt>
                <c:pt idx="66">
                  <c:v>7.968</c:v>
                </c:pt>
                <c:pt idx="67">
                  <c:v>7.9686000000000003</c:v>
                </c:pt>
                <c:pt idx="68">
                  <c:v>7.9682000000000004</c:v>
                </c:pt>
                <c:pt idx="69">
                  <c:v>7.9676999999999998</c:v>
                </c:pt>
                <c:pt idx="70">
                  <c:v>7.9172000000000002</c:v>
                </c:pt>
                <c:pt idx="71">
                  <c:v>7.9173</c:v>
                </c:pt>
                <c:pt idx="72">
                  <c:v>7.9165000000000001</c:v>
                </c:pt>
                <c:pt idx="73">
                  <c:v>7.9154999999999998</c:v>
                </c:pt>
                <c:pt idx="74">
                  <c:v>7.9302000000000001</c:v>
                </c:pt>
                <c:pt idx="75">
                  <c:v>7.9317000000000002</c:v>
                </c:pt>
                <c:pt idx="76">
                  <c:v>7.9337</c:v>
                </c:pt>
                <c:pt idx="77">
                  <c:v>7.9333999999999998</c:v>
                </c:pt>
                <c:pt idx="78">
                  <c:v>7.9343000000000004</c:v>
                </c:pt>
                <c:pt idx="79">
                  <c:v>8.0563000000000002</c:v>
                </c:pt>
                <c:pt idx="80">
                  <c:v>8.0582999999999991</c:v>
                </c:pt>
                <c:pt idx="81">
                  <c:v>8.0572999999999997</c:v>
                </c:pt>
                <c:pt idx="82">
                  <c:v>8.0561000000000007</c:v>
                </c:pt>
                <c:pt idx="83">
                  <c:v>8.0564999999999998</c:v>
                </c:pt>
                <c:pt idx="84">
                  <c:v>8.0137</c:v>
                </c:pt>
                <c:pt idx="85">
                  <c:v>8.0136000000000003</c:v>
                </c:pt>
                <c:pt idx="86">
                  <c:v>8.0136000000000003</c:v>
                </c:pt>
                <c:pt idx="87">
                  <c:v>7.9694000000000003</c:v>
                </c:pt>
                <c:pt idx="88">
                  <c:v>7.9676999999999998</c:v>
                </c:pt>
                <c:pt idx="89">
                  <c:v>7.9679000000000002</c:v>
                </c:pt>
                <c:pt idx="90">
                  <c:v>7.968</c:v>
                </c:pt>
                <c:pt idx="91">
                  <c:v>8.0883000000000003</c:v>
                </c:pt>
                <c:pt idx="92">
                  <c:v>8.0866000000000007</c:v>
                </c:pt>
                <c:pt idx="93">
                  <c:v>8.0876000000000001</c:v>
                </c:pt>
                <c:pt idx="94">
                  <c:v>8.0877999999999997</c:v>
                </c:pt>
                <c:pt idx="95">
                  <c:v>8.0244999999999997</c:v>
                </c:pt>
                <c:pt idx="96">
                  <c:v>8.0248000000000008</c:v>
                </c:pt>
                <c:pt idx="97">
                  <c:v>8.0243000000000002</c:v>
                </c:pt>
                <c:pt idx="98">
                  <c:v>8.0067000000000004</c:v>
                </c:pt>
                <c:pt idx="99">
                  <c:v>8.0058000000000007</c:v>
                </c:pt>
                <c:pt idx="100">
                  <c:v>8.0063999999999993</c:v>
                </c:pt>
                <c:pt idx="101">
                  <c:v>8.0068000000000001</c:v>
                </c:pt>
                <c:pt idx="102">
                  <c:v>8.0951000000000004</c:v>
                </c:pt>
                <c:pt idx="103">
                  <c:v>8.0945</c:v>
                </c:pt>
                <c:pt idx="104">
                  <c:v>8.0952999999999999</c:v>
                </c:pt>
                <c:pt idx="105">
                  <c:v>8.0952999999999999</c:v>
                </c:pt>
                <c:pt idx="106">
                  <c:v>8.0967000000000002</c:v>
                </c:pt>
                <c:pt idx="107">
                  <c:v>8.0969999999999995</c:v>
                </c:pt>
                <c:pt idx="108">
                  <c:v>8.0965000000000007</c:v>
                </c:pt>
                <c:pt idx="109">
                  <c:v>8.0963999999999992</c:v>
                </c:pt>
                <c:pt idx="110">
                  <c:v>8.0792999999999999</c:v>
                </c:pt>
                <c:pt idx="111">
                  <c:v>8.0795999999999992</c:v>
                </c:pt>
                <c:pt idx="112">
                  <c:v>8.0782000000000007</c:v>
                </c:pt>
                <c:pt idx="113">
                  <c:v>7.9612999999999996</c:v>
                </c:pt>
                <c:pt idx="114">
                  <c:v>7.9607999999999999</c:v>
                </c:pt>
                <c:pt idx="115">
                  <c:v>7.9600999999999997</c:v>
                </c:pt>
                <c:pt idx="116">
                  <c:v>7.9603000000000002</c:v>
                </c:pt>
                <c:pt idx="117">
                  <c:v>7.94</c:v>
                </c:pt>
                <c:pt idx="118">
                  <c:v>7.9405999999999999</c:v>
                </c:pt>
                <c:pt idx="119">
                  <c:v>7.9397000000000002</c:v>
                </c:pt>
                <c:pt idx="120">
                  <c:v>7.9409999999999998</c:v>
                </c:pt>
                <c:pt idx="121">
                  <c:v>7.9412000000000003</c:v>
                </c:pt>
                <c:pt idx="122">
                  <c:v>8.0389999999999997</c:v>
                </c:pt>
                <c:pt idx="123">
                  <c:v>8.0394000000000005</c:v>
                </c:pt>
                <c:pt idx="124">
                  <c:v>8.0391999999999992</c:v>
                </c:pt>
                <c:pt idx="125">
                  <c:v>8.0589999999999993</c:v>
                </c:pt>
                <c:pt idx="126">
                  <c:v>8.0579000000000001</c:v>
                </c:pt>
                <c:pt idx="127">
                  <c:v>8.0587999999999997</c:v>
                </c:pt>
                <c:pt idx="128">
                  <c:v>8.0581999999999994</c:v>
                </c:pt>
                <c:pt idx="129">
                  <c:v>8.0553000000000008</c:v>
                </c:pt>
                <c:pt idx="130">
                  <c:v>8.0553000000000008</c:v>
                </c:pt>
                <c:pt idx="131">
                  <c:v>8.0563000000000002</c:v>
                </c:pt>
                <c:pt idx="132">
                  <c:v>8.0558999999999994</c:v>
                </c:pt>
                <c:pt idx="133">
                  <c:v>7.9833999999999996</c:v>
                </c:pt>
                <c:pt idx="134">
                  <c:v>7.9825999999999997</c:v>
                </c:pt>
                <c:pt idx="135">
                  <c:v>7.9824000000000002</c:v>
                </c:pt>
                <c:pt idx="136">
                  <c:v>7.9821999999999997</c:v>
                </c:pt>
                <c:pt idx="137">
                  <c:v>7.8859000000000004</c:v>
                </c:pt>
                <c:pt idx="138">
                  <c:v>7.8861999999999997</c:v>
                </c:pt>
                <c:pt idx="139">
                  <c:v>7.8853</c:v>
                </c:pt>
                <c:pt idx="140">
                  <c:v>7.8853</c:v>
                </c:pt>
                <c:pt idx="141">
                  <c:v>7.8845999999999998</c:v>
                </c:pt>
                <c:pt idx="142">
                  <c:v>7.9871999999999996</c:v>
                </c:pt>
                <c:pt idx="143">
                  <c:v>7.9855</c:v>
                </c:pt>
                <c:pt idx="144">
                  <c:v>7.9855</c:v>
                </c:pt>
                <c:pt idx="145">
                  <c:v>7.9863</c:v>
                </c:pt>
                <c:pt idx="146">
                  <c:v>8.0017999999999994</c:v>
                </c:pt>
                <c:pt idx="147">
                  <c:v>8.0027000000000008</c:v>
                </c:pt>
                <c:pt idx="148">
                  <c:v>8.0030000000000001</c:v>
                </c:pt>
                <c:pt idx="149">
                  <c:v>8.0035000000000007</c:v>
                </c:pt>
                <c:pt idx="150">
                  <c:v>8.0022000000000002</c:v>
                </c:pt>
                <c:pt idx="151">
                  <c:v>8.0206</c:v>
                </c:pt>
                <c:pt idx="152">
                  <c:v>8.0198</c:v>
                </c:pt>
                <c:pt idx="153">
                  <c:v>8.0190999999999999</c:v>
                </c:pt>
                <c:pt idx="154">
                  <c:v>8.0184999999999995</c:v>
                </c:pt>
                <c:pt idx="155">
                  <c:v>8.0187000000000008</c:v>
                </c:pt>
                <c:pt idx="156">
                  <c:v>7.9794</c:v>
                </c:pt>
                <c:pt idx="157">
                  <c:v>7.9789000000000003</c:v>
                </c:pt>
                <c:pt idx="158">
                  <c:v>7.9781000000000004</c:v>
                </c:pt>
                <c:pt idx="159">
                  <c:v>7.9775</c:v>
                </c:pt>
                <c:pt idx="160">
                  <c:v>7.9785000000000004</c:v>
                </c:pt>
                <c:pt idx="161">
                  <c:v>7.9774000000000003</c:v>
                </c:pt>
                <c:pt idx="162">
                  <c:v>7.83</c:v>
                </c:pt>
                <c:pt idx="163">
                  <c:v>7.8281000000000001</c:v>
                </c:pt>
                <c:pt idx="164">
                  <c:v>7.8281000000000001</c:v>
                </c:pt>
                <c:pt idx="165">
                  <c:v>7.8289999999999997</c:v>
                </c:pt>
                <c:pt idx="166">
                  <c:v>8.0114999999999998</c:v>
                </c:pt>
                <c:pt idx="167">
                  <c:v>8.0113000000000003</c:v>
                </c:pt>
                <c:pt idx="168">
                  <c:v>8.0107999999999997</c:v>
                </c:pt>
                <c:pt idx="169">
                  <c:v>8.0115999999999996</c:v>
                </c:pt>
                <c:pt idx="170">
                  <c:v>7.9722999999999997</c:v>
                </c:pt>
                <c:pt idx="171">
                  <c:v>7.9720000000000004</c:v>
                </c:pt>
                <c:pt idx="172">
                  <c:v>7.9720000000000004</c:v>
                </c:pt>
                <c:pt idx="173">
                  <c:v>8.0077999999999996</c:v>
                </c:pt>
                <c:pt idx="174">
                  <c:v>8.0065000000000008</c:v>
                </c:pt>
                <c:pt idx="175">
                  <c:v>8.0076000000000001</c:v>
                </c:pt>
                <c:pt idx="176">
                  <c:v>8.0073000000000008</c:v>
                </c:pt>
                <c:pt idx="177">
                  <c:v>7.9362000000000004</c:v>
                </c:pt>
                <c:pt idx="178">
                  <c:v>7.9371</c:v>
                </c:pt>
                <c:pt idx="179">
                  <c:v>7.9362000000000004</c:v>
                </c:pt>
                <c:pt idx="180">
                  <c:v>7.9356999999999998</c:v>
                </c:pt>
                <c:pt idx="181">
                  <c:v>7.9367000000000001</c:v>
                </c:pt>
                <c:pt idx="182">
                  <c:v>8.0470000000000006</c:v>
                </c:pt>
                <c:pt idx="183">
                  <c:v>8.0474999999999994</c:v>
                </c:pt>
                <c:pt idx="184">
                  <c:v>8.0475999999999992</c:v>
                </c:pt>
                <c:pt idx="185">
                  <c:v>8.0861999999999998</c:v>
                </c:pt>
                <c:pt idx="186">
                  <c:v>8.0863999999999994</c:v>
                </c:pt>
                <c:pt idx="187">
                  <c:v>8.0864999999999991</c:v>
                </c:pt>
                <c:pt idx="188">
                  <c:v>7.9032</c:v>
                </c:pt>
                <c:pt idx="189">
                  <c:v>7.9038000000000004</c:v>
                </c:pt>
                <c:pt idx="190">
                  <c:v>7.9025999999999996</c:v>
                </c:pt>
                <c:pt idx="191">
                  <c:v>7.9036999999999997</c:v>
                </c:pt>
                <c:pt idx="192">
                  <c:v>7.9809000000000001</c:v>
                </c:pt>
                <c:pt idx="193">
                  <c:v>7.9809999999999999</c:v>
                </c:pt>
                <c:pt idx="194">
                  <c:v>7.9819000000000004</c:v>
                </c:pt>
                <c:pt idx="195">
                  <c:v>7.9813999999999998</c:v>
                </c:pt>
                <c:pt idx="196">
                  <c:v>7.9569999999999999</c:v>
                </c:pt>
                <c:pt idx="197">
                  <c:v>7.9577</c:v>
                </c:pt>
                <c:pt idx="198">
                  <c:v>7.9577999999999998</c:v>
                </c:pt>
                <c:pt idx="199">
                  <c:v>7.9565000000000001</c:v>
                </c:pt>
                <c:pt idx="200">
                  <c:v>7.9583000000000004</c:v>
                </c:pt>
                <c:pt idx="201">
                  <c:v>7.8329000000000004</c:v>
                </c:pt>
                <c:pt idx="202">
                  <c:v>7.8335999999999997</c:v>
                </c:pt>
                <c:pt idx="203">
                  <c:v>7.8342999999999998</c:v>
                </c:pt>
                <c:pt idx="204">
                  <c:v>7.8348000000000004</c:v>
                </c:pt>
                <c:pt idx="205">
                  <c:v>7.8331999999999997</c:v>
                </c:pt>
                <c:pt idx="206">
                  <c:v>7.8346</c:v>
                </c:pt>
                <c:pt idx="207">
                  <c:v>7.9861000000000004</c:v>
                </c:pt>
                <c:pt idx="208">
                  <c:v>7.9863999999999997</c:v>
                </c:pt>
                <c:pt idx="209">
                  <c:v>7.9855</c:v>
                </c:pt>
                <c:pt idx="210">
                  <c:v>8.0143000000000004</c:v>
                </c:pt>
                <c:pt idx="211">
                  <c:v>8.0130999999999997</c:v>
                </c:pt>
                <c:pt idx="212">
                  <c:v>8.0122</c:v>
                </c:pt>
                <c:pt idx="213">
                  <c:v>8.0142000000000007</c:v>
                </c:pt>
                <c:pt idx="214">
                  <c:v>8.0137</c:v>
                </c:pt>
                <c:pt idx="215">
                  <c:v>7.9974999999999996</c:v>
                </c:pt>
                <c:pt idx="216">
                  <c:v>7.9977999999999998</c:v>
                </c:pt>
                <c:pt idx="217">
                  <c:v>7.9968000000000004</c:v>
                </c:pt>
                <c:pt idx="218">
                  <c:v>7.9169</c:v>
                </c:pt>
                <c:pt idx="219">
                  <c:v>7.9169999999999998</c:v>
                </c:pt>
                <c:pt idx="220">
                  <c:v>7.9172000000000002</c:v>
                </c:pt>
                <c:pt idx="221">
                  <c:v>7.8616999999999999</c:v>
                </c:pt>
                <c:pt idx="222">
                  <c:v>7.8616999999999999</c:v>
                </c:pt>
                <c:pt idx="223">
                  <c:v>7.8616000000000001</c:v>
                </c:pt>
                <c:pt idx="224">
                  <c:v>8.1028000000000002</c:v>
                </c:pt>
                <c:pt idx="225">
                  <c:v>8.1046999999999993</c:v>
                </c:pt>
                <c:pt idx="226">
                  <c:v>8.1043000000000003</c:v>
                </c:pt>
                <c:pt idx="227">
                  <c:v>8.1042000000000005</c:v>
                </c:pt>
              </c:numCache>
            </c:numRef>
          </c:xVal>
          <c:yVal>
            <c:numRef>
              <c:f>'2018_AUG_RWS_PH_MAY_JUN_JUL'!$L$22:$L$249</c:f>
              <c:numCache>
                <c:formatCode>0.000</c:formatCode>
                <c:ptCount val="228"/>
                <c:pt idx="0">
                  <c:v>1.6067307922953298</c:v>
                </c:pt>
                <c:pt idx="1">
                  <c:v>1.6072439433917007</c:v>
                </c:pt>
                <c:pt idx="2">
                  <c:v>1.6053288526164187</c:v>
                </c:pt>
                <c:pt idx="3">
                  <c:v>1.4667293405484727</c:v>
                </c:pt>
                <c:pt idx="4">
                  <c:v>1.4622552947910703</c:v>
                </c:pt>
                <c:pt idx="5">
                  <c:v>1.4635710033429499</c:v>
                </c:pt>
                <c:pt idx="6">
                  <c:v>1.4632750251854567</c:v>
                </c:pt>
                <c:pt idx="7">
                  <c:v>2.4373166546742682</c:v>
                </c:pt>
                <c:pt idx="8">
                  <c:v>2.4434659406600736</c:v>
                </c:pt>
                <c:pt idx="9">
                  <c:v>2.4357787998005209</c:v>
                </c:pt>
                <c:pt idx="10">
                  <c:v>2.4372607755034115</c:v>
                </c:pt>
                <c:pt idx="11">
                  <c:v>3.0999873152787467</c:v>
                </c:pt>
                <c:pt idx="12">
                  <c:v>3.1489244346387206</c:v>
                </c:pt>
                <c:pt idx="13">
                  <c:v>3.1432460461498573</c:v>
                </c:pt>
                <c:pt idx="14">
                  <c:v>3.1386705482775352</c:v>
                </c:pt>
                <c:pt idx="15">
                  <c:v>2.8478533768516194</c:v>
                </c:pt>
                <c:pt idx="16">
                  <c:v>2.8736748555830633</c:v>
                </c:pt>
                <c:pt idx="17">
                  <c:v>2.8585724658269407</c:v>
                </c:pt>
                <c:pt idx="18">
                  <c:v>2.8553689054177567</c:v>
                </c:pt>
                <c:pt idx="19">
                  <c:v>2.188098103260558</c:v>
                </c:pt>
                <c:pt idx="20">
                  <c:v>2.1897468318055116</c:v>
                </c:pt>
                <c:pt idx="21">
                  <c:v>2.1976200103980128</c:v>
                </c:pt>
                <c:pt idx="22">
                  <c:v>2.1901019174296081</c:v>
                </c:pt>
                <c:pt idx="23">
                  <c:v>2.1968206341421195</c:v>
                </c:pt>
                <c:pt idx="24">
                  <c:v>3.1783158680096308</c:v>
                </c:pt>
                <c:pt idx="25">
                  <c:v>3.1975827102325107</c:v>
                </c:pt>
                <c:pt idx="26">
                  <c:v>3.203096102472772</c:v>
                </c:pt>
                <c:pt idx="27">
                  <c:v>3.2316376354884508</c:v>
                </c:pt>
                <c:pt idx="28">
                  <c:v>3.2425623716900382</c:v>
                </c:pt>
                <c:pt idx="29">
                  <c:v>1.990659929566682</c:v>
                </c:pt>
                <c:pt idx="30">
                  <c:v>1.9870913748066241</c:v>
                </c:pt>
                <c:pt idx="31">
                  <c:v>1.9960895568164392</c:v>
                </c:pt>
                <c:pt idx="32">
                  <c:v>1.9958261849281744</c:v>
                </c:pt>
                <c:pt idx="33">
                  <c:v>1.949312243885887</c:v>
                </c:pt>
                <c:pt idx="34">
                  <c:v>1.9465978951755758</c:v>
                </c:pt>
                <c:pt idx="35">
                  <c:v>1.942499480573447</c:v>
                </c:pt>
                <c:pt idx="36">
                  <c:v>2.3273745920813234</c:v>
                </c:pt>
                <c:pt idx="37">
                  <c:v>2.3259410731257741</c:v>
                </c:pt>
                <c:pt idx="38">
                  <c:v>2.3298127146278822</c:v>
                </c:pt>
                <c:pt idx="39">
                  <c:v>2.2942334509064062</c:v>
                </c:pt>
                <c:pt idx="40">
                  <c:v>2.2889215446158868</c:v>
                </c:pt>
                <c:pt idx="41">
                  <c:v>2.2999835354810383</c:v>
                </c:pt>
                <c:pt idx="42">
                  <c:v>2.3022622422322274</c:v>
                </c:pt>
                <c:pt idx="43">
                  <c:v>2.3104452534304118</c:v>
                </c:pt>
                <c:pt idx="44">
                  <c:v>2.3181701435461317</c:v>
                </c:pt>
                <c:pt idx="45">
                  <c:v>1.5988658409192658</c:v>
                </c:pt>
                <c:pt idx="46">
                  <c:v>1.5975114081240807</c:v>
                </c:pt>
                <c:pt idx="47">
                  <c:v>1.5985779736123975</c:v>
                </c:pt>
                <c:pt idx="48">
                  <c:v>2.4456978417266186</c:v>
                </c:pt>
                <c:pt idx="49">
                  <c:v>2.4541788749963733</c:v>
                </c:pt>
                <c:pt idx="50">
                  <c:v>2.4509008231163301</c:v>
                </c:pt>
                <c:pt idx="51">
                  <c:v>2.1773028046180678</c:v>
                </c:pt>
                <c:pt idx="52">
                  <c:v>2.1955226421518557</c:v>
                </c:pt>
                <c:pt idx="53">
                  <c:v>2.1886513531953602</c:v>
                </c:pt>
                <c:pt idx="54">
                  <c:v>2.1891677385806947</c:v>
                </c:pt>
                <c:pt idx="55">
                  <c:v>1.7080894752504712</c:v>
                </c:pt>
                <c:pt idx="56">
                  <c:v>1.7147886444782903</c:v>
                </c:pt>
                <c:pt idx="57">
                  <c:v>1.7121866034676314</c:v>
                </c:pt>
                <c:pt idx="58">
                  <c:v>1.7136655106165324</c:v>
                </c:pt>
                <c:pt idx="59">
                  <c:v>1.5576675336039474</c:v>
                </c:pt>
                <c:pt idx="60">
                  <c:v>1.5574984520123838</c:v>
                </c:pt>
                <c:pt idx="61">
                  <c:v>1.5566756217188771</c:v>
                </c:pt>
                <c:pt idx="62">
                  <c:v>1.5605345146529062</c:v>
                </c:pt>
                <c:pt idx="63">
                  <c:v>1.7188919391065636</c:v>
                </c:pt>
                <c:pt idx="64">
                  <c:v>1.7175652434008823</c:v>
                </c:pt>
                <c:pt idx="65">
                  <c:v>1.7223002810116419</c:v>
                </c:pt>
                <c:pt idx="66">
                  <c:v>1.7561519660188416</c:v>
                </c:pt>
                <c:pt idx="67">
                  <c:v>1.7580580033728417</c:v>
                </c:pt>
                <c:pt idx="68">
                  <c:v>1.759395989139237</c:v>
                </c:pt>
                <c:pt idx="69">
                  <c:v>1.7604644495412844</c:v>
                </c:pt>
                <c:pt idx="70">
                  <c:v>1.6187918749335317</c:v>
                </c:pt>
                <c:pt idx="71">
                  <c:v>1.6186824306332215</c:v>
                </c:pt>
                <c:pt idx="72">
                  <c:v>1.6176345231752798</c:v>
                </c:pt>
                <c:pt idx="73">
                  <c:v>1.6151347321333476</c:v>
                </c:pt>
                <c:pt idx="74">
                  <c:v>1.6703709873164696</c:v>
                </c:pt>
                <c:pt idx="75">
                  <c:v>1.6749191940031636</c:v>
                </c:pt>
                <c:pt idx="76">
                  <c:v>1.6820247933884296</c:v>
                </c:pt>
                <c:pt idx="77">
                  <c:v>1.6811329056761073</c:v>
                </c:pt>
                <c:pt idx="78">
                  <c:v>1.6842278564372735</c:v>
                </c:pt>
                <c:pt idx="79">
                  <c:v>2.1130306682737379</c:v>
                </c:pt>
                <c:pt idx="80">
                  <c:v>2.120752898337305</c:v>
                </c:pt>
                <c:pt idx="81">
                  <c:v>2.1189128577530969</c:v>
                </c:pt>
                <c:pt idx="82">
                  <c:v>2.1113300492610838</c:v>
                </c:pt>
                <c:pt idx="83">
                  <c:v>2.114023626036639</c:v>
                </c:pt>
                <c:pt idx="84">
                  <c:v>2.0178892407771976</c:v>
                </c:pt>
                <c:pt idx="85">
                  <c:v>2.0179755083698461</c:v>
                </c:pt>
                <c:pt idx="86">
                  <c:v>2.0204248596496179</c:v>
                </c:pt>
                <c:pt idx="87">
                  <c:v>1.7906485916064614</c:v>
                </c:pt>
                <c:pt idx="88">
                  <c:v>1.7851583612582422</c:v>
                </c:pt>
                <c:pt idx="89">
                  <c:v>1.7866139386223894</c:v>
                </c:pt>
                <c:pt idx="90">
                  <c:v>1.7878019160707057</c:v>
                </c:pt>
                <c:pt idx="91">
                  <c:v>2.2448224644788835</c:v>
                </c:pt>
                <c:pt idx="92">
                  <c:v>2.2384080046954917</c:v>
                </c:pt>
                <c:pt idx="93">
                  <c:v>2.2367175317442638</c:v>
                </c:pt>
                <c:pt idx="94">
                  <c:v>2.24469934933812</c:v>
                </c:pt>
                <c:pt idx="95">
                  <c:v>1.9429719281400815</c:v>
                </c:pt>
                <c:pt idx="96">
                  <c:v>1.9518477900482032</c:v>
                </c:pt>
                <c:pt idx="97">
                  <c:v>1.9458430616181097</c:v>
                </c:pt>
                <c:pt idx="98">
                  <c:v>1.8911649447809049</c:v>
                </c:pt>
                <c:pt idx="99">
                  <c:v>1.8897397410130512</c:v>
                </c:pt>
                <c:pt idx="100">
                  <c:v>1.8947824977675722</c:v>
                </c:pt>
                <c:pt idx="101">
                  <c:v>1.8958727077693212</c:v>
                </c:pt>
                <c:pt idx="102">
                  <c:v>2.2727029755894756</c:v>
                </c:pt>
                <c:pt idx="103">
                  <c:v>2.2749337383483725</c:v>
                </c:pt>
                <c:pt idx="104">
                  <c:v>2.278795655287658</c:v>
                </c:pt>
                <c:pt idx="105">
                  <c:v>2.2764758497316642</c:v>
                </c:pt>
                <c:pt idx="106">
                  <c:v>2.285718262806236</c:v>
                </c:pt>
                <c:pt idx="107">
                  <c:v>2.2876544242728465</c:v>
                </c:pt>
                <c:pt idx="108">
                  <c:v>2.2847353760445683</c:v>
                </c:pt>
                <c:pt idx="109">
                  <c:v>2.2871497153064642</c:v>
                </c:pt>
                <c:pt idx="110">
                  <c:v>2.1636879432624112</c:v>
                </c:pt>
                <c:pt idx="111">
                  <c:v>2.1694656092883431</c:v>
                </c:pt>
                <c:pt idx="112">
                  <c:v>2.1686675291073736</c:v>
                </c:pt>
                <c:pt idx="113">
                  <c:v>1.7720043800187715</c:v>
                </c:pt>
                <c:pt idx="114">
                  <c:v>1.7701981409638867</c:v>
                </c:pt>
                <c:pt idx="115">
                  <c:v>1.7678924373244567</c:v>
                </c:pt>
                <c:pt idx="116">
                  <c:v>1.7681902135740488</c:v>
                </c:pt>
                <c:pt idx="117">
                  <c:v>1.6799748427672956</c:v>
                </c:pt>
                <c:pt idx="118">
                  <c:v>1.6828972929333703</c:v>
                </c:pt>
                <c:pt idx="119">
                  <c:v>1.6811027594208749</c:v>
                </c:pt>
                <c:pt idx="120">
                  <c:v>1.6869234668018247</c:v>
                </c:pt>
                <c:pt idx="121">
                  <c:v>1.6869206220556203</c:v>
                </c:pt>
                <c:pt idx="122">
                  <c:v>2.0657934815717334</c:v>
                </c:pt>
                <c:pt idx="123">
                  <c:v>2.0689454101182876</c:v>
                </c:pt>
                <c:pt idx="124">
                  <c:v>2.0677204658901829</c:v>
                </c:pt>
                <c:pt idx="125">
                  <c:v>2.1339057463598978</c:v>
                </c:pt>
                <c:pt idx="126">
                  <c:v>2.1358186482266337</c:v>
                </c:pt>
                <c:pt idx="127">
                  <c:v>2.1401022889242896</c:v>
                </c:pt>
                <c:pt idx="128">
                  <c:v>2.1367564252662095</c:v>
                </c:pt>
                <c:pt idx="129">
                  <c:v>2.1139191612636226</c:v>
                </c:pt>
                <c:pt idx="130">
                  <c:v>2.1121613801085788</c:v>
                </c:pt>
                <c:pt idx="131">
                  <c:v>2.1180762852404644</c:v>
                </c:pt>
                <c:pt idx="132">
                  <c:v>2.1172110518018639</c:v>
                </c:pt>
                <c:pt idx="133">
                  <c:v>1.8360891445003595</c:v>
                </c:pt>
                <c:pt idx="134">
                  <c:v>1.8314233091169549</c:v>
                </c:pt>
                <c:pt idx="135">
                  <c:v>1.8329786415732927</c:v>
                </c:pt>
                <c:pt idx="136">
                  <c:v>1.831500986648215</c:v>
                </c:pt>
                <c:pt idx="137">
                  <c:v>1.5015457897267961</c:v>
                </c:pt>
                <c:pt idx="138">
                  <c:v>1.5027214022140223</c:v>
                </c:pt>
                <c:pt idx="139">
                  <c:v>1.5003111674541891</c:v>
                </c:pt>
                <c:pt idx="140">
                  <c:v>1.4995533157713894</c:v>
                </c:pt>
                <c:pt idx="141">
                  <c:v>1.4979130355013301</c:v>
                </c:pt>
                <c:pt idx="142">
                  <c:v>1.8803570496424284</c:v>
                </c:pt>
                <c:pt idx="143">
                  <c:v>1.8760043202233869</c:v>
                </c:pt>
                <c:pt idx="144">
                  <c:v>1.8748545435311541</c:v>
                </c:pt>
                <c:pt idx="145">
                  <c:v>1.8771906672297298</c:v>
                </c:pt>
                <c:pt idx="146">
                  <c:v>1.9607430479557761</c:v>
                </c:pt>
                <c:pt idx="147">
                  <c:v>1.966021057372896</c:v>
                </c:pt>
                <c:pt idx="148">
                  <c:v>1.9660069454247719</c:v>
                </c:pt>
                <c:pt idx="149">
                  <c:v>1.9738281027510394</c:v>
                </c:pt>
                <c:pt idx="150">
                  <c:v>1.9619974608548456</c:v>
                </c:pt>
                <c:pt idx="151">
                  <c:v>1.969082481828716</c:v>
                </c:pt>
                <c:pt idx="152">
                  <c:v>1.9669924396090723</c:v>
                </c:pt>
                <c:pt idx="153">
                  <c:v>1.9687301587301587</c:v>
                </c:pt>
                <c:pt idx="154">
                  <c:v>1.966880595832343</c:v>
                </c:pt>
                <c:pt idx="155">
                  <c:v>1.9670795993674222</c:v>
                </c:pt>
                <c:pt idx="156">
                  <c:v>1.8081489617657829</c:v>
                </c:pt>
                <c:pt idx="157">
                  <c:v>1.8066910611604809</c:v>
                </c:pt>
                <c:pt idx="158">
                  <c:v>1.8048653163499686</c:v>
                </c:pt>
                <c:pt idx="159">
                  <c:v>1.8033920589008678</c:v>
                </c:pt>
                <c:pt idx="160">
                  <c:v>1.8042908224076282</c:v>
                </c:pt>
                <c:pt idx="161">
                  <c:v>1.8009673904377175</c:v>
                </c:pt>
                <c:pt idx="162">
                  <c:v>1.3509294538736867</c:v>
                </c:pt>
                <c:pt idx="163">
                  <c:v>1.3459897118866924</c:v>
                </c:pt>
                <c:pt idx="164">
                  <c:v>1.3466358381502892</c:v>
                </c:pt>
                <c:pt idx="165">
                  <c:v>1.3490187901114434</c:v>
                </c:pt>
                <c:pt idx="166">
                  <c:v>1.9741261418959575</c:v>
                </c:pt>
                <c:pt idx="167">
                  <c:v>1.9761630774289001</c:v>
                </c:pt>
                <c:pt idx="168">
                  <c:v>1.9744088022772057</c:v>
                </c:pt>
                <c:pt idx="169">
                  <c:v>1.9782614655006991</c:v>
                </c:pt>
                <c:pt idx="170">
                  <c:v>1.8254137430796102</c:v>
                </c:pt>
                <c:pt idx="171">
                  <c:v>1.8264603300213957</c:v>
                </c:pt>
                <c:pt idx="172">
                  <c:v>1.8316125787651985</c:v>
                </c:pt>
                <c:pt idx="173">
                  <c:v>1.9593037781417428</c:v>
                </c:pt>
                <c:pt idx="174">
                  <c:v>1.9537439446366782</c:v>
                </c:pt>
                <c:pt idx="175">
                  <c:v>1.9604191566834368</c:v>
                </c:pt>
                <c:pt idx="176">
                  <c:v>1.9611893758004344</c:v>
                </c:pt>
                <c:pt idx="177">
                  <c:v>1.6103497324512879</c:v>
                </c:pt>
                <c:pt idx="178">
                  <c:v>1.6140545685279188</c:v>
                </c:pt>
                <c:pt idx="179">
                  <c:v>1.6116625872541022</c:v>
                </c:pt>
                <c:pt idx="180">
                  <c:v>1.6087270267222911</c:v>
                </c:pt>
                <c:pt idx="181">
                  <c:v>1.610968294772922</c:v>
                </c:pt>
                <c:pt idx="182">
                  <c:v>2.0520329204604488</c:v>
                </c:pt>
                <c:pt idx="183">
                  <c:v>2.0478690129735906</c:v>
                </c:pt>
                <c:pt idx="184">
                  <c:v>2.0531382469574733</c:v>
                </c:pt>
                <c:pt idx="185">
                  <c:v>2.2436275065141045</c:v>
                </c:pt>
                <c:pt idx="186">
                  <c:v>2.2519887092635362</c:v>
                </c:pt>
                <c:pt idx="187">
                  <c:v>2.2554619448807651</c:v>
                </c:pt>
                <c:pt idx="188">
                  <c:v>1.5823444283646886</c:v>
                </c:pt>
                <c:pt idx="189">
                  <c:v>1.5842487747169174</c:v>
                </c:pt>
                <c:pt idx="190">
                  <c:v>1.5812451625386998</c:v>
                </c:pt>
                <c:pt idx="191">
                  <c:v>1.5851425518480744</c:v>
                </c:pt>
                <c:pt idx="192">
                  <c:v>1.8341525709604358</c:v>
                </c:pt>
                <c:pt idx="193">
                  <c:v>1.8344216080765245</c:v>
                </c:pt>
                <c:pt idx="194">
                  <c:v>1.8391026880680721</c:v>
                </c:pt>
                <c:pt idx="195">
                  <c:v>1.8385847732442766</c:v>
                </c:pt>
                <c:pt idx="196">
                  <c:v>1.7543782610941778</c:v>
                </c:pt>
                <c:pt idx="197">
                  <c:v>1.7580114504805575</c:v>
                </c:pt>
                <c:pt idx="198">
                  <c:v>1.7600652883569097</c:v>
                </c:pt>
                <c:pt idx="199">
                  <c:v>1.7564853772489095</c:v>
                </c:pt>
                <c:pt idx="200">
                  <c:v>1.7623260385948576</c:v>
                </c:pt>
                <c:pt idx="201">
                  <c:v>1.3527659379439938</c:v>
                </c:pt>
                <c:pt idx="202">
                  <c:v>1.3548542685867844</c:v>
                </c:pt>
                <c:pt idx="203">
                  <c:v>1.3572414745271295</c:v>
                </c:pt>
                <c:pt idx="204">
                  <c:v>1.3588596207962356</c:v>
                </c:pt>
                <c:pt idx="205">
                  <c:v>1.3542532907583102</c:v>
                </c:pt>
                <c:pt idx="206">
                  <c:v>1.3579948420373953</c:v>
                </c:pt>
                <c:pt idx="207">
                  <c:v>1.871881374548878</c:v>
                </c:pt>
                <c:pt idx="208">
                  <c:v>1.8710047148922868</c:v>
                </c:pt>
                <c:pt idx="209">
                  <c:v>1.8668901187413931</c:v>
                </c:pt>
                <c:pt idx="210">
                  <c:v>1.9367878599544228</c:v>
                </c:pt>
                <c:pt idx="211">
                  <c:v>1.9283765698991147</c:v>
                </c:pt>
                <c:pt idx="212">
                  <c:v>1.9239568105460236</c:v>
                </c:pt>
                <c:pt idx="213">
                  <c:v>1.9335811456155294</c:v>
                </c:pt>
                <c:pt idx="214">
                  <c:v>1.9319518992568125</c:v>
                </c:pt>
                <c:pt idx="215">
                  <c:v>1.8918300029986643</c:v>
                </c:pt>
                <c:pt idx="216">
                  <c:v>1.8973031045976696</c:v>
                </c:pt>
                <c:pt idx="217">
                  <c:v>1.8924890350877193</c:v>
                </c:pt>
                <c:pt idx="218">
                  <c:v>1.6512968299711814</c:v>
                </c:pt>
                <c:pt idx="219">
                  <c:v>1.6517219488970003</c:v>
                </c:pt>
                <c:pt idx="220">
                  <c:v>1.6532828349709985</c:v>
                </c:pt>
                <c:pt idx="221">
                  <c:v>1.4591831871902401</c:v>
                </c:pt>
                <c:pt idx="222">
                  <c:v>1.4597966618252816</c:v>
                </c:pt>
                <c:pt idx="223">
                  <c:v>1.4596005338926494</c:v>
                </c:pt>
                <c:pt idx="224">
                  <c:v>2.4059483354885276</c:v>
                </c:pt>
                <c:pt idx="225">
                  <c:v>2.4136724288774247</c:v>
                </c:pt>
                <c:pt idx="226">
                  <c:v>2.414467725378902</c:v>
                </c:pt>
                <c:pt idx="227">
                  <c:v>2.4059780325310602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1-4A4C-97DF-08DF030E4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16000"/>
        <c:axId val="125004800"/>
      </c:scatterChart>
      <c:valAx>
        <c:axId val="124816000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25004800"/>
        <c:crosses val="autoZero"/>
        <c:crossBetween val="midCat"/>
      </c:valAx>
      <c:valAx>
        <c:axId val="1250048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24816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16</xdr:row>
      <xdr:rowOff>90487</xdr:rowOff>
    </xdr:from>
    <xdr:to>
      <xdr:col>20</xdr:col>
      <xdr:colOff>57150</xdr:colOff>
      <xdr:row>30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31</xdr:row>
      <xdr:rowOff>80962</xdr:rowOff>
    </xdr:from>
    <xdr:to>
      <xdr:col>20</xdr:col>
      <xdr:colOff>19050</xdr:colOff>
      <xdr:row>45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46</xdr:row>
      <xdr:rowOff>14287</xdr:rowOff>
    </xdr:from>
    <xdr:to>
      <xdr:col>20</xdr:col>
      <xdr:colOff>0</xdr:colOff>
      <xdr:row>60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55"/>
  <sheetViews>
    <sheetView tabSelected="1" zoomScaleNormal="100" workbookViewId="0">
      <selection activeCell="E6" sqref="E6"/>
    </sheetView>
  </sheetViews>
  <sheetFormatPr defaultRowHeight="14.4" x14ac:dyDescent="0.3"/>
  <cols>
    <col min="2" max="2" width="25.5546875" bestFit="1" customWidth="1"/>
    <col min="3" max="3" width="21.88671875" customWidth="1"/>
    <col min="4" max="4" width="14.5546875" bestFit="1" customWidth="1"/>
    <col min="5" max="5" width="14" bestFit="1" customWidth="1"/>
    <col min="6" max="6" width="13.6640625" bestFit="1" customWidth="1"/>
    <col min="7" max="7" width="12.44140625" bestFit="1" customWidth="1"/>
    <col min="8" max="8" width="12.109375" bestFit="1" customWidth="1"/>
    <col min="9" max="9" width="10.88671875" bestFit="1" customWidth="1"/>
    <col min="10" max="10" width="12.109375" bestFit="1" customWidth="1"/>
    <col min="11" max="11" width="17" bestFit="1" customWidth="1"/>
  </cols>
  <sheetData>
    <row r="2" spans="1:7" x14ac:dyDescent="0.3">
      <c r="A2" t="s">
        <v>0</v>
      </c>
      <c r="B2" t="s">
        <v>1</v>
      </c>
      <c r="C2" t="s">
        <v>2</v>
      </c>
      <c r="D2" t="s">
        <v>3</v>
      </c>
    </row>
    <row r="3" spans="1:7" x14ac:dyDescent="0.3">
      <c r="B3" t="s">
        <v>4</v>
      </c>
      <c r="C3" t="s">
        <v>5</v>
      </c>
      <c r="D3" t="s">
        <v>6</v>
      </c>
      <c r="E3" s="1">
        <v>8.3206018518518512E-2</v>
      </c>
    </row>
    <row r="4" spans="1:7" x14ac:dyDescent="0.3">
      <c r="A4" t="s">
        <v>7</v>
      </c>
      <c r="B4" t="s">
        <v>8</v>
      </c>
      <c r="C4" t="s">
        <v>9</v>
      </c>
    </row>
    <row r="5" spans="1:7" x14ac:dyDescent="0.3">
      <c r="A5" t="s">
        <v>10</v>
      </c>
      <c r="B5" t="s">
        <v>11</v>
      </c>
      <c r="C5" t="s">
        <v>12</v>
      </c>
    </row>
    <row r="7" spans="1:7" x14ac:dyDescent="0.3">
      <c r="A7" t="s">
        <v>13</v>
      </c>
      <c r="B7" t="s">
        <v>14</v>
      </c>
    </row>
    <row r="8" spans="1:7" x14ac:dyDescent="0.3">
      <c r="A8" t="s">
        <v>15</v>
      </c>
      <c r="B8" t="s">
        <v>16</v>
      </c>
      <c r="C8" t="s">
        <v>17</v>
      </c>
      <c r="D8" t="s">
        <v>18</v>
      </c>
    </row>
    <row r="10" spans="1:7" x14ac:dyDescent="0.3">
      <c r="A10" t="s">
        <v>19</v>
      </c>
      <c r="B10" t="s">
        <v>20</v>
      </c>
      <c r="C10" t="s">
        <v>21</v>
      </c>
      <c r="D10" t="s">
        <v>22</v>
      </c>
      <c r="E10" t="s">
        <v>23</v>
      </c>
    </row>
    <row r="11" spans="1:7" x14ac:dyDescent="0.3">
      <c r="B11" t="s">
        <v>24</v>
      </c>
      <c r="C11" t="s">
        <v>25</v>
      </c>
      <c r="D11" t="s">
        <v>26</v>
      </c>
      <c r="E11" t="s">
        <v>27</v>
      </c>
    </row>
    <row r="12" spans="1:7" x14ac:dyDescent="0.3">
      <c r="B12" t="s">
        <v>28</v>
      </c>
      <c r="C12" t="s">
        <v>29</v>
      </c>
      <c r="D12">
        <f>3.8275+0.002</f>
        <v>3.8294999999999999</v>
      </c>
      <c r="E12" t="s">
        <v>30</v>
      </c>
    </row>
    <row r="14" spans="1:7" x14ac:dyDescent="0.3">
      <c r="A14" t="s">
        <v>31</v>
      </c>
      <c r="B14" t="s">
        <v>32</v>
      </c>
      <c r="C14" t="s">
        <v>33</v>
      </c>
      <c r="D14" t="s">
        <v>34</v>
      </c>
      <c r="E14" t="s">
        <v>35</v>
      </c>
      <c r="F14" t="s">
        <v>36</v>
      </c>
      <c r="G14" t="s">
        <v>37</v>
      </c>
    </row>
    <row r="17" spans="1:12" x14ac:dyDescent="0.3">
      <c r="A17" t="s">
        <v>38</v>
      </c>
      <c r="B17" t="s">
        <v>338</v>
      </c>
      <c r="C17" t="s">
        <v>348</v>
      </c>
      <c r="D17" t="s">
        <v>349</v>
      </c>
      <c r="E17" t="s">
        <v>350</v>
      </c>
      <c r="F17" t="s">
        <v>284</v>
      </c>
      <c r="G17" s="7" t="s">
        <v>39</v>
      </c>
      <c r="H17" t="s">
        <v>40</v>
      </c>
      <c r="I17" t="s">
        <v>351</v>
      </c>
      <c r="J17" t="s">
        <v>275</v>
      </c>
      <c r="K17" t="s">
        <v>346</v>
      </c>
      <c r="L17" t="s">
        <v>347</v>
      </c>
    </row>
    <row r="18" spans="1:12" x14ac:dyDescent="0.3">
      <c r="A18" t="s">
        <v>41</v>
      </c>
      <c r="C18" t="s">
        <v>42</v>
      </c>
      <c r="D18" t="s">
        <v>43</v>
      </c>
      <c r="E18" t="s">
        <v>44</v>
      </c>
      <c r="F18" t="s">
        <v>45</v>
      </c>
      <c r="G18" t="s">
        <v>44</v>
      </c>
      <c r="H18" t="s">
        <v>46</v>
      </c>
      <c r="I18" t="s">
        <v>43</v>
      </c>
      <c r="J18" t="s">
        <v>46</v>
      </c>
    </row>
    <row r="19" spans="1:12" x14ac:dyDescent="0.3">
      <c r="A19">
        <v>1</v>
      </c>
      <c r="C19" t="s">
        <v>47</v>
      </c>
      <c r="D19">
        <v>1</v>
      </c>
      <c r="E19">
        <v>25</v>
      </c>
      <c r="F19">
        <v>35</v>
      </c>
      <c r="G19" s="8">
        <v>7.5723000000000003</v>
      </c>
      <c r="H19">
        <v>0.45812000000000003</v>
      </c>
      <c r="I19">
        <v>0.57989999999999997</v>
      </c>
      <c r="J19" s="2">
        <v>-3.7704000000000001E-3</v>
      </c>
    </row>
    <row r="20" spans="1:12" x14ac:dyDescent="0.3">
      <c r="A20">
        <v>2</v>
      </c>
      <c r="C20" t="s">
        <v>48</v>
      </c>
      <c r="D20">
        <v>1</v>
      </c>
      <c r="E20">
        <v>25</v>
      </c>
      <c r="F20">
        <v>35</v>
      </c>
      <c r="G20" s="8">
        <v>7.5717999999999996</v>
      </c>
      <c r="H20">
        <v>0.45751999999999998</v>
      </c>
      <c r="I20">
        <v>0.57999999999999996</v>
      </c>
      <c r="J20" s="2">
        <v>-4.4273999999999997E-3</v>
      </c>
    </row>
    <row r="21" spans="1:12" x14ac:dyDescent="0.3">
      <c r="A21">
        <v>3</v>
      </c>
      <c r="C21" t="s">
        <v>49</v>
      </c>
      <c r="D21">
        <v>1</v>
      </c>
      <c r="E21">
        <v>25</v>
      </c>
      <c r="F21">
        <v>35</v>
      </c>
      <c r="G21" s="8">
        <v>7.5716999999999999</v>
      </c>
      <c r="H21">
        <v>0.45713999999999999</v>
      </c>
      <c r="I21">
        <v>0.57967999999999997</v>
      </c>
      <c r="J21" s="2">
        <v>-4.6940000000000003E-3</v>
      </c>
    </row>
    <row r="22" spans="1:12" x14ac:dyDescent="0.3">
      <c r="A22">
        <v>4</v>
      </c>
      <c r="C22" t="s">
        <v>50</v>
      </c>
      <c r="D22">
        <v>1</v>
      </c>
      <c r="E22">
        <v>24.2</v>
      </c>
      <c r="F22">
        <v>35</v>
      </c>
      <c r="G22" s="8">
        <v>7.9149000000000003</v>
      </c>
      <c r="H22">
        <v>0.66983000000000004</v>
      </c>
      <c r="I22">
        <v>0.41688999999999998</v>
      </c>
      <c r="J22" s="2">
        <v>-3.4523000000000002E-3</v>
      </c>
      <c r="L22" s="9">
        <f>H22/I22</f>
        <v>1.6067307922953298</v>
      </c>
    </row>
    <row r="23" spans="1:12" x14ac:dyDescent="0.3">
      <c r="A23">
        <v>5</v>
      </c>
      <c r="C23" t="s">
        <v>51</v>
      </c>
      <c r="D23">
        <v>1</v>
      </c>
      <c r="E23">
        <v>24.2</v>
      </c>
      <c r="F23">
        <v>35</v>
      </c>
      <c r="G23" s="8">
        <v>7.9153000000000002</v>
      </c>
      <c r="H23">
        <v>0.67005999999999999</v>
      </c>
      <c r="I23">
        <v>0.41689999999999999</v>
      </c>
      <c r="J23" s="2">
        <v>-2.9225000000000002E-3</v>
      </c>
      <c r="L23" s="9">
        <f t="shared" ref="L23:L86" si="0">H23/I23</f>
        <v>1.6072439433917007</v>
      </c>
    </row>
    <row r="24" spans="1:12" x14ac:dyDescent="0.3">
      <c r="A24">
        <v>6</v>
      </c>
      <c r="C24" t="s">
        <v>52</v>
      </c>
      <c r="D24">
        <v>1</v>
      </c>
      <c r="E24">
        <v>24.2</v>
      </c>
      <c r="F24">
        <v>35</v>
      </c>
      <c r="G24" s="8">
        <v>7.9142000000000001</v>
      </c>
      <c r="H24">
        <v>0.66878000000000004</v>
      </c>
      <c r="I24">
        <v>0.41660000000000003</v>
      </c>
      <c r="J24" s="2">
        <v>-4.2052000000000001E-3</v>
      </c>
      <c r="L24" s="9">
        <f t="shared" si="0"/>
        <v>1.6053288526164187</v>
      </c>
    </row>
    <row r="25" spans="1:12" x14ac:dyDescent="0.3">
      <c r="A25">
        <v>7</v>
      </c>
      <c r="C25" t="s">
        <v>53</v>
      </c>
      <c r="D25">
        <v>1</v>
      </c>
      <c r="E25">
        <v>24.3</v>
      </c>
      <c r="F25">
        <v>33.433999999999997</v>
      </c>
      <c r="G25" s="8">
        <v>7.8743999999999996</v>
      </c>
      <c r="H25">
        <v>0.63966999999999996</v>
      </c>
      <c r="I25">
        <v>0.43612000000000001</v>
      </c>
      <c r="J25" s="2">
        <v>-4.0006999999999998E-4</v>
      </c>
      <c r="L25" s="9">
        <f t="shared" si="0"/>
        <v>1.4667293405484727</v>
      </c>
    </row>
    <row r="26" spans="1:12" x14ac:dyDescent="0.3">
      <c r="A26">
        <v>8</v>
      </c>
      <c r="C26" t="s">
        <v>54</v>
      </c>
      <c r="D26">
        <v>1</v>
      </c>
      <c r="E26">
        <v>24.3</v>
      </c>
      <c r="F26">
        <v>33.433999999999997</v>
      </c>
      <c r="G26" s="8">
        <v>7.8726000000000003</v>
      </c>
      <c r="H26">
        <v>0.63863999999999999</v>
      </c>
      <c r="I26">
        <v>0.43675000000000003</v>
      </c>
      <c r="J26" s="2">
        <v>-1.2941000000000001E-3</v>
      </c>
      <c r="L26" s="9">
        <f t="shared" si="0"/>
        <v>1.4622552947910703</v>
      </c>
    </row>
    <row r="27" spans="1:12" x14ac:dyDescent="0.3">
      <c r="A27">
        <v>9</v>
      </c>
      <c r="C27" t="s">
        <v>55</v>
      </c>
      <c r="D27">
        <v>1</v>
      </c>
      <c r="E27">
        <v>24.3</v>
      </c>
      <c r="F27">
        <v>33.433999999999997</v>
      </c>
      <c r="G27" s="8">
        <v>7.8731999999999998</v>
      </c>
      <c r="H27">
        <v>0.63919999999999999</v>
      </c>
      <c r="I27">
        <v>0.43674000000000002</v>
      </c>
      <c r="J27" s="2">
        <v>-8.1395999999999997E-4</v>
      </c>
      <c r="L27" s="9">
        <f t="shared" si="0"/>
        <v>1.4635710033429499</v>
      </c>
    </row>
    <row r="28" spans="1:12" x14ac:dyDescent="0.3">
      <c r="A28">
        <v>10</v>
      </c>
      <c r="C28" t="s">
        <v>56</v>
      </c>
      <c r="D28">
        <v>1</v>
      </c>
      <c r="E28">
        <v>24.3</v>
      </c>
      <c r="F28">
        <v>33.433999999999997</v>
      </c>
      <c r="G28" s="8">
        <v>7.8731</v>
      </c>
      <c r="H28">
        <v>0.6391</v>
      </c>
      <c r="I28">
        <v>0.43675999999999998</v>
      </c>
      <c r="J28" s="2">
        <v>-6.5660000000000002E-4</v>
      </c>
      <c r="L28" s="9">
        <f t="shared" si="0"/>
        <v>1.4632750251854567</v>
      </c>
    </row>
    <row r="29" spans="1:12" x14ac:dyDescent="0.3">
      <c r="A29">
        <v>11</v>
      </c>
      <c r="C29" t="s">
        <v>57</v>
      </c>
      <c r="D29">
        <v>1</v>
      </c>
      <c r="E29">
        <v>24.35</v>
      </c>
      <c r="F29">
        <v>35</v>
      </c>
      <c r="G29" s="8">
        <v>8.1225000000000005</v>
      </c>
      <c r="H29">
        <v>0.88070000000000004</v>
      </c>
      <c r="I29">
        <v>0.36133999999999999</v>
      </c>
      <c r="J29" s="2">
        <v>2.2030000000000001E-3</v>
      </c>
      <c r="L29" s="9">
        <f t="shared" si="0"/>
        <v>2.4373166546742682</v>
      </c>
    </row>
    <row r="30" spans="1:12" x14ac:dyDescent="0.3">
      <c r="A30">
        <v>12</v>
      </c>
      <c r="C30" t="s">
        <v>58</v>
      </c>
      <c r="D30">
        <v>1</v>
      </c>
      <c r="E30">
        <v>24.35</v>
      </c>
      <c r="F30">
        <v>35</v>
      </c>
      <c r="G30" s="8">
        <v>8.1234000000000002</v>
      </c>
      <c r="H30">
        <v>0.87955000000000005</v>
      </c>
      <c r="I30">
        <v>0.35996</v>
      </c>
      <c r="J30" s="2">
        <v>1.7133000000000001E-3</v>
      </c>
      <c r="L30" s="9">
        <f t="shared" si="0"/>
        <v>2.4434659406600736</v>
      </c>
    </row>
    <row r="31" spans="1:12" x14ac:dyDescent="0.3">
      <c r="A31">
        <v>13</v>
      </c>
      <c r="C31" t="s">
        <v>59</v>
      </c>
      <c r="D31">
        <v>1</v>
      </c>
      <c r="E31">
        <v>24.35</v>
      </c>
      <c r="F31">
        <v>35</v>
      </c>
      <c r="G31" s="8">
        <v>8.1219999999999999</v>
      </c>
      <c r="H31">
        <v>0.87917000000000001</v>
      </c>
      <c r="I31">
        <v>0.36093999999999998</v>
      </c>
      <c r="J31" s="2">
        <v>1.9364E-3</v>
      </c>
      <c r="L31" s="9">
        <f t="shared" si="0"/>
        <v>2.4357787998005209</v>
      </c>
    </row>
    <row r="32" spans="1:12" x14ac:dyDescent="0.3">
      <c r="A32">
        <v>14</v>
      </c>
      <c r="C32" t="s">
        <v>60</v>
      </c>
      <c r="D32">
        <v>1</v>
      </c>
      <c r="E32">
        <v>24.35</v>
      </c>
      <c r="F32">
        <v>35</v>
      </c>
      <c r="G32" s="8">
        <v>8.1222999999999992</v>
      </c>
      <c r="H32">
        <v>0.87873000000000001</v>
      </c>
      <c r="I32">
        <v>0.36054000000000003</v>
      </c>
      <c r="J32" s="2">
        <v>1.9326E-3</v>
      </c>
      <c r="L32" s="9">
        <f t="shared" si="0"/>
        <v>2.4372607755034115</v>
      </c>
    </row>
    <row r="33" spans="1:12" x14ac:dyDescent="0.3">
      <c r="A33">
        <v>15</v>
      </c>
      <c r="B33" t="s">
        <v>285</v>
      </c>
      <c r="C33" t="s">
        <v>61</v>
      </c>
      <c r="D33">
        <v>1</v>
      </c>
      <c r="E33">
        <v>24.4</v>
      </c>
      <c r="F33">
        <v>31.8</v>
      </c>
      <c r="G33" s="8">
        <v>8.2589000000000006</v>
      </c>
      <c r="H33">
        <v>0.97755000000000003</v>
      </c>
      <c r="I33">
        <v>0.31534000000000001</v>
      </c>
      <c r="J33" s="2">
        <v>5.7378000000000004E-3</v>
      </c>
      <c r="L33" s="9">
        <f t="shared" si="0"/>
        <v>3.0999873152787467</v>
      </c>
    </row>
    <row r="34" spans="1:12" x14ac:dyDescent="0.3">
      <c r="A34">
        <v>16</v>
      </c>
      <c r="B34" t="s">
        <v>285</v>
      </c>
      <c r="C34" t="s">
        <v>62</v>
      </c>
      <c r="D34">
        <v>1</v>
      </c>
      <c r="E34">
        <v>24.4</v>
      </c>
      <c r="F34">
        <v>31.8</v>
      </c>
      <c r="G34" s="8">
        <v>8.2603000000000009</v>
      </c>
      <c r="H34">
        <v>0.97053</v>
      </c>
      <c r="I34">
        <v>0.30820999999999998</v>
      </c>
      <c r="J34" s="2">
        <v>-2.4175999999999999E-4</v>
      </c>
      <c r="L34" s="9">
        <f t="shared" si="0"/>
        <v>3.1489244346387206</v>
      </c>
    </row>
    <row r="35" spans="1:12" x14ac:dyDescent="0.3">
      <c r="A35">
        <v>17</v>
      </c>
      <c r="B35" t="s">
        <v>285</v>
      </c>
      <c r="C35" t="s">
        <v>63</v>
      </c>
      <c r="D35">
        <v>1</v>
      </c>
      <c r="E35">
        <v>24.4</v>
      </c>
      <c r="F35">
        <v>31.8</v>
      </c>
      <c r="G35" s="8">
        <v>8.2588000000000008</v>
      </c>
      <c r="H35">
        <v>0.96987999999999996</v>
      </c>
      <c r="I35">
        <v>0.30856</v>
      </c>
      <c r="J35" s="2">
        <v>-7.6771000000000001E-4</v>
      </c>
      <c r="L35" s="9">
        <f t="shared" si="0"/>
        <v>3.1432460461498573</v>
      </c>
    </row>
    <row r="36" spans="1:12" x14ac:dyDescent="0.3">
      <c r="A36">
        <v>18</v>
      </c>
      <c r="B36" t="s">
        <v>285</v>
      </c>
      <c r="C36" t="s">
        <v>64</v>
      </c>
      <c r="D36">
        <v>1</v>
      </c>
      <c r="E36">
        <v>24.4</v>
      </c>
      <c r="F36">
        <v>31.8</v>
      </c>
      <c r="G36" s="8">
        <v>8.2579999999999991</v>
      </c>
      <c r="H36">
        <v>0.97031999999999996</v>
      </c>
      <c r="I36">
        <v>0.30914999999999998</v>
      </c>
      <c r="J36" s="2">
        <v>-7.7105000000000001E-4</v>
      </c>
      <c r="L36" s="9">
        <f t="shared" si="0"/>
        <v>3.1386705482775352</v>
      </c>
    </row>
    <row r="37" spans="1:12" x14ac:dyDescent="0.3">
      <c r="A37">
        <v>19</v>
      </c>
      <c r="B37" t="s">
        <v>286</v>
      </c>
      <c r="C37" t="s">
        <v>65</v>
      </c>
      <c r="D37">
        <v>1</v>
      </c>
      <c r="E37">
        <v>24.2</v>
      </c>
      <c r="F37">
        <v>32.1</v>
      </c>
      <c r="G37" s="8">
        <v>8.2110000000000003</v>
      </c>
      <c r="H37">
        <v>0.90744000000000002</v>
      </c>
      <c r="I37">
        <v>0.31863999999999998</v>
      </c>
      <c r="J37" s="2">
        <v>1.4038E-3</v>
      </c>
      <c r="L37" s="9">
        <f t="shared" si="0"/>
        <v>2.8478533768516194</v>
      </c>
    </row>
    <row r="38" spans="1:12" x14ac:dyDescent="0.3">
      <c r="A38">
        <v>20</v>
      </c>
      <c r="B38" t="s">
        <v>286</v>
      </c>
      <c r="C38" t="s">
        <v>66</v>
      </c>
      <c r="D38">
        <v>1</v>
      </c>
      <c r="E38">
        <v>24.2</v>
      </c>
      <c r="F38">
        <v>32.1</v>
      </c>
      <c r="G38" s="8">
        <v>8.2136999999999993</v>
      </c>
      <c r="H38">
        <v>0.90537999999999996</v>
      </c>
      <c r="I38">
        <v>0.31506000000000001</v>
      </c>
      <c r="J38" s="2">
        <v>-5.4025999999999998E-4</v>
      </c>
      <c r="L38" s="9">
        <f t="shared" si="0"/>
        <v>2.8736748555830633</v>
      </c>
    </row>
    <row r="39" spans="1:12" x14ac:dyDescent="0.3">
      <c r="A39">
        <v>21</v>
      </c>
      <c r="B39" t="s">
        <v>286</v>
      </c>
      <c r="C39" t="s">
        <v>67</v>
      </c>
      <c r="D39">
        <v>1</v>
      </c>
      <c r="E39">
        <v>24.2</v>
      </c>
      <c r="F39">
        <v>32.1</v>
      </c>
      <c r="G39" s="8">
        <v>8.2114999999999991</v>
      </c>
      <c r="H39">
        <v>0.90551000000000004</v>
      </c>
      <c r="I39">
        <v>0.31677</v>
      </c>
      <c r="J39" s="2">
        <v>-1.6688999999999999E-5</v>
      </c>
      <c r="L39" s="9">
        <f t="shared" si="0"/>
        <v>2.8585724658269407</v>
      </c>
    </row>
    <row r="40" spans="1:12" x14ac:dyDescent="0.3">
      <c r="A40">
        <v>22</v>
      </c>
      <c r="B40" t="s">
        <v>286</v>
      </c>
      <c r="C40" t="s">
        <v>68</v>
      </c>
      <c r="D40">
        <v>1</v>
      </c>
      <c r="E40">
        <v>24.2</v>
      </c>
      <c r="F40">
        <v>32.1</v>
      </c>
      <c r="G40" s="8">
        <v>8.2111000000000001</v>
      </c>
      <c r="H40">
        <v>0.90598000000000001</v>
      </c>
      <c r="I40">
        <v>0.31729000000000002</v>
      </c>
      <c r="J40" s="2">
        <v>1.9121000000000001E-4</v>
      </c>
      <c r="L40" s="9">
        <f t="shared" si="0"/>
        <v>2.8553689054177567</v>
      </c>
    </row>
    <row r="41" spans="1:12" x14ac:dyDescent="0.3">
      <c r="A41">
        <v>23</v>
      </c>
      <c r="B41" t="s">
        <v>287</v>
      </c>
      <c r="C41" t="s">
        <v>69</v>
      </c>
      <c r="D41">
        <v>1</v>
      </c>
      <c r="E41">
        <v>24.2</v>
      </c>
      <c r="F41">
        <v>34.200000000000003</v>
      </c>
      <c r="G41" s="8">
        <v>8.0746000000000002</v>
      </c>
      <c r="H41">
        <v>0.76368999999999998</v>
      </c>
      <c r="I41">
        <v>0.34902</v>
      </c>
      <c r="J41" s="2">
        <v>5.7315999999999999E-3</v>
      </c>
      <c r="L41" s="9">
        <f t="shared" si="0"/>
        <v>2.188098103260558</v>
      </c>
    </row>
    <row r="42" spans="1:12" x14ac:dyDescent="0.3">
      <c r="A42">
        <v>24</v>
      </c>
      <c r="B42" t="s">
        <v>287</v>
      </c>
      <c r="C42" t="s">
        <v>70</v>
      </c>
      <c r="D42">
        <v>1</v>
      </c>
      <c r="E42">
        <v>24.2</v>
      </c>
      <c r="F42">
        <v>34.200000000000003</v>
      </c>
      <c r="G42" s="8">
        <v>8.0731999999999999</v>
      </c>
      <c r="H42">
        <v>0.76200999999999997</v>
      </c>
      <c r="I42">
        <v>0.34799000000000002</v>
      </c>
      <c r="J42" s="2">
        <v>3.5419000000000002E-3</v>
      </c>
      <c r="L42" s="9">
        <f t="shared" si="0"/>
        <v>2.1897468318055116</v>
      </c>
    </row>
    <row r="43" spans="1:12" x14ac:dyDescent="0.3">
      <c r="A43">
        <v>25</v>
      </c>
      <c r="B43" t="s">
        <v>287</v>
      </c>
      <c r="C43" t="s">
        <v>71</v>
      </c>
      <c r="D43">
        <v>1</v>
      </c>
      <c r="E43">
        <v>24.2</v>
      </c>
      <c r="F43">
        <v>34.200000000000003</v>
      </c>
      <c r="G43" s="8">
        <v>8.0744000000000007</v>
      </c>
      <c r="H43">
        <v>0.76085999999999998</v>
      </c>
      <c r="I43">
        <v>0.34622000000000003</v>
      </c>
      <c r="J43" s="2">
        <v>2.7188999999999998E-3</v>
      </c>
      <c r="L43" s="9">
        <f t="shared" si="0"/>
        <v>2.1976200103980128</v>
      </c>
    </row>
    <row r="44" spans="1:12" x14ac:dyDescent="0.3">
      <c r="A44">
        <v>26</v>
      </c>
      <c r="B44" t="s">
        <v>287</v>
      </c>
      <c r="C44" t="s">
        <v>72</v>
      </c>
      <c r="D44">
        <v>1</v>
      </c>
      <c r="E44">
        <v>24.2</v>
      </c>
      <c r="F44">
        <v>34.200000000000003</v>
      </c>
      <c r="G44" s="8">
        <v>8.0725999999999996</v>
      </c>
      <c r="H44">
        <v>0.76071</v>
      </c>
      <c r="I44">
        <v>0.34733999999999998</v>
      </c>
      <c r="J44" s="2">
        <v>2.6989000000000002E-3</v>
      </c>
      <c r="L44" s="9">
        <f t="shared" si="0"/>
        <v>2.1901019174296081</v>
      </c>
    </row>
    <row r="45" spans="1:12" x14ac:dyDescent="0.3">
      <c r="A45">
        <v>27</v>
      </c>
      <c r="B45" t="s">
        <v>287</v>
      </c>
      <c r="C45" t="s">
        <v>73</v>
      </c>
      <c r="D45">
        <v>1</v>
      </c>
      <c r="E45">
        <v>24.2</v>
      </c>
      <c r="F45">
        <v>34.200000000000003</v>
      </c>
      <c r="G45" s="8">
        <v>8.0741999999999994</v>
      </c>
      <c r="H45">
        <v>0.76144000000000001</v>
      </c>
      <c r="I45">
        <v>0.34660999999999997</v>
      </c>
      <c r="J45" s="2">
        <v>2.7647000000000001E-3</v>
      </c>
      <c r="L45" s="9">
        <f t="shared" si="0"/>
        <v>2.1968206341421195</v>
      </c>
    </row>
    <row r="46" spans="1:12" x14ac:dyDescent="0.3">
      <c r="A46">
        <v>28</v>
      </c>
      <c r="B46" t="s">
        <v>288</v>
      </c>
      <c r="C46" t="s">
        <v>74</v>
      </c>
      <c r="D46">
        <v>1</v>
      </c>
      <c r="E46">
        <v>24.3</v>
      </c>
      <c r="F46">
        <v>32.200000000000003</v>
      </c>
      <c r="G46" s="8">
        <v>8.2647999999999993</v>
      </c>
      <c r="H46">
        <v>0.93718999999999997</v>
      </c>
      <c r="I46">
        <v>0.29487000000000002</v>
      </c>
      <c r="J46" s="2">
        <v>-1.1349000000000001E-3</v>
      </c>
      <c r="L46" s="9">
        <f t="shared" si="0"/>
        <v>3.1783158680096308</v>
      </c>
    </row>
    <row r="47" spans="1:12" x14ac:dyDescent="0.3">
      <c r="A47">
        <v>29</v>
      </c>
      <c r="B47" t="s">
        <v>288</v>
      </c>
      <c r="C47" t="s">
        <v>75</v>
      </c>
      <c r="D47">
        <v>1</v>
      </c>
      <c r="E47">
        <v>24.3</v>
      </c>
      <c r="F47">
        <v>32.200000000000003</v>
      </c>
      <c r="G47" s="8">
        <v>8.2670999999999992</v>
      </c>
      <c r="H47">
        <v>0.93654000000000004</v>
      </c>
      <c r="I47">
        <v>0.29288999999999998</v>
      </c>
      <c r="J47" s="2">
        <v>-1.9279E-3</v>
      </c>
      <c r="L47" s="9">
        <f t="shared" si="0"/>
        <v>3.1975827102325107</v>
      </c>
    </row>
    <row r="48" spans="1:12" x14ac:dyDescent="0.3">
      <c r="A48">
        <v>30</v>
      </c>
      <c r="B48" t="s">
        <v>288</v>
      </c>
      <c r="C48" t="s">
        <v>76</v>
      </c>
      <c r="D48">
        <v>1</v>
      </c>
      <c r="E48">
        <v>24.3</v>
      </c>
      <c r="F48">
        <v>32.200000000000003</v>
      </c>
      <c r="G48" s="8">
        <v>8.2657000000000007</v>
      </c>
      <c r="H48">
        <v>0.93523999999999996</v>
      </c>
      <c r="I48">
        <v>0.29198000000000002</v>
      </c>
      <c r="J48" s="2">
        <v>-3.7885000000000002E-3</v>
      </c>
      <c r="L48" s="9">
        <f t="shared" si="0"/>
        <v>3.203096102472772</v>
      </c>
    </row>
    <row r="49" spans="1:12" x14ac:dyDescent="0.3">
      <c r="A49">
        <v>31</v>
      </c>
      <c r="B49" t="s">
        <v>288</v>
      </c>
      <c r="C49" t="s">
        <v>77</v>
      </c>
      <c r="D49">
        <v>1</v>
      </c>
      <c r="E49">
        <v>24.3</v>
      </c>
      <c r="F49">
        <v>32.200000000000003</v>
      </c>
      <c r="G49" s="8">
        <v>8.2685999999999993</v>
      </c>
      <c r="H49">
        <v>0.93320000000000003</v>
      </c>
      <c r="I49">
        <v>0.28877000000000003</v>
      </c>
      <c r="J49" s="2">
        <v>-5.2223E-3</v>
      </c>
      <c r="L49" s="9">
        <f t="shared" si="0"/>
        <v>3.2316376354884508</v>
      </c>
    </row>
    <row r="50" spans="1:12" x14ac:dyDescent="0.3">
      <c r="A50">
        <v>32</v>
      </c>
      <c r="B50" t="s">
        <v>288</v>
      </c>
      <c r="C50" t="s">
        <v>78</v>
      </c>
      <c r="D50">
        <v>1</v>
      </c>
      <c r="E50">
        <v>24.3</v>
      </c>
      <c r="F50">
        <v>32.200000000000003</v>
      </c>
      <c r="G50" s="8">
        <v>8.2690999999999999</v>
      </c>
      <c r="H50">
        <v>0.93188000000000004</v>
      </c>
      <c r="I50">
        <v>0.28738999999999998</v>
      </c>
      <c r="J50" s="2">
        <v>-6.1983999999999997E-3</v>
      </c>
      <c r="L50" s="9">
        <f t="shared" si="0"/>
        <v>3.2425623716900382</v>
      </c>
    </row>
    <row r="51" spans="1:12" x14ac:dyDescent="0.3">
      <c r="A51">
        <v>33</v>
      </c>
      <c r="B51" t="s">
        <v>289</v>
      </c>
      <c r="C51" t="s">
        <v>79</v>
      </c>
      <c r="D51">
        <v>1</v>
      </c>
      <c r="E51">
        <v>24.2</v>
      </c>
      <c r="F51">
        <v>30.2</v>
      </c>
      <c r="G51" s="8">
        <v>8.0297000000000001</v>
      </c>
      <c r="H51">
        <v>0.78005999999999998</v>
      </c>
      <c r="I51">
        <v>0.39185999999999999</v>
      </c>
      <c r="J51" s="2">
        <v>-2.4632999999999999E-3</v>
      </c>
      <c r="L51" s="9">
        <f t="shared" si="0"/>
        <v>1.990659929566682</v>
      </c>
    </row>
    <row r="52" spans="1:12" x14ac:dyDescent="0.3">
      <c r="A52">
        <v>34</v>
      </c>
      <c r="B52" t="s">
        <v>289</v>
      </c>
      <c r="C52" t="s">
        <v>80</v>
      </c>
      <c r="D52">
        <v>1</v>
      </c>
      <c r="E52">
        <v>24.2</v>
      </c>
      <c r="F52">
        <v>30.2</v>
      </c>
      <c r="G52" s="8">
        <v>8.0312999999999999</v>
      </c>
      <c r="H52">
        <v>0.78352999999999995</v>
      </c>
      <c r="I52">
        <v>0.39430999999999999</v>
      </c>
      <c r="J52" s="2">
        <v>1.4725000000000001E-3</v>
      </c>
      <c r="L52" s="9">
        <f t="shared" si="0"/>
        <v>1.9870913748066241</v>
      </c>
    </row>
    <row r="53" spans="1:12" x14ac:dyDescent="0.3">
      <c r="A53">
        <v>35</v>
      </c>
      <c r="B53" t="s">
        <v>289</v>
      </c>
      <c r="C53" t="s">
        <v>81</v>
      </c>
      <c r="D53">
        <v>1</v>
      </c>
      <c r="E53">
        <v>24.2</v>
      </c>
      <c r="F53">
        <v>30.2</v>
      </c>
      <c r="G53" s="8">
        <v>8.0322999999999993</v>
      </c>
      <c r="H53">
        <v>0.78098999999999996</v>
      </c>
      <c r="I53">
        <v>0.39126</v>
      </c>
      <c r="J53" s="2">
        <v>-5.0210999999999995E-4</v>
      </c>
      <c r="L53" s="9">
        <f t="shared" si="0"/>
        <v>1.9960895568164392</v>
      </c>
    </row>
    <row r="54" spans="1:12" x14ac:dyDescent="0.3">
      <c r="A54">
        <v>36</v>
      </c>
      <c r="B54" t="s">
        <v>289</v>
      </c>
      <c r="C54" t="s">
        <v>82</v>
      </c>
      <c r="D54">
        <v>1</v>
      </c>
      <c r="E54">
        <v>24.2</v>
      </c>
      <c r="F54">
        <v>30.2</v>
      </c>
      <c r="G54" s="8">
        <v>8.0313999999999997</v>
      </c>
      <c r="H54">
        <v>0.77942999999999996</v>
      </c>
      <c r="I54">
        <v>0.39052999999999999</v>
      </c>
      <c r="J54" s="2">
        <v>-1.8277E-3</v>
      </c>
      <c r="L54" s="9">
        <f t="shared" si="0"/>
        <v>1.9958261849281744</v>
      </c>
    </row>
    <row r="55" spans="1:12" x14ac:dyDescent="0.3">
      <c r="A55">
        <v>37</v>
      </c>
      <c r="B55" t="s">
        <v>290</v>
      </c>
      <c r="C55" t="s">
        <v>83</v>
      </c>
      <c r="D55">
        <v>1</v>
      </c>
      <c r="E55">
        <v>24</v>
      </c>
      <c r="F55">
        <v>29.8</v>
      </c>
      <c r="G55" s="8">
        <v>8.0248000000000008</v>
      </c>
      <c r="H55">
        <v>0.74683999999999995</v>
      </c>
      <c r="I55">
        <v>0.38313000000000003</v>
      </c>
      <c r="J55" s="2">
        <v>3.1424000000000003E-4</v>
      </c>
      <c r="L55" s="9">
        <f t="shared" si="0"/>
        <v>1.949312243885887</v>
      </c>
    </row>
    <row r="56" spans="1:12" x14ac:dyDescent="0.3">
      <c r="A56">
        <v>38</v>
      </c>
      <c r="B56" t="s">
        <v>290</v>
      </c>
      <c r="C56" t="s">
        <v>84</v>
      </c>
      <c r="D56">
        <v>1</v>
      </c>
      <c r="E56">
        <v>24</v>
      </c>
      <c r="F56">
        <v>29.8</v>
      </c>
      <c r="G56" s="8">
        <v>8.0239999999999991</v>
      </c>
      <c r="H56">
        <v>0.74726000000000004</v>
      </c>
      <c r="I56">
        <v>0.38388</v>
      </c>
      <c r="J56" s="2">
        <v>1.1635E-4</v>
      </c>
      <c r="L56" s="9">
        <f t="shared" si="0"/>
        <v>1.9465978951755758</v>
      </c>
    </row>
    <row r="57" spans="1:12" x14ac:dyDescent="0.3">
      <c r="A57">
        <v>39</v>
      </c>
      <c r="B57" t="s">
        <v>290</v>
      </c>
      <c r="C57" t="s">
        <v>85</v>
      </c>
      <c r="D57">
        <v>1</v>
      </c>
      <c r="E57">
        <v>24</v>
      </c>
      <c r="F57">
        <v>29.8</v>
      </c>
      <c r="G57" s="8">
        <v>8.0236999999999998</v>
      </c>
      <c r="H57">
        <v>0.74794000000000005</v>
      </c>
      <c r="I57">
        <v>0.38503999999999999</v>
      </c>
      <c r="J57" s="2">
        <v>1.3561000000000001E-3</v>
      </c>
      <c r="L57" s="9">
        <f t="shared" si="0"/>
        <v>1.942499480573447</v>
      </c>
    </row>
    <row r="58" spans="1:12" x14ac:dyDescent="0.3">
      <c r="A58">
        <v>40</v>
      </c>
      <c r="B58" t="s">
        <v>291</v>
      </c>
      <c r="C58" t="s">
        <v>86</v>
      </c>
      <c r="D58">
        <v>1</v>
      </c>
      <c r="E58">
        <v>24</v>
      </c>
      <c r="F58">
        <v>30</v>
      </c>
      <c r="G58" s="8">
        <v>8.1172000000000004</v>
      </c>
      <c r="H58">
        <v>0.80589999999999995</v>
      </c>
      <c r="I58">
        <v>0.34627000000000002</v>
      </c>
      <c r="J58" s="2">
        <v>5.2176000000000002E-3</v>
      </c>
      <c r="L58" s="9">
        <f t="shared" si="0"/>
        <v>2.3273745920813234</v>
      </c>
    </row>
    <row r="59" spans="1:12" x14ac:dyDescent="0.3">
      <c r="A59">
        <v>41</v>
      </c>
      <c r="B59" t="s">
        <v>291</v>
      </c>
      <c r="C59" t="s">
        <v>87</v>
      </c>
      <c r="D59">
        <v>1</v>
      </c>
      <c r="E59">
        <v>24</v>
      </c>
      <c r="F59">
        <v>30</v>
      </c>
      <c r="G59" s="8">
        <v>8.1168999999999993</v>
      </c>
      <c r="H59">
        <v>0.80759000000000003</v>
      </c>
      <c r="I59">
        <v>0.34721000000000002</v>
      </c>
      <c r="J59" s="2">
        <v>5.2214000000000002E-3</v>
      </c>
      <c r="L59" s="9">
        <f t="shared" si="0"/>
        <v>2.3259410731257741</v>
      </c>
    </row>
    <row r="60" spans="1:12" x14ac:dyDescent="0.3">
      <c r="A60">
        <v>42</v>
      </c>
      <c r="B60" t="s">
        <v>291</v>
      </c>
      <c r="C60" t="s">
        <v>88</v>
      </c>
      <c r="D60">
        <v>1</v>
      </c>
      <c r="E60">
        <v>24</v>
      </c>
      <c r="F60">
        <v>30</v>
      </c>
      <c r="G60" s="8">
        <v>8.1171000000000006</v>
      </c>
      <c r="H60">
        <v>0.80735000000000001</v>
      </c>
      <c r="I60">
        <v>0.34653</v>
      </c>
      <c r="J60" s="2">
        <v>4.4837000000000002E-3</v>
      </c>
      <c r="L60" s="9">
        <f t="shared" si="0"/>
        <v>2.3298127146278822</v>
      </c>
    </row>
    <row r="61" spans="1:12" x14ac:dyDescent="0.3">
      <c r="A61">
        <v>43</v>
      </c>
      <c r="B61" t="s">
        <v>292</v>
      </c>
      <c r="C61" t="s">
        <v>89</v>
      </c>
      <c r="D61">
        <v>1</v>
      </c>
      <c r="E61">
        <v>24.1</v>
      </c>
      <c r="F61">
        <v>30.7</v>
      </c>
      <c r="G61" s="8">
        <v>8.0973000000000006</v>
      </c>
      <c r="H61">
        <v>0.83906999999999998</v>
      </c>
      <c r="I61">
        <v>0.36573</v>
      </c>
      <c r="J61" s="2">
        <v>-6.8049E-3</v>
      </c>
      <c r="L61" s="9">
        <f t="shared" si="0"/>
        <v>2.2942334509064062</v>
      </c>
    </row>
    <row r="62" spans="1:12" x14ac:dyDescent="0.3">
      <c r="A62">
        <v>44</v>
      </c>
      <c r="B62" t="s">
        <v>292</v>
      </c>
      <c r="C62" t="s">
        <v>90</v>
      </c>
      <c r="D62">
        <v>1</v>
      </c>
      <c r="E62">
        <v>24.1</v>
      </c>
      <c r="F62">
        <v>30.7</v>
      </c>
      <c r="G62" s="8">
        <v>8.0975000000000001</v>
      </c>
      <c r="H62">
        <v>0.84111000000000002</v>
      </c>
      <c r="I62">
        <v>0.36747000000000002</v>
      </c>
      <c r="J62" s="2">
        <v>-5.1332000000000001E-3</v>
      </c>
      <c r="L62" s="9">
        <f t="shared" si="0"/>
        <v>2.2889215446158868</v>
      </c>
    </row>
    <row r="63" spans="1:12" x14ac:dyDescent="0.3">
      <c r="A63">
        <v>45</v>
      </c>
      <c r="B63" t="s">
        <v>292</v>
      </c>
      <c r="C63" t="s">
        <v>91</v>
      </c>
      <c r="D63">
        <v>1</v>
      </c>
      <c r="E63">
        <v>24.1</v>
      </c>
      <c r="F63">
        <v>30.7</v>
      </c>
      <c r="G63" s="8">
        <v>8.0983000000000001</v>
      </c>
      <c r="H63">
        <v>0.83816000000000002</v>
      </c>
      <c r="I63">
        <v>0.36442000000000002</v>
      </c>
      <c r="J63" s="2">
        <v>-7.2135999999999997E-3</v>
      </c>
      <c r="L63" s="9">
        <f t="shared" si="0"/>
        <v>2.2999835354810383</v>
      </c>
    </row>
    <row r="64" spans="1:12" x14ac:dyDescent="0.3">
      <c r="A64">
        <v>46</v>
      </c>
      <c r="B64" t="s">
        <v>293</v>
      </c>
      <c r="C64" t="s">
        <v>92</v>
      </c>
      <c r="D64">
        <v>1</v>
      </c>
      <c r="E64">
        <v>24.1</v>
      </c>
      <c r="F64">
        <v>31.6</v>
      </c>
      <c r="G64" s="8">
        <v>8.1029</v>
      </c>
      <c r="H64">
        <v>0.82840000000000003</v>
      </c>
      <c r="I64">
        <v>0.35981999999999997</v>
      </c>
      <c r="J64" s="2">
        <v>4.9496000000000002E-4</v>
      </c>
      <c r="L64" s="9">
        <f t="shared" si="0"/>
        <v>2.3022622422322274</v>
      </c>
    </row>
    <row r="65" spans="1:12" x14ac:dyDescent="0.3">
      <c r="A65">
        <v>47</v>
      </c>
      <c r="B65" t="s">
        <v>293</v>
      </c>
      <c r="C65" t="s">
        <v>93</v>
      </c>
      <c r="D65">
        <v>1</v>
      </c>
      <c r="E65">
        <v>24.1</v>
      </c>
      <c r="F65">
        <v>31.6</v>
      </c>
      <c r="G65" s="8">
        <v>8.1036000000000001</v>
      </c>
      <c r="H65">
        <v>0.82506000000000002</v>
      </c>
      <c r="I65">
        <v>0.35709999999999997</v>
      </c>
      <c r="J65" s="2">
        <v>-8.1873000000000004E-4</v>
      </c>
      <c r="L65" s="9">
        <f t="shared" si="0"/>
        <v>2.3104452534304118</v>
      </c>
    </row>
    <row r="66" spans="1:12" x14ac:dyDescent="0.3">
      <c r="A66">
        <v>48</v>
      </c>
      <c r="B66" t="s">
        <v>293</v>
      </c>
      <c r="C66" t="s">
        <v>94</v>
      </c>
      <c r="D66">
        <v>1</v>
      </c>
      <c r="E66">
        <v>24.1</v>
      </c>
      <c r="F66">
        <v>31.6</v>
      </c>
      <c r="G66" s="8">
        <v>8.1039999999999992</v>
      </c>
      <c r="H66">
        <v>0.81230999999999998</v>
      </c>
      <c r="I66">
        <v>0.35041</v>
      </c>
      <c r="J66" s="2">
        <v>-2.4651999999999999E-3</v>
      </c>
      <c r="L66" s="9">
        <f t="shared" si="0"/>
        <v>2.3181701435461317</v>
      </c>
    </row>
    <row r="67" spans="1:12" x14ac:dyDescent="0.3">
      <c r="A67">
        <v>49</v>
      </c>
      <c r="B67" t="s">
        <v>294</v>
      </c>
      <c r="C67" t="s">
        <v>95</v>
      </c>
      <c r="D67">
        <v>1</v>
      </c>
      <c r="E67">
        <v>24.2</v>
      </c>
      <c r="F67" s="6">
        <v>35.200000000000003</v>
      </c>
      <c r="G67" s="8">
        <v>7.9145000000000003</v>
      </c>
      <c r="H67">
        <v>0.64283999999999997</v>
      </c>
      <c r="I67">
        <v>0.40205999999999997</v>
      </c>
      <c r="J67" s="2">
        <v>1.7133000000000001E-3</v>
      </c>
      <c r="K67" s="6" t="s">
        <v>345</v>
      </c>
      <c r="L67" s="9">
        <f t="shared" si="0"/>
        <v>1.5988658409192658</v>
      </c>
    </row>
    <row r="68" spans="1:12" x14ac:dyDescent="0.3">
      <c r="A68">
        <v>50</v>
      </c>
      <c r="B68" t="s">
        <v>294</v>
      </c>
      <c r="C68" t="s">
        <v>96</v>
      </c>
      <c r="D68">
        <v>1</v>
      </c>
      <c r="E68">
        <v>24.2</v>
      </c>
      <c r="F68" s="6">
        <v>35.200000000000003</v>
      </c>
      <c r="G68" s="8">
        <v>7.9138000000000002</v>
      </c>
      <c r="H68">
        <v>0.64065000000000005</v>
      </c>
      <c r="I68">
        <v>0.40103</v>
      </c>
      <c r="J68" s="2">
        <v>1.1497E-3</v>
      </c>
      <c r="K68" s="6" t="s">
        <v>345</v>
      </c>
      <c r="L68" s="9">
        <f t="shared" si="0"/>
        <v>1.5975114081240807</v>
      </c>
    </row>
    <row r="69" spans="1:12" x14ac:dyDescent="0.3">
      <c r="A69">
        <v>51</v>
      </c>
      <c r="B69" t="s">
        <v>294</v>
      </c>
      <c r="C69" t="s">
        <v>97</v>
      </c>
      <c r="D69">
        <v>1</v>
      </c>
      <c r="E69">
        <v>24.2</v>
      </c>
      <c r="F69" s="6">
        <v>35.200000000000003</v>
      </c>
      <c r="G69" s="8">
        <v>7.9139999999999997</v>
      </c>
      <c r="H69">
        <v>0.63851999999999998</v>
      </c>
      <c r="I69">
        <v>0.39943000000000001</v>
      </c>
      <c r="J69" s="2">
        <v>8.1444000000000004E-4</v>
      </c>
      <c r="K69" s="6" t="s">
        <v>345</v>
      </c>
      <c r="L69" s="9">
        <f t="shared" si="0"/>
        <v>1.5985779736123975</v>
      </c>
    </row>
    <row r="70" spans="1:12" x14ac:dyDescent="0.3">
      <c r="A70">
        <v>52</v>
      </c>
      <c r="B70" t="s">
        <v>295</v>
      </c>
      <c r="C70" t="s">
        <v>98</v>
      </c>
      <c r="D70">
        <v>1</v>
      </c>
      <c r="E70">
        <v>24.2</v>
      </c>
      <c r="F70">
        <v>31.9</v>
      </c>
      <c r="G70" s="8">
        <v>8.1292000000000009</v>
      </c>
      <c r="H70">
        <v>0.84987999999999997</v>
      </c>
      <c r="I70">
        <v>0.34749999999999998</v>
      </c>
      <c r="J70" s="2">
        <v>-2.1968000000000001E-3</v>
      </c>
      <c r="L70" s="9">
        <f t="shared" si="0"/>
        <v>2.4456978417266186</v>
      </c>
    </row>
    <row r="71" spans="1:12" x14ac:dyDescent="0.3">
      <c r="A71">
        <v>53</v>
      </c>
      <c r="B71" t="s">
        <v>295</v>
      </c>
      <c r="C71" t="s">
        <v>99</v>
      </c>
      <c r="D71">
        <v>1</v>
      </c>
      <c r="E71">
        <v>24.2</v>
      </c>
      <c r="F71">
        <v>31.9</v>
      </c>
      <c r="G71" s="8">
        <v>8.1292000000000009</v>
      </c>
      <c r="H71">
        <v>0.84597999999999995</v>
      </c>
      <c r="I71">
        <v>0.34471000000000002</v>
      </c>
      <c r="J71" s="2">
        <v>-4.1894999999999996E-3</v>
      </c>
      <c r="L71" s="9">
        <f t="shared" si="0"/>
        <v>2.4541788749963733</v>
      </c>
    </row>
    <row r="72" spans="1:12" x14ac:dyDescent="0.3">
      <c r="A72">
        <v>54</v>
      </c>
      <c r="B72" t="s">
        <v>295</v>
      </c>
      <c r="C72" t="s">
        <v>100</v>
      </c>
      <c r="D72">
        <v>1</v>
      </c>
      <c r="E72">
        <v>24.2</v>
      </c>
      <c r="F72">
        <v>31.9</v>
      </c>
      <c r="G72" s="8">
        <v>8.1288999999999998</v>
      </c>
      <c r="H72">
        <v>0.85158999999999996</v>
      </c>
      <c r="I72">
        <v>0.34745999999999999</v>
      </c>
      <c r="J72" s="2">
        <v>-3.8284999999999999E-3</v>
      </c>
      <c r="L72" s="9">
        <f t="shared" si="0"/>
        <v>2.4509008231163301</v>
      </c>
    </row>
    <row r="73" spans="1:12" x14ac:dyDescent="0.3">
      <c r="A73">
        <v>55</v>
      </c>
      <c r="B73" t="s">
        <v>296</v>
      </c>
      <c r="C73" t="s">
        <v>101</v>
      </c>
      <c r="D73">
        <v>1</v>
      </c>
      <c r="E73">
        <v>24.2</v>
      </c>
      <c r="F73">
        <v>33.4</v>
      </c>
      <c r="G73" s="8">
        <v>8.0765999999999991</v>
      </c>
      <c r="H73">
        <v>0.78642000000000001</v>
      </c>
      <c r="I73">
        <v>0.36119000000000001</v>
      </c>
      <c r="J73" s="2">
        <v>9.6048999999999995E-3</v>
      </c>
      <c r="L73" s="9">
        <f t="shared" si="0"/>
        <v>2.1773028046180678</v>
      </c>
    </row>
    <row r="74" spans="1:12" x14ac:dyDescent="0.3">
      <c r="A74">
        <v>56</v>
      </c>
      <c r="B74" t="s">
        <v>296</v>
      </c>
      <c r="C74" t="s">
        <v>102</v>
      </c>
      <c r="D74">
        <v>1</v>
      </c>
      <c r="E74">
        <v>24.2</v>
      </c>
      <c r="F74">
        <v>33.4</v>
      </c>
      <c r="G74" s="8">
        <v>8.0809999999999995</v>
      </c>
      <c r="H74">
        <v>0.77378999999999998</v>
      </c>
      <c r="I74">
        <v>0.35243999999999998</v>
      </c>
      <c r="J74" s="2">
        <v>9.5978000000000001E-3</v>
      </c>
      <c r="L74" s="9">
        <f t="shared" si="0"/>
        <v>2.1955226421518557</v>
      </c>
    </row>
    <row r="75" spans="1:12" x14ac:dyDescent="0.3">
      <c r="A75">
        <v>57</v>
      </c>
      <c r="B75" t="s">
        <v>296</v>
      </c>
      <c r="C75" t="s">
        <v>103</v>
      </c>
      <c r="D75">
        <v>1</v>
      </c>
      <c r="E75">
        <v>24.2</v>
      </c>
      <c r="F75">
        <v>33.4</v>
      </c>
      <c r="G75" s="8">
        <v>8.0787999999999993</v>
      </c>
      <c r="H75">
        <v>0.76988000000000001</v>
      </c>
      <c r="I75">
        <v>0.35176000000000002</v>
      </c>
      <c r="J75" s="2">
        <v>8.7614000000000008E-3</v>
      </c>
      <c r="L75" s="9">
        <f t="shared" si="0"/>
        <v>2.1886513531953602</v>
      </c>
    </row>
    <row r="76" spans="1:12" x14ac:dyDescent="0.3">
      <c r="A76">
        <v>58</v>
      </c>
      <c r="B76" t="s">
        <v>296</v>
      </c>
      <c r="C76" t="s">
        <v>104</v>
      </c>
      <c r="D76">
        <v>1</v>
      </c>
      <c r="E76">
        <v>24.2</v>
      </c>
      <c r="F76">
        <v>33.4</v>
      </c>
      <c r="G76" s="8">
        <v>8.0787999999999993</v>
      </c>
      <c r="H76">
        <v>0.79990000000000006</v>
      </c>
      <c r="I76">
        <v>0.36538999999999999</v>
      </c>
      <c r="J76" s="2">
        <v>9.0074999999999999E-3</v>
      </c>
      <c r="L76" s="9">
        <f t="shared" si="0"/>
        <v>2.1891677385806947</v>
      </c>
    </row>
    <row r="77" spans="1:12" x14ac:dyDescent="0.3">
      <c r="A77">
        <v>59</v>
      </c>
      <c r="B77" t="s">
        <v>297</v>
      </c>
      <c r="C77" t="s">
        <v>105</v>
      </c>
      <c r="D77">
        <v>1</v>
      </c>
      <c r="E77">
        <v>24.4</v>
      </c>
      <c r="F77">
        <v>33.700000000000003</v>
      </c>
      <c r="G77" s="8">
        <v>7.9471999999999996</v>
      </c>
      <c r="H77">
        <v>0.68876999999999999</v>
      </c>
      <c r="I77">
        <v>0.40323999999999999</v>
      </c>
      <c r="J77" s="2">
        <v>2.3693999999999998E-3</v>
      </c>
      <c r="L77" s="9">
        <f t="shared" si="0"/>
        <v>1.7080894752504712</v>
      </c>
    </row>
    <row r="78" spans="1:12" x14ac:dyDescent="0.3">
      <c r="A78">
        <v>60</v>
      </c>
      <c r="B78" t="s">
        <v>297</v>
      </c>
      <c r="C78" t="s">
        <v>106</v>
      </c>
      <c r="D78">
        <v>1</v>
      </c>
      <c r="E78">
        <v>24.4</v>
      </c>
      <c r="F78">
        <v>33.700000000000003</v>
      </c>
      <c r="G78" s="8">
        <v>7.9482999999999997</v>
      </c>
      <c r="H78">
        <v>0.68679000000000001</v>
      </c>
      <c r="I78">
        <v>0.40050999999999998</v>
      </c>
      <c r="J78" s="2">
        <v>6.4802000000000002E-4</v>
      </c>
      <c r="L78" s="9">
        <f t="shared" si="0"/>
        <v>1.7147886444782903</v>
      </c>
    </row>
    <row r="79" spans="1:12" x14ac:dyDescent="0.3">
      <c r="A79">
        <v>61</v>
      </c>
      <c r="B79" t="s">
        <v>297</v>
      </c>
      <c r="C79" t="s">
        <v>107</v>
      </c>
      <c r="D79">
        <v>1</v>
      </c>
      <c r="E79">
        <v>24.4</v>
      </c>
      <c r="F79">
        <v>33.700000000000003</v>
      </c>
      <c r="G79" s="8">
        <v>7.9473000000000003</v>
      </c>
      <c r="H79">
        <v>0.68633</v>
      </c>
      <c r="I79">
        <v>0.40084999999999998</v>
      </c>
      <c r="J79" s="2">
        <v>1.9932000000000001E-4</v>
      </c>
      <c r="L79" s="9">
        <f t="shared" si="0"/>
        <v>1.7121866034676314</v>
      </c>
    </row>
    <row r="80" spans="1:12" x14ac:dyDescent="0.3">
      <c r="A80">
        <v>62</v>
      </c>
      <c r="B80" t="s">
        <v>297</v>
      </c>
      <c r="C80" t="s">
        <v>108</v>
      </c>
      <c r="D80">
        <v>1</v>
      </c>
      <c r="E80">
        <v>24.4</v>
      </c>
      <c r="F80">
        <v>33.700000000000003</v>
      </c>
      <c r="G80" s="8">
        <v>7.9481999999999999</v>
      </c>
      <c r="H80">
        <v>0.68681999999999999</v>
      </c>
      <c r="I80">
        <v>0.40078999999999998</v>
      </c>
      <c r="J80" s="2">
        <v>1.2488E-3</v>
      </c>
      <c r="L80" s="9">
        <f t="shared" si="0"/>
        <v>1.7136655106165324</v>
      </c>
    </row>
    <row r="81" spans="1:12" x14ac:dyDescent="0.3">
      <c r="A81">
        <v>63</v>
      </c>
      <c r="B81" s="5" t="s">
        <v>298</v>
      </c>
      <c r="C81" t="s">
        <v>109</v>
      </c>
      <c r="D81">
        <v>1</v>
      </c>
      <c r="E81">
        <v>24.4</v>
      </c>
      <c r="F81">
        <v>33.799999999999997</v>
      </c>
      <c r="G81" s="8">
        <v>7.9029999999999996</v>
      </c>
      <c r="H81">
        <v>0.64083999999999997</v>
      </c>
      <c r="I81">
        <v>0.41141</v>
      </c>
      <c r="J81" s="2">
        <v>4.0730999999999996E-3</v>
      </c>
      <c r="L81" s="9">
        <f t="shared" si="0"/>
        <v>1.5576675336039474</v>
      </c>
    </row>
    <row r="82" spans="1:12" x14ac:dyDescent="0.3">
      <c r="A82">
        <v>64</v>
      </c>
      <c r="B82" s="5" t="s">
        <v>298</v>
      </c>
      <c r="C82" t="s">
        <v>110</v>
      </c>
      <c r="D82">
        <v>1</v>
      </c>
      <c r="E82">
        <v>24.4</v>
      </c>
      <c r="F82">
        <v>33.799999999999997</v>
      </c>
      <c r="G82" s="8">
        <v>7.9021999999999997</v>
      </c>
      <c r="H82">
        <v>0.62883999999999995</v>
      </c>
      <c r="I82">
        <v>0.40375</v>
      </c>
      <c r="J82" s="2">
        <v>2.3254999999999999E-3</v>
      </c>
      <c r="L82" s="9">
        <f t="shared" si="0"/>
        <v>1.5574984520123838</v>
      </c>
    </row>
    <row r="83" spans="1:12" x14ac:dyDescent="0.3">
      <c r="A83">
        <v>65</v>
      </c>
      <c r="B83" s="5" t="s">
        <v>298</v>
      </c>
      <c r="C83" t="s">
        <v>111</v>
      </c>
      <c r="D83">
        <v>1</v>
      </c>
      <c r="E83">
        <v>24.4</v>
      </c>
      <c r="F83">
        <v>33.799999999999997</v>
      </c>
      <c r="G83" s="8">
        <v>7.9017999999999997</v>
      </c>
      <c r="H83">
        <v>0.63158999999999998</v>
      </c>
      <c r="I83">
        <v>0.40572999999999998</v>
      </c>
      <c r="J83" s="2">
        <v>1.8324999999999999E-3</v>
      </c>
      <c r="L83" s="9">
        <f t="shared" si="0"/>
        <v>1.5566756217188771</v>
      </c>
    </row>
    <row r="84" spans="1:12" x14ac:dyDescent="0.3">
      <c r="A84">
        <v>66</v>
      </c>
      <c r="B84" s="5" t="s">
        <v>298</v>
      </c>
      <c r="C84" t="s">
        <v>112</v>
      </c>
      <c r="D84">
        <v>1</v>
      </c>
      <c r="E84">
        <v>24.4</v>
      </c>
      <c r="F84">
        <v>33.799999999999997</v>
      </c>
      <c r="G84" s="8">
        <v>7.9025999999999996</v>
      </c>
      <c r="H84">
        <v>0.64112999999999998</v>
      </c>
      <c r="I84">
        <v>0.41083999999999998</v>
      </c>
      <c r="J84" s="2">
        <v>1.0505E-3</v>
      </c>
      <c r="L84" s="9">
        <f t="shared" si="0"/>
        <v>1.5605345146529062</v>
      </c>
    </row>
    <row r="85" spans="1:12" x14ac:dyDescent="0.3">
      <c r="A85">
        <v>67</v>
      </c>
      <c r="B85" s="5" t="s">
        <v>341</v>
      </c>
      <c r="C85" t="s">
        <v>113</v>
      </c>
      <c r="D85">
        <v>1</v>
      </c>
      <c r="E85">
        <v>24.2</v>
      </c>
      <c r="F85">
        <v>31.7</v>
      </c>
      <c r="G85" s="8">
        <v>7.9569000000000001</v>
      </c>
      <c r="H85">
        <v>0.68876000000000004</v>
      </c>
      <c r="I85">
        <v>0.4007</v>
      </c>
      <c r="J85" s="2">
        <v>1.5763999999999999E-3</v>
      </c>
      <c r="L85" s="9">
        <f t="shared" si="0"/>
        <v>1.7188919391065636</v>
      </c>
    </row>
    <row r="86" spans="1:12" x14ac:dyDescent="0.3">
      <c r="A86">
        <v>68</v>
      </c>
      <c r="B86" s="5" t="s">
        <v>341</v>
      </c>
      <c r="C86" t="s">
        <v>114</v>
      </c>
      <c r="D86">
        <v>1</v>
      </c>
      <c r="E86">
        <v>24.2</v>
      </c>
      <c r="F86">
        <v>31.7</v>
      </c>
      <c r="G86" s="8">
        <v>7.9566999999999997</v>
      </c>
      <c r="H86">
        <v>0.68906999999999996</v>
      </c>
      <c r="I86">
        <v>0.40118999999999999</v>
      </c>
      <c r="J86" s="2">
        <v>1.9735999999999998E-3</v>
      </c>
      <c r="L86" s="9">
        <f t="shared" si="0"/>
        <v>1.7175652434008823</v>
      </c>
    </row>
    <row r="87" spans="1:12" x14ac:dyDescent="0.3">
      <c r="A87">
        <v>69</v>
      </c>
      <c r="B87" s="5" t="s">
        <v>341</v>
      </c>
      <c r="C87" t="s">
        <v>115</v>
      </c>
      <c r="D87">
        <v>1</v>
      </c>
      <c r="E87">
        <v>24.2</v>
      </c>
      <c r="F87">
        <v>31.7</v>
      </c>
      <c r="G87" s="8">
        <v>7.9566999999999997</v>
      </c>
      <c r="H87">
        <v>0.68644000000000005</v>
      </c>
      <c r="I87">
        <v>0.39856000000000003</v>
      </c>
      <c r="J87" s="2">
        <v>-6.8568999999999998E-4</v>
      </c>
      <c r="L87" s="9">
        <f t="shared" ref="L87:L150" si="1">H87/I87</f>
        <v>1.7223002810116419</v>
      </c>
    </row>
    <row r="88" spans="1:12" x14ac:dyDescent="0.3">
      <c r="A88">
        <v>70</v>
      </c>
      <c r="B88" s="5" t="s">
        <v>342</v>
      </c>
      <c r="C88" t="s">
        <v>116</v>
      </c>
      <c r="D88">
        <v>1</v>
      </c>
      <c r="E88">
        <v>24.2</v>
      </c>
      <c r="F88">
        <v>32.200000000000003</v>
      </c>
      <c r="G88" s="8">
        <v>7.968</v>
      </c>
      <c r="H88">
        <v>0.74006000000000005</v>
      </c>
      <c r="I88">
        <v>0.42141000000000001</v>
      </c>
      <c r="J88" s="2">
        <v>5.0597000000000003E-3</v>
      </c>
      <c r="L88" s="9">
        <f t="shared" si="1"/>
        <v>1.7561519660188416</v>
      </c>
    </row>
    <row r="89" spans="1:12" x14ac:dyDescent="0.3">
      <c r="A89">
        <v>71</v>
      </c>
      <c r="B89" s="5" t="s">
        <v>342</v>
      </c>
      <c r="C89" t="s">
        <v>117</v>
      </c>
      <c r="D89">
        <v>1</v>
      </c>
      <c r="E89">
        <v>24.2</v>
      </c>
      <c r="F89">
        <v>32.200000000000003</v>
      </c>
      <c r="G89" s="8">
        <v>7.9686000000000003</v>
      </c>
      <c r="H89">
        <v>0.74016000000000004</v>
      </c>
      <c r="I89">
        <v>0.42101</v>
      </c>
      <c r="J89" s="2">
        <v>5.3077000000000003E-3</v>
      </c>
      <c r="L89" s="9">
        <f t="shared" si="1"/>
        <v>1.7580580033728417</v>
      </c>
    </row>
    <row r="90" spans="1:12" x14ac:dyDescent="0.3">
      <c r="A90">
        <v>72</v>
      </c>
      <c r="B90" s="5" t="s">
        <v>342</v>
      </c>
      <c r="C90" t="s">
        <v>118</v>
      </c>
      <c r="D90">
        <v>1</v>
      </c>
      <c r="E90">
        <v>24.2</v>
      </c>
      <c r="F90">
        <v>32.200000000000003</v>
      </c>
      <c r="G90" s="8">
        <v>7.9682000000000004</v>
      </c>
      <c r="H90">
        <v>0.73870000000000002</v>
      </c>
      <c r="I90">
        <v>0.41986000000000001</v>
      </c>
      <c r="J90" s="2">
        <v>3.7842000000000002E-3</v>
      </c>
      <c r="L90" s="9">
        <f t="shared" si="1"/>
        <v>1.759395989139237</v>
      </c>
    </row>
    <row r="91" spans="1:12" x14ac:dyDescent="0.3">
      <c r="A91">
        <v>73</v>
      </c>
      <c r="B91" s="5" t="s">
        <v>342</v>
      </c>
      <c r="C91" t="s">
        <v>119</v>
      </c>
      <c r="D91">
        <v>1</v>
      </c>
      <c r="E91">
        <v>24.2</v>
      </c>
      <c r="F91">
        <v>32.200000000000003</v>
      </c>
      <c r="G91" s="8">
        <v>7.9676999999999998</v>
      </c>
      <c r="H91">
        <v>0.73685999999999996</v>
      </c>
      <c r="I91">
        <v>0.41855999999999999</v>
      </c>
      <c r="J91" s="2">
        <v>2.1194999999999999E-3</v>
      </c>
      <c r="L91" s="9">
        <f t="shared" si="1"/>
        <v>1.7604644495412844</v>
      </c>
    </row>
    <row r="92" spans="1:12" x14ac:dyDescent="0.3">
      <c r="A92">
        <v>74</v>
      </c>
      <c r="B92" s="5" t="s">
        <v>343</v>
      </c>
      <c r="C92" t="s">
        <v>120</v>
      </c>
      <c r="D92">
        <v>1</v>
      </c>
      <c r="E92">
        <v>24.5</v>
      </c>
      <c r="F92">
        <v>32.1</v>
      </c>
      <c r="G92" s="8">
        <v>7.9172000000000002</v>
      </c>
      <c r="H92">
        <v>0.60885999999999996</v>
      </c>
      <c r="I92">
        <v>0.37612000000000001</v>
      </c>
      <c r="J92" s="2">
        <v>-1.0159E-2</v>
      </c>
      <c r="L92" s="9">
        <f t="shared" si="1"/>
        <v>1.6187918749335317</v>
      </c>
    </row>
    <row r="93" spans="1:12" x14ac:dyDescent="0.3">
      <c r="A93">
        <v>75</v>
      </c>
      <c r="B93" s="5" t="s">
        <v>343</v>
      </c>
      <c r="C93" t="s">
        <v>121</v>
      </c>
      <c r="D93">
        <v>1</v>
      </c>
      <c r="E93">
        <v>24.5</v>
      </c>
      <c r="F93">
        <v>32.1</v>
      </c>
      <c r="G93" s="8">
        <v>7.9173</v>
      </c>
      <c r="H93">
        <v>0.60787999999999998</v>
      </c>
      <c r="I93">
        <v>0.37553999999999998</v>
      </c>
      <c r="J93" s="2">
        <v>-9.8867E-3</v>
      </c>
      <c r="L93" s="9">
        <f t="shared" si="1"/>
        <v>1.6186824306332215</v>
      </c>
    </row>
    <row r="94" spans="1:12" x14ac:dyDescent="0.3">
      <c r="A94">
        <v>76</v>
      </c>
      <c r="B94" s="5" t="s">
        <v>343</v>
      </c>
      <c r="C94" t="s">
        <v>122</v>
      </c>
      <c r="D94">
        <v>1</v>
      </c>
      <c r="E94">
        <v>24.5</v>
      </c>
      <c r="F94">
        <v>32.1</v>
      </c>
      <c r="G94" s="8">
        <v>7.9165000000000001</v>
      </c>
      <c r="H94">
        <v>0.60726000000000002</v>
      </c>
      <c r="I94">
        <v>0.37540000000000001</v>
      </c>
      <c r="J94" s="2">
        <v>-1.0924E-2</v>
      </c>
      <c r="L94" s="9">
        <f t="shared" si="1"/>
        <v>1.6176345231752798</v>
      </c>
    </row>
    <row r="95" spans="1:12" x14ac:dyDescent="0.3">
      <c r="A95">
        <v>77</v>
      </c>
      <c r="B95" s="5" t="s">
        <v>343</v>
      </c>
      <c r="C95" t="s">
        <v>123</v>
      </c>
      <c r="D95">
        <v>1</v>
      </c>
      <c r="E95">
        <v>24.5</v>
      </c>
      <c r="F95">
        <v>32.1</v>
      </c>
      <c r="G95" s="8">
        <v>7.9154999999999998</v>
      </c>
      <c r="H95">
        <v>0.60658000000000001</v>
      </c>
      <c r="I95">
        <v>0.37556</v>
      </c>
      <c r="J95" s="2">
        <v>-1.1469999999999999E-2</v>
      </c>
      <c r="L95" s="9">
        <f t="shared" si="1"/>
        <v>1.6151347321333476</v>
      </c>
    </row>
    <row r="96" spans="1:12" x14ac:dyDescent="0.3">
      <c r="A96">
        <v>78</v>
      </c>
      <c r="B96" s="4" t="s">
        <v>344</v>
      </c>
      <c r="C96" t="s">
        <v>124</v>
      </c>
      <c r="D96">
        <v>1</v>
      </c>
      <c r="E96">
        <v>24.4</v>
      </c>
      <c r="F96">
        <v>32.4</v>
      </c>
      <c r="G96" s="8">
        <v>7.9302000000000001</v>
      </c>
      <c r="H96">
        <v>0.70194000000000001</v>
      </c>
      <c r="I96">
        <v>0.42022999999999999</v>
      </c>
      <c r="J96" s="2">
        <v>-1.7111000000000001E-2</v>
      </c>
      <c r="L96" s="9">
        <f t="shared" si="1"/>
        <v>1.6703709873164696</v>
      </c>
    </row>
    <row r="97" spans="1:12" x14ac:dyDescent="0.3">
      <c r="A97">
        <v>79</v>
      </c>
      <c r="B97" s="4" t="s">
        <v>344</v>
      </c>
      <c r="C97" t="s">
        <v>125</v>
      </c>
      <c r="D97">
        <v>1</v>
      </c>
      <c r="E97">
        <v>24.4</v>
      </c>
      <c r="F97">
        <v>32.4</v>
      </c>
      <c r="G97" s="8">
        <v>7.9317000000000002</v>
      </c>
      <c r="H97">
        <v>0.73065000000000002</v>
      </c>
      <c r="I97">
        <v>0.43623000000000001</v>
      </c>
      <c r="J97" s="2">
        <v>-1.6958999999999998E-2</v>
      </c>
      <c r="L97" s="9">
        <f t="shared" si="1"/>
        <v>1.6749191940031636</v>
      </c>
    </row>
    <row r="98" spans="1:12" x14ac:dyDescent="0.3">
      <c r="A98">
        <v>80</v>
      </c>
      <c r="B98" s="4" t="s">
        <v>344</v>
      </c>
      <c r="C98" t="s">
        <v>126</v>
      </c>
      <c r="D98">
        <v>1</v>
      </c>
      <c r="E98">
        <v>24.4</v>
      </c>
      <c r="F98">
        <v>32.4</v>
      </c>
      <c r="G98" s="8">
        <v>7.9337</v>
      </c>
      <c r="H98">
        <v>0.73268999999999995</v>
      </c>
      <c r="I98">
        <v>0.43559999999999999</v>
      </c>
      <c r="J98" s="2">
        <v>-1.7006E-2</v>
      </c>
      <c r="L98" s="9">
        <f t="shared" si="1"/>
        <v>1.6820247933884296</v>
      </c>
    </row>
    <row r="99" spans="1:12" x14ac:dyDescent="0.3">
      <c r="A99">
        <v>81</v>
      </c>
      <c r="B99" s="4" t="s">
        <v>344</v>
      </c>
      <c r="C99" t="s">
        <v>127</v>
      </c>
      <c r="D99">
        <v>1</v>
      </c>
      <c r="E99">
        <v>24.4</v>
      </c>
      <c r="F99">
        <v>32.4</v>
      </c>
      <c r="G99" s="8">
        <v>7.9333999999999998</v>
      </c>
      <c r="H99">
        <v>0.72592999999999996</v>
      </c>
      <c r="I99">
        <v>0.43181000000000003</v>
      </c>
      <c r="J99" s="2">
        <v>-1.7087000000000001E-2</v>
      </c>
      <c r="L99" s="9">
        <f t="shared" si="1"/>
        <v>1.6811329056761073</v>
      </c>
    </row>
    <row r="100" spans="1:12" x14ac:dyDescent="0.3">
      <c r="A100">
        <v>82</v>
      </c>
      <c r="B100" s="4" t="s">
        <v>344</v>
      </c>
      <c r="C100" t="s">
        <v>128</v>
      </c>
      <c r="D100">
        <v>1</v>
      </c>
      <c r="E100">
        <v>24.4</v>
      </c>
      <c r="F100">
        <v>32.4</v>
      </c>
      <c r="G100" s="8">
        <v>7.9343000000000004</v>
      </c>
      <c r="H100">
        <v>0.71609999999999996</v>
      </c>
      <c r="I100">
        <v>0.42518</v>
      </c>
      <c r="J100" s="2">
        <v>-1.6740000000000001E-2</v>
      </c>
      <c r="L100" s="9">
        <f t="shared" si="1"/>
        <v>1.6842278564372735</v>
      </c>
    </row>
    <row r="101" spans="1:12" x14ac:dyDescent="0.3">
      <c r="A101">
        <v>83</v>
      </c>
      <c r="B101" t="s">
        <v>303</v>
      </c>
      <c r="C101" t="s">
        <v>129</v>
      </c>
      <c r="D101">
        <v>1</v>
      </c>
      <c r="E101">
        <v>24.4</v>
      </c>
      <c r="F101">
        <v>31.9</v>
      </c>
      <c r="G101" s="8">
        <v>8.0563000000000002</v>
      </c>
      <c r="H101">
        <v>0.78890000000000005</v>
      </c>
      <c r="I101">
        <v>0.37335000000000002</v>
      </c>
      <c r="J101" s="2">
        <v>2.5606000000000001E-3</v>
      </c>
      <c r="L101" s="9">
        <f t="shared" si="1"/>
        <v>2.1130306682737379</v>
      </c>
    </row>
    <row r="102" spans="1:12" x14ac:dyDescent="0.3">
      <c r="A102">
        <v>84</v>
      </c>
      <c r="B102" t="s">
        <v>303</v>
      </c>
      <c r="C102" t="s">
        <v>130</v>
      </c>
      <c r="D102">
        <v>1</v>
      </c>
      <c r="E102">
        <v>24.4</v>
      </c>
      <c r="F102">
        <v>31.9</v>
      </c>
      <c r="G102" s="8">
        <v>8.0582999999999991</v>
      </c>
      <c r="H102">
        <v>0.79208000000000001</v>
      </c>
      <c r="I102">
        <v>0.37348999999999999</v>
      </c>
      <c r="J102" s="2">
        <v>2.7184000000000002E-3</v>
      </c>
      <c r="L102" s="9">
        <f t="shared" si="1"/>
        <v>2.120752898337305</v>
      </c>
    </row>
    <row r="103" spans="1:12" x14ac:dyDescent="0.3">
      <c r="A103">
        <v>85</v>
      </c>
      <c r="B103" t="s">
        <v>303</v>
      </c>
      <c r="C103" t="s">
        <v>131</v>
      </c>
      <c r="D103">
        <v>1</v>
      </c>
      <c r="E103">
        <v>24.4</v>
      </c>
      <c r="F103">
        <v>31.9</v>
      </c>
      <c r="G103" s="8">
        <v>8.0572999999999997</v>
      </c>
      <c r="H103">
        <v>0.79366000000000003</v>
      </c>
      <c r="I103">
        <v>0.37456</v>
      </c>
      <c r="J103" s="2">
        <v>1.9536000000000002E-3</v>
      </c>
      <c r="L103" s="9">
        <f t="shared" si="1"/>
        <v>2.1189128577530969</v>
      </c>
    </row>
    <row r="104" spans="1:12" x14ac:dyDescent="0.3">
      <c r="A104">
        <v>86</v>
      </c>
      <c r="B104" t="s">
        <v>303</v>
      </c>
      <c r="C104" t="s">
        <v>132</v>
      </c>
      <c r="D104">
        <v>1</v>
      </c>
      <c r="E104">
        <v>24.4</v>
      </c>
      <c r="F104">
        <v>31.9</v>
      </c>
      <c r="G104" s="8">
        <v>8.0561000000000007</v>
      </c>
      <c r="H104">
        <v>0.79291</v>
      </c>
      <c r="I104">
        <v>0.37554999999999999</v>
      </c>
      <c r="J104" s="2">
        <v>2.7751999999999998E-3</v>
      </c>
      <c r="L104" s="9">
        <f t="shared" si="1"/>
        <v>2.1113300492610838</v>
      </c>
    </row>
    <row r="105" spans="1:12" x14ac:dyDescent="0.3">
      <c r="A105">
        <v>87</v>
      </c>
      <c r="B105" t="s">
        <v>303</v>
      </c>
      <c r="C105" t="s">
        <v>133</v>
      </c>
      <c r="D105">
        <v>1</v>
      </c>
      <c r="E105">
        <v>24.4</v>
      </c>
      <c r="F105">
        <v>31.9</v>
      </c>
      <c r="G105" s="8">
        <v>8.0564999999999998</v>
      </c>
      <c r="H105">
        <v>0.79278000000000004</v>
      </c>
      <c r="I105">
        <v>0.37501000000000001</v>
      </c>
      <c r="J105" s="2">
        <v>2.5295999999999999E-3</v>
      </c>
      <c r="L105" s="9">
        <f t="shared" si="1"/>
        <v>2.114023626036639</v>
      </c>
    </row>
    <row r="106" spans="1:12" x14ac:dyDescent="0.3">
      <c r="A106">
        <v>88</v>
      </c>
      <c r="B106" t="s">
        <v>304</v>
      </c>
      <c r="C106" t="s">
        <v>134</v>
      </c>
      <c r="D106">
        <v>1</v>
      </c>
      <c r="E106">
        <v>24.3</v>
      </c>
      <c r="F106">
        <v>32.4</v>
      </c>
      <c r="G106" s="8">
        <v>8.0137</v>
      </c>
      <c r="H106">
        <v>0.70725000000000005</v>
      </c>
      <c r="I106">
        <v>0.35049000000000002</v>
      </c>
      <c r="J106" s="2">
        <v>-2.7255999999999999E-2</v>
      </c>
      <c r="L106" s="9">
        <f t="shared" si="1"/>
        <v>2.0178892407771976</v>
      </c>
    </row>
    <row r="107" spans="1:12" x14ac:dyDescent="0.3">
      <c r="A107">
        <v>89</v>
      </c>
      <c r="B107" t="s">
        <v>304</v>
      </c>
      <c r="C107" t="s">
        <v>135</v>
      </c>
      <c r="D107">
        <v>1</v>
      </c>
      <c r="E107">
        <v>24.3</v>
      </c>
      <c r="F107">
        <v>32.4</v>
      </c>
      <c r="G107" s="8">
        <v>8.0136000000000003</v>
      </c>
      <c r="H107">
        <v>0.71848000000000001</v>
      </c>
      <c r="I107">
        <v>0.35604000000000002</v>
      </c>
      <c r="J107" s="2">
        <v>-2.7889000000000001E-2</v>
      </c>
      <c r="L107" s="9">
        <f t="shared" si="1"/>
        <v>2.0179755083698461</v>
      </c>
    </row>
    <row r="108" spans="1:12" x14ac:dyDescent="0.3">
      <c r="A108">
        <v>90</v>
      </c>
      <c r="B108" t="s">
        <v>304</v>
      </c>
      <c r="C108" t="s">
        <v>136</v>
      </c>
      <c r="D108">
        <v>1</v>
      </c>
      <c r="E108">
        <v>24.3</v>
      </c>
      <c r="F108">
        <v>32.4</v>
      </c>
      <c r="G108" s="8">
        <v>8.0136000000000003</v>
      </c>
      <c r="H108">
        <v>0.71618000000000004</v>
      </c>
      <c r="I108">
        <v>0.35447000000000001</v>
      </c>
      <c r="J108" s="2">
        <v>-2.8701000000000001E-2</v>
      </c>
      <c r="L108" s="9">
        <f t="shared" si="1"/>
        <v>2.0204248596496179</v>
      </c>
    </row>
    <row r="109" spans="1:12" x14ac:dyDescent="0.3">
      <c r="A109">
        <v>91</v>
      </c>
      <c r="B109" t="s">
        <v>305</v>
      </c>
      <c r="C109" t="s">
        <v>137</v>
      </c>
      <c r="D109">
        <v>1</v>
      </c>
      <c r="E109">
        <v>24.2</v>
      </c>
      <c r="F109">
        <v>34.200000000000003</v>
      </c>
      <c r="G109" s="8">
        <v>7.9694000000000003</v>
      </c>
      <c r="H109">
        <v>0.66176999999999997</v>
      </c>
      <c r="I109">
        <v>0.36957000000000001</v>
      </c>
      <c r="J109" s="2">
        <v>-2.6045E-3</v>
      </c>
      <c r="L109" s="9">
        <f t="shared" si="1"/>
        <v>1.7906485916064614</v>
      </c>
    </row>
    <row r="110" spans="1:12" x14ac:dyDescent="0.3">
      <c r="A110">
        <v>92</v>
      </c>
      <c r="B110" t="s">
        <v>305</v>
      </c>
      <c r="C110" t="s">
        <v>138</v>
      </c>
      <c r="D110">
        <v>1</v>
      </c>
      <c r="E110">
        <v>24.2</v>
      </c>
      <c r="F110">
        <v>34.200000000000003</v>
      </c>
      <c r="G110" s="8">
        <v>7.9676999999999998</v>
      </c>
      <c r="H110">
        <v>0.66057999999999995</v>
      </c>
      <c r="I110">
        <v>0.37003999999999998</v>
      </c>
      <c r="J110" s="2">
        <v>-2.9244000000000002E-3</v>
      </c>
      <c r="L110" s="9">
        <f t="shared" si="1"/>
        <v>1.7851583612582422</v>
      </c>
    </row>
    <row r="111" spans="1:12" x14ac:dyDescent="0.3">
      <c r="A111">
        <v>93</v>
      </c>
      <c r="B111" t="s">
        <v>305</v>
      </c>
      <c r="C111" t="s">
        <v>139</v>
      </c>
      <c r="D111">
        <v>1</v>
      </c>
      <c r="E111">
        <v>24.2</v>
      </c>
      <c r="F111">
        <v>34.200000000000003</v>
      </c>
      <c r="G111" s="8">
        <v>7.9679000000000002</v>
      </c>
      <c r="H111">
        <v>0.65959999999999996</v>
      </c>
      <c r="I111">
        <v>0.36919000000000002</v>
      </c>
      <c r="J111" s="2">
        <v>-3.2315E-3</v>
      </c>
      <c r="L111" s="9">
        <f t="shared" si="1"/>
        <v>1.7866139386223894</v>
      </c>
    </row>
    <row r="112" spans="1:12" x14ac:dyDescent="0.3">
      <c r="A112">
        <v>94</v>
      </c>
      <c r="B112" t="s">
        <v>305</v>
      </c>
      <c r="C112" t="s">
        <v>140</v>
      </c>
      <c r="D112">
        <v>1</v>
      </c>
      <c r="E112">
        <v>24.2</v>
      </c>
      <c r="F112">
        <v>34.200000000000003</v>
      </c>
      <c r="G112" s="8">
        <v>7.968</v>
      </c>
      <c r="H112">
        <v>0.66247</v>
      </c>
      <c r="I112">
        <v>0.37054999999999999</v>
      </c>
      <c r="J112" s="2">
        <v>-3.5872E-3</v>
      </c>
      <c r="L112" s="9">
        <f t="shared" si="1"/>
        <v>1.7878019160707057</v>
      </c>
    </row>
    <row r="113" spans="1:12" x14ac:dyDescent="0.3">
      <c r="A113">
        <v>95</v>
      </c>
      <c r="B113" t="s">
        <v>306</v>
      </c>
      <c r="C113" t="s">
        <v>141</v>
      </c>
      <c r="D113">
        <v>1</v>
      </c>
      <c r="E113">
        <v>24.4</v>
      </c>
      <c r="F113">
        <v>32</v>
      </c>
      <c r="G113" s="8">
        <v>8.0883000000000003</v>
      </c>
      <c r="H113">
        <v>0.80101999999999995</v>
      </c>
      <c r="I113">
        <v>0.35682999999999998</v>
      </c>
      <c r="J113" s="2">
        <v>4.5700000000000003E-3</v>
      </c>
      <c r="L113" s="9">
        <f t="shared" si="1"/>
        <v>2.2448224644788835</v>
      </c>
    </row>
    <row r="114" spans="1:12" x14ac:dyDescent="0.3">
      <c r="A114">
        <v>96</v>
      </c>
      <c r="B114" t="s">
        <v>306</v>
      </c>
      <c r="C114" t="s">
        <v>142</v>
      </c>
      <c r="D114">
        <v>1</v>
      </c>
      <c r="E114">
        <v>24.4</v>
      </c>
      <c r="F114">
        <v>32</v>
      </c>
      <c r="G114" s="8">
        <v>8.0866000000000007</v>
      </c>
      <c r="H114">
        <v>0.80088000000000004</v>
      </c>
      <c r="I114">
        <v>0.35779</v>
      </c>
      <c r="J114" s="2">
        <v>4.2557999999999997E-3</v>
      </c>
      <c r="L114" s="9">
        <f t="shared" si="1"/>
        <v>2.2384080046954917</v>
      </c>
    </row>
    <row r="115" spans="1:12" x14ac:dyDescent="0.3">
      <c r="A115">
        <v>97</v>
      </c>
      <c r="B115" t="s">
        <v>306</v>
      </c>
      <c r="C115" t="s">
        <v>143</v>
      </c>
      <c r="D115">
        <v>1</v>
      </c>
      <c r="E115">
        <v>24.4</v>
      </c>
      <c r="F115">
        <v>32</v>
      </c>
      <c r="G115" s="8">
        <v>8.0876000000000001</v>
      </c>
      <c r="H115">
        <v>0.80325000000000002</v>
      </c>
      <c r="I115">
        <v>0.35911999999999999</v>
      </c>
      <c r="J115" s="2">
        <v>6.1126000000000002E-3</v>
      </c>
      <c r="L115" s="9">
        <f t="shared" si="1"/>
        <v>2.2367175317442638</v>
      </c>
    </row>
    <row r="116" spans="1:12" x14ac:dyDescent="0.3">
      <c r="A116">
        <v>98</v>
      </c>
      <c r="B116" t="s">
        <v>306</v>
      </c>
      <c r="C116" t="s">
        <v>144</v>
      </c>
      <c r="D116">
        <v>1</v>
      </c>
      <c r="E116">
        <v>24.4</v>
      </c>
      <c r="F116">
        <v>32</v>
      </c>
      <c r="G116" s="8">
        <v>8.0877999999999997</v>
      </c>
      <c r="H116">
        <v>0.80037000000000003</v>
      </c>
      <c r="I116">
        <v>0.35655999999999999</v>
      </c>
      <c r="J116" s="2">
        <v>3.9592000000000004E-3</v>
      </c>
      <c r="L116" s="9">
        <f t="shared" si="1"/>
        <v>2.24469934933812</v>
      </c>
    </row>
    <row r="117" spans="1:12" x14ac:dyDescent="0.3">
      <c r="A117">
        <v>99</v>
      </c>
      <c r="B117" t="s">
        <v>307</v>
      </c>
      <c r="C117" t="s">
        <v>145</v>
      </c>
      <c r="D117">
        <v>1</v>
      </c>
      <c r="E117">
        <v>24</v>
      </c>
      <c r="F117">
        <v>30</v>
      </c>
      <c r="G117" s="8">
        <v>8.0244999999999997</v>
      </c>
      <c r="H117">
        <v>0.76897000000000004</v>
      </c>
      <c r="I117">
        <v>0.39577000000000001</v>
      </c>
      <c r="J117" s="2">
        <v>3.3506999999999999E-3</v>
      </c>
      <c r="L117" s="9">
        <f t="shared" si="1"/>
        <v>1.9429719281400815</v>
      </c>
    </row>
    <row r="118" spans="1:12" x14ac:dyDescent="0.3">
      <c r="A118">
        <v>100</v>
      </c>
      <c r="B118" t="s">
        <v>307</v>
      </c>
      <c r="C118" t="s">
        <v>146</v>
      </c>
      <c r="D118">
        <v>1</v>
      </c>
      <c r="E118">
        <v>24</v>
      </c>
      <c r="F118">
        <v>30</v>
      </c>
      <c r="G118" s="8">
        <v>8.0248000000000008</v>
      </c>
      <c r="H118">
        <v>0.76529999999999998</v>
      </c>
      <c r="I118">
        <v>0.39208999999999999</v>
      </c>
      <c r="J118" s="2">
        <v>1.2397999999999999E-4</v>
      </c>
      <c r="L118" s="9">
        <f t="shared" si="1"/>
        <v>1.9518477900482032</v>
      </c>
    </row>
    <row r="119" spans="1:12" x14ac:dyDescent="0.3">
      <c r="A119">
        <v>101</v>
      </c>
      <c r="B119" t="s">
        <v>307</v>
      </c>
      <c r="C119" t="s">
        <v>147</v>
      </c>
      <c r="D119">
        <v>1</v>
      </c>
      <c r="E119">
        <v>24</v>
      </c>
      <c r="F119">
        <v>30</v>
      </c>
      <c r="G119" s="8">
        <v>8.0243000000000002</v>
      </c>
      <c r="H119">
        <v>0.76673999999999998</v>
      </c>
      <c r="I119">
        <v>0.39404</v>
      </c>
      <c r="J119" s="2">
        <v>1.8152999999999999E-3</v>
      </c>
      <c r="L119" s="9">
        <f t="shared" si="1"/>
        <v>1.9458430616181097</v>
      </c>
    </row>
    <row r="120" spans="1:12" x14ac:dyDescent="0.3">
      <c r="A120">
        <v>102</v>
      </c>
      <c r="B120" t="s">
        <v>308</v>
      </c>
      <c r="C120" t="s">
        <v>148</v>
      </c>
      <c r="D120">
        <v>1</v>
      </c>
      <c r="E120">
        <v>24.2</v>
      </c>
      <c r="F120">
        <v>30.2</v>
      </c>
      <c r="G120" s="8">
        <v>8.0067000000000004</v>
      </c>
      <c r="H120">
        <v>0.74319000000000002</v>
      </c>
      <c r="I120">
        <v>0.39298</v>
      </c>
      <c r="J120" s="2">
        <v>1.2440999999999999E-3</v>
      </c>
      <c r="L120" s="9">
        <f t="shared" si="1"/>
        <v>1.8911649447809049</v>
      </c>
    </row>
    <row r="121" spans="1:12" x14ac:dyDescent="0.3">
      <c r="A121">
        <v>103</v>
      </c>
      <c r="B121" t="s">
        <v>308</v>
      </c>
      <c r="C121" t="s">
        <v>149</v>
      </c>
      <c r="D121">
        <v>1</v>
      </c>
      <c r="E121">
        <v>24.2</v>
      </c>
      <c r="F121">
        <v>30.2</v>
      </c>
      <c r="G121" s="8">
        <v>8.0058000000000007</v>
      </c>
      <c r="H121">
        <v>0.74280000000000002</v>
      </c>
      <c r="I121">
        <v>0.39306999999999997</v>
      </c>
      <c r="J121" s="2">
        <v>4.0722000000000002E-4</v>
      </c>
      <c r="L121" s="9">
        <f t="shared" si="1"/>
        <v>1.8897397410130512</v>
      </c>
    </row>
    <row r="122" spans="1:12" x14ac:dyDescent="0.3">
      <c r="A122">
        <v>104</v>
      </c>
      <c r="B122" t="s">
        <v>308</v>
      </c>
      <c r="C122" t="s">
        <v>150</v>
      </c>
      <c r="D122">
        <v>1</v>
      </c>
      <c r="E122">
        <v>24.2</v>
      </c>
      <c r="F122">
        <v>30.2</v>
      </c>
      <c r="G122" s="8">
        <v>8.0063999999999993</v>
      </c>
      <c r="H122">
        <v>0.74265999999999999</v>
      </c>
      <c r="I122">
        <v>0.39195000000000002</v>
      </c>
      <c r="J122" s="2">
        <v>-8.4256999999999995E-4</v>
      </c>
      <c r="L122" s="9">
        <f t="shared" si="1"/>
        <v>1.8947824977675722</v>
      </c>
    </row>
    <row r="123" spans="1:12" x14ac:dyDescent="0.3">
      <c r="A123">
        <v>105</v>
      </c>
      <c r="B123" t="s">
        <v>308</v>
      </c>
      <c r="C123" t="s">
        <v>151</v>
      </c>
      <c r="D123">
        <v>1</v>
      </c>
      <c r="E123">
        <v>24.2</v>
      </c>
      <c r="F123">
        <v>30.2</v>
      </c>
      <c r="G123" s="8">
        <v>8.0068000000000001</v>
      </c>
      <c r="H123">
        <v>0.74231000000000003</v>
      </c>
      <c r="I123">
        <v>0.39154</v>
      </c>
      <c r="J123" s="2">
        <v>-6.2465999999999997E-4</v>
      </c>
      <c r="L123" s="9">
        <f t="shared" si="1"/>
        <v>1.8958727077693212</v>
      </c>
    </row>
    <row r="124" spans="1:12" x14ac:dyDescent="0.3">
      <c r="A124">
        <v>106</v>
      </c>
      <c r="B124" t="s">
        <v>309</v>
      </c>
      <c r="C124" t="s">
        <v>152</v>
      </c>
      <c r="D124">
        <v>1</v>
      </c>
      <c r="E124">
        <v>24.3</v>
      </c>
      <c r="F124">
        <v>30.2</v>
      </c>
      <c r="G124" s="8">
        <v>8.0951000000000004</v>
      </c>
      <c r="H124">
        <v>0.76531000000000005</v>
      </c>
      <c r="I124">
        <v>0.33673999999999998</v>
      </c>
      <c r="J124" s="2">
        <v>-1.2856E-3</v>
      </c>
      <c r="L124" s="9">
        <f t="shared" si="1"/>
        <v>2.2727029755894756</v>
      </c>
    </row>
    <row r="125" spans="1:12" x14ac:dyDescent="0.3">
      <c r="A125">
        <v>107</v>
      </c>
      <c r="B125" t="s">
        <v>309</v>
      </c>
      <c r="C125" t="s">
        <v>153</v>
      </c>
      <c r="D125">
        <v>1</v>
      </c>
      <c r="E125">
        <v>24.3</v>
      </c>
      <c r="F125">
        <v>30.2</v>
      </c>
      <c r="G125" s="8">
        <v>8.0945</v>
      </c>
      <c r="H125">
        <v>0.76390000000000002</v>
      </c>
      <c r="I125">
        <v>0.33578999999999998</v>
      </c>
      <c r="J125" s="2">
        <v>-2.5720999999999999E-3</v>
      </c>
      <c r="L125" s="9">
        <f t="shared" si="1"/>
        <v>2.2749337383483725</v>
      </c>
    </row>
    <row r="126" spans="1:12" x14ac:dyDescent="0.3">
      <c r="A126">
        <v>108</v>
      </c>
      <c r="B126" t="s">
        <v>309</v>
      </c>
      <c r="C126" t="s">
        <v>154</v>
      </c>
      <c r="D126">
        <v>1</v>
      </c>
      <c r="E126">
        <v>24.3</v>
      </c>
      <c r="F126">
        <v>30.2</v>
      </c>
      <c r="G126" s="8">
        <v>8.0952999999999999</v>
      </c>
      <c r="H126">
        <v>0.76366999999999996</v>
      </c>
      <c r="I126">
        <v>0.33511999999999997</v>
      </c>
      <c r="J126" s="2">
        <v>-2.6050000000000001E-3</v>
      </c>
      <c r="L126" s="9">
        <f t="shared" si="1"/>
        <v>2.278795655287658</v>
      </c>
    </row>
    <row r="127" spans="1:12" x14ac:dyDescent="0.3">
      <c r="A127">
        <v>109</v>
      </c>
      <c r="B127" t="s">
        <v>309</v>
      </c>
      <c r="C127" t="s">
        <v>155</v>
      </c>
      <c r="D127">
        <v>1</v>
      </c>
      <c r="E127">
        <v>24.3</v>
      </c>
      <c r="F127">
        <v>30.2</v>
      </c>
      <c r="G127" s="8">
        <v>8.0952999999999999</v>
      </c>
      <c r="H127">
        <v>0.76353000000000004</v>
      </c>
      <c r="I127">
        <v>0.33539999999999998</v>
      </c>
      <c r="J127" s="2">
        <v>-2.0676000000000002E-3</v>
      </c>
      <c r="L127" s="9">
        <f t="shared" si="1"/>
        <v>2.2764758497316642</v>
      </c>
    </row>
    <row r="128" spans="1:12" x14ac:dyDescent="0.3">
      <c r="A128">
        <v>110</v>
      </c>
      <c r="B128" t="s">
        <v>310</v>
      </c>
      <c r="C128" t="s">
        <v>156</v>
      </c>
      <c r="D128">
        <v>1</v>
      </c>
      <c r="E128">
        <v>24.3</v>
      </c>
      <c r="F128">
        <v>31.1</v>
      </c>
      <c r="G128" s="8">
        <v>8.0967000000000002</v>
      </c>
      <c r="H128">
        <v>0.82103000000000004</v>
      </c>
      <c r="I128">
        <v>0.35920000000000002</v>
      </c>
      <c r="J128" s="2">
        <v>-4.1103E-4</v>
      </c>
      <c r="L128" s="9">
        <f t="shared" si="1"/>
        <v>2.285718262806236</v>
      </c>
    </row>
    <row r="129" spans="1:12" x14ac:dyDescent="0.3">
      <c r="A129">
        <v>111</v>
      </c>
      <c r="B129" t="s">
        <v>310</v>
      </c>
      <c r="C129" t="s">
        <v>157</v>
      </c>
      <c r="D129">
        <v>1</v>
      </c>
      <c r="E129">
        <v>24.3</v>
      </c>
      <c r="F129">
        <v>31.1</v>
      </c>
      <c r="G129" s="8">
        <v>8.0969999999999995</v>
      </c>
      <c r="H129">
        <v>0.82033</v>
      </c>
      <c r="I129">
        <v>0.35859000000000002</v>
      </c>
      <c r="J129" s="2">
        <v>-6.69E-4</v>
      </c>
      <c r="L129" s="9">
        <f t="shared" si="1"/>
        <v>2.2876544242728465</v>
      </c>
    </row>
    <row r="130" spans="1:12" x14ac:dyDescent="0.3">
      <c r="A130">
        <v>112</v>
      </c>
      <c r="B130" t="s">
        <v>310</v>
      </c>
      <c r="C130" t="s">
        <v>158</v>
      </c>
      <c r="D130">
        <v>1</v>
      </c>
      <c r="E130">
        <v>24.3</v>
      </c>
      <c r="F130">
        <v>31.1</v>
      </c>
      <c r="G130" s="8">
        <v>8.0965000000000007</v>
      </c>
      <c r="H130">
        <v>0.82021999999999995</v>
      </c>
      <c r="I130">
        <v>0.35899999999999999</v>
      </c>
      <c r="J130" s="2">
        <v>-4.6538999999999999E-4</v>
      </c>
      <c r="L130" s="9">
        <f t="shared" si="1"/>
        <v>2.2847353760445683</v>
      </c>
    </row>
    <row r="131" spans="1:12" x14ac:dyDescent="0.3">
      <c r="A131">
        <v>113</v>
      </c>
      <c r="B131" t="s">
        <v>310</v>
      </c>
      <c r="C131" t="s">
        <v>159</v>
      </c>
      <c r="D131">
        <v>1</v>
      </c>
      <c r="E131">
        <v>24.3</v>
      </c>
      <c r="F131">
        <v>31.1</v>
      </c>
      <c r="G131" s="8">
        <v>8.0963999999999992</v>
      </c>
      <c r="H131">
        <v>0.81943999999999995</v>
      </c>
      <c r="I131">
        <v>0.35827999999999999</v>
      </c>
      <c r="J131" s="2">
        <v>-1.2344999999999999E-3</v>
      </c>
      <c r="L131" s="9">
        <f t="shared" si="1"/>
        <v>2.2871497153064642</v>
      </c>
    </row>
    <row r="132" spans="1:12" x14ac:dyDescent="0.3">
      <c r="A132">
        <v>114</v>
      </c>
      <c r="B132" t="s">
        <v>311</v>
      </c>
      <c r="C132" t="s">
        <v>160</v>
      </c>
      <c r="D132">
        <v>1</v>
      </c>
      <c r="E132">
        <v>24.4</v>
      </c>
      <c r="F132">
        <v>32.1</v>
      </c>
      <c r="G132" s="8">
        <v>8.0792999999999999</v>
      </c>
      <c r="H132">
        <v>0.83896999999999999</v>
      </c>
      <c r="I132">
        <v>0.38774999999999998</v>
      </c>
      <c r="J132" s="2">
        <v>1.8546E-2</v>
      </c>
      <c r="L132" s="9">
        <f t="shared" si="1"/>
        <v>2.1636879432624112</v>
      </c>
    </row>
    <row r="133" spans="1:12" x14ac:dyDescent="0.3">
      <c r="A133">
        <v>115</v>
      </c>
      <c r="B133" t="s">
        <v>311</v>
      </c>
      <c r="C133" t="s">
        <v>161</v>
      </c>
      <c r="D133">
        <v>1</v>
      </c>
      <c r="E133">
        <v>24.4</v>
      </c>
      <c r="F133">
        <v>32.1</v>
      </c>
      <c r="G133" s="8">
        <v>8.0795999999999992</v>
      </c>
      <c r="H133">
        <v>0.83711000000000002</v>
      </c>
      <c r="I133">
        <v>0.38585999999999998</v>
      </c>
      <c r="J133" s="2">
        <v>1.7062999999999998E-2</v>
      </c>
      <c r="L133" s="9">
        <f t="shared" si="1"/>
        <v>2.1694656092883431</v>
      </c>
    </row>
    <row r="134" spans="1:12" x14ac:dyDescent="0.3">
      <c r="A134">
        <v>116</v>
      </c>
      <c r="B134" t="s">
        <v>311</v>
      </c>
      <c r="C134" t="s">
        <v>162</v>
      </c>
      <c r="D134">
        <v>1</v>
      </c>
      <c r="E134">
        <v>24.5</v>
      </c>
      <c r="F134">
        <v>32.1</v>
      </c>
      <c r="G134" s="8">
        <v>8.0782000000000007</v>
      </c>
      <c r="H134">
        <v>0.83818999999999999</v>
      </c>
      <c r="I134">
        <v>0.38650000000000001</v>
      </c>
      <c r="J134" s="2">
        <v>1.7349E-2</v>
      </c>
      <c r="L134" s="9">
        <f t="shared" si="1"/>
        <v>2.1686675291073736</v>
      </c>
    </row>
    <row r="135" spans="1:12" x14ac:dyDescent="0.3">
      <c r="A135">
        <v>117</v>
      </c>
      <c r="B135" t="s">
        <v>312</v>
      </c>
      <c r="C135" t="s">
        <v>163</v>
      </c>
      <c r="D135">
        <v>1</v>
      </c>
      <c r="E135">
        <v>24.5</v>
      </c>
      <c r="F135">
        <v>34.299999999999997</v>
      </c>
      <c r="G135" s="8">
        <v>7.9612999999999996</v>
      </c>
      <c r="H135">
        <v>0.67967</v>
      </c>
      <c r="I135">
        <v>0.38356000000000001</v>
      </c>
      <c r="J135" s="2">
        <v>-1.9550000000000001E-5</v>
      </c>
      <c r="L135" s="9">
        <f t="shared" si="1"/>
        <v>1.7720043800187715</v>
      </c>
    </row>
    <row r="136" spans="1:12" x14ac:dyDescent="0.3">
      <c r="A136">
        <v>118</v>
      </c>
      <c r="B136" t="s">
        <v>312</v>
      </c>
      <c r="C136" t="s">
        <v>164</v>
      </c>
      <c r="D136">
        <v>1</v>
      </c>
      <c r="E136">
        <v>24.5</v>
      </c>
      <c r="F136">
        <v>34.299999999999997</v>
      </c>
      <c r="G136" s="8">
        <v>7.9607999999999999</v>
      </c>
      <c r="H136">
        <v>0.67988000000000004</v>
      </c>
      <c r="I136">
        <v>0.38407000000000002</v>
      </c>
      <c r="J136" s="2">
        <v>4.1962000000000002E-5</v>
      </c>
      <c r="L136" s="9">
        <f t="shared" si="1"/>
        <v>1.7701981409638867</v>
      </c>
    </row>
    <row r="137" spans="1:12" x14ac:dyDescent="0.3">
      <c r="A137">
        <v>119</v>
      </c>
      <c r="B137" t="s">
        <v>312</v>
      </c>
      <c r="C137" t="s">
        <v>165</v>
      </c>
      <c r="D137">
        <v>1</v>
      </c>
      <c r="E137">
        <v>24.5</v>
      </c>
      <c r="F137">
        <v>34.299999999999997</v>
      </c>
      <c r="G137" s="8">
        <v>7.9600999999999997</v>
      </c>
      <c r="H137">
        <v>0.67979000000000001</v>
      </c>
      <c r="I137">
        <v>0.38451999999999997</v>
      </c>
      <c r="J137" s="2">
        <v>-2.2887999999999998E-5</v>
      </c>
      <c r="L137" s="9">
        <f t="shared" si="1"/>
        <v>1.7678924373244567</v>
      </c>
    </row>
    <row r="138" spans="1:12" x14ac:dyDescent="0.3">
      <c r="A138">
        <v>120</v>
      </c>
      <c r="B138" t="s">
        <v>312</v>
      </c>
      <c r="C138" t="s">
        <v>166</v>
      </c>
      <c r="D138">
        <v>1</v>
      </c>
      <c r="E138">
        <v>24.5</v>
      </c>
      <c r="F138">
        <v>34.299999999999997</v>
      </c>
      <c r="G138" s="8">
        <v>7.9603000000000002</v>
      </c>
      <c r="H138">
        <v>0.67971000000000004</v>
      </c>
      <c r="I138">
        <v>0.38440999999999997</v>
      </c>
      <c r="J138" s="2">
        <v>6.2465999999999995E-5</v>
      </c>
      <c r="L138" s="9">
        <f t="shared" si="1"/>
        <v>1.7681902135740488</v>
      </c>
    </row>
    <row r="139" spans="1:12" x14ac:dyDescent="0.3">
      <c r="A139">
        <v>121</v>
      </c>
      <c r="B139" t="s">
        <v>315</v>
      </c>
      <c r="C139" t="s">
        <v>167</v>
      </c>
      <c r="D139">
        <v>1</v>
      </c>
      <c r="E139">
        <v>24.4</v>
      </c>
      <c r="F139">
        <v>32.9</v>
      </c>
      <c r="G139" s="8">
        <v>7.94</v>
      </c>
      <c r="H139">
        <v>0.66778999999999999</v>
      </c>
      <c r="I139">
        <v>0.39750000000000002</v>
      </c>
      <c r="J139" s="2">
        <v>6.9284000000000001E-4</v>
      </c>
      <c r="L139" s="9">
        <f t="shared" si="1"/>
        <v>1.6799748427672956</v>
      </c>
    </row>
    <row r="140" spans="1:12" x14ac:dyDescent="0.3">
      <c r="A140">
        <v>122</v>
      </c>
      <c r="B140" t="s">
        <v>315</v>
      </c>
      <c r="C140" t="s">
        <v>168</v>
      </c>
      <c r="D140">
        <v>1</v>
      </c>
      <c r="E140">
        <v>24.4</v>
      </c>
      <c r="F140">
        <v>32.9</v>
      </c>
      <c r="G140" s="8">
        <v>7.9405999999999999</v>
      </c>
      <c r="H140">
        <v>0.66705000000000003</v>
      </c>
      <c r="I140">
        <v>0.39637</v>
      </c>
      <c r="J140" s="2">
        <v>1.9598E-4</v>
      </c>
      <c r="L140" s="9">
        <f t="shared" si="1"/>
        <v>1.6828972929333703</v>
      </c>
    </row>
    <row r="141" spans="1:12" x14ac:dyDescent="0.3">
      <c r="A141">
        <v>123</v>
      </c>
      <c r="B141" t="s">
        <v>315</v>
      </c>
      <c r="C141" t="s">
        <v>169</v>
      </c>
      <c r="D141">
        <v>1</v>
      </c>
      <c r="E141">
        <v>24.4</v>
      </c>
      <c r="F141">
        <v>32.9</v>
      </c>
      <c r="G141" s="8">
        <v>7.9397000000000002</v>
      </c>
      <c r="H141">
        <v>0.66649000000000003</v>
      </c>
      <c r="I141">
        <v>0.39645999999999998</v>
      </c>
      <c r="J141" s="2">
        <v>-5.641E-4</v>
      </c>
      <c r="L141" s="9">
        <f t="shared" si="1"/>
        <v>1.6811027594208749</v>
      </c>
    </row>
    <row r="142" spans="1:12" x14ac:dyDescent="0.3">
      <c r="A142">
        <v>124</v>
      </c>
      <c r="B142" t="s">
        <v>315</v>
      </c>
      <c r="C142" t="s">
        <v>170</v>
      </c>
      <c r="D142">
        <v>1</v>
      </c>
      <c r="E142">
        <v>24.4</v>
      </c>
      <c r="F142">
        <v>32.9</v>
      </c>
      <c r="G142" s="8">
        <v>7.9409999999999998</v>
      </c>
      <c r="H142">
        <v>0.66566000000000003</v>
      </c>
      <c r="I142">
        <v>0.39460000000000001</v>
      </c>
      <c r="J142" s="2">
        <v>-1.3351000000000001E-3</v>
      </c>
      <c r="L142" s="9">
        <f t="shared" si="1"/>
        <v>1.6869234668018247</v>
      </c>
    </row>
    <row r="143" spans="1:12" x14ac:dyDescent="0.3">
      <c r="A143">
        <v>125</v>
      </c>
      <c r="B143" t="s">
        <v>315</v>
      </c>
      <c r="C143" t="s">
        <v>171</v>
      </c>
      <c r="D143">
        <v>1</v>
      </c>
      <c r="E143">
        <v>24.4</v>
      </c>
      <c r="F143">
        <v>32.9</v>
      </c>
      <c r="G143" s="8">
        <v>7.9412000000000003</v>
      </c>
      <c r="H143">
        <v>0.66603000000000001</v>
      </c>
      <c r="I143">
        <v>0.39482</v>
      </c>
      <c r="J143" s="2">
        <v>-9.9134000000000006E-4</v>
      </c>
      <c r="L143" s="9">
        <f t="shared" si="1"/>
        <v>1.6869206220556203</v>
      </c>
    </row>
    <row r="144" spans="1:12" x14ac:dyDescent="0.3">
      <c r="A144">
        <v>126</v>
      </c>
      <c r="B144" t="s">
        <v>316</v>
      </c>
      <c r="C144" t="s">
        <v>172</v>
      </c>
      <c r="D144">
        <v>1</v>
      </c>
      <c r="E144">
        <v>24.4</v>
      </c>
      <c r="F144">
        <v>33.299999999999997</v>
      </c>
      <c r="G144" s="8">
        <v>8.0389999999999997</v>
      </c>
      <c r="H144">
        <v>0.74602000000000002</v>
      </c>
      <c r="I144">
        <v>0.36113000000000001</v>
      </c>
      <c r="J144" s="2">
        <v>-1.9207E-3</v>
      </c>
      <c r="L144" s="9">
        <f t="shared" si="1"/>
        <v>2.0657934815717334</v>
      </c>
    </row>
    <row r="145" spans="1:12" x14ac:dyDescent="0.3">
      <c r="A145">
        <v>127</v>
      </c>
      <c r="B145" t="s">
        <v>316</v>
      </c>
      <c r="C145" t="s">
        <v>173</v>
      </c>
      <c r="D145">
        <v>1</v>
      </c>
      <c r="E145">
        <v>24.4</v>
      </c>
      <c r="F145">
        <v>33.299999999999997</v>
      </c>
      <c r="G145" s="8">
        <v>8.0394000000000005</v>
      </c>
      <c r="H145">
        <v>0.74511000000000005</v>
      </c>
      <c r="I145">
        <v>0.36014000000000002</v>
      </c>
      <c r="J145" s="2">
        <v>-2.4456999999999999E-3</v>
      </c>
      <c r="L145" s="9">
        <f t="shared" si="1"/>
        <v>2.0689454101182876</v>
      </c>
    </row>
    <row r="146" spans="1:12" x14ac:dyDescent="0.3">
      <c r="A146">
        <v>128</v>
      </c>
      <c r="B146" t="s">
        <v>316</v>
      </c>
      <c r="C146" t="s">
        <v>174</v>
      </c>
      <c r="D146">
        <v>1</v>
      </c>
      <c r="E146">
        <v>24.4</v>
      </c>
      <c r="F146">
        <v>33.299999999999997</v>
      </c>
      <c r="G146" s="8">
        <v>8.0391999999999992</v>
      </c>
      <c r="H146">
        <v>0.74561999999999995</v>
      </c>
      <c r="I146">
        <v>0.36059999999999998</v>
      </c>
      <c r="J146" s="2">
        <v>-2.3617999999999998E-3</v>
      </c>
      <c r="L146" s="9">
        <f t="shared" si="1"/>
        <v>2.0677204658901829</v>
      </c>
    </row>
    <row r="147" spans="1:12" x14ac:dyDescent="0.3">
      <c r="A147">
        <v>129</v>
      </c>
      <c r="B147" t="s">
        <v>317</v>
      </c>
      <c r="C147" t="s">
        <v>175</v>
      </c>
      <c r="D147">
        <v>1</v>
      </c>
      <c r="E147">
        <v>24.4</v>
      </c>
      <c r="F147" s="6">
        <v>33.5</v>
      </c>
      <c r="G147" s="8">
        <v>8.0589999999999993</v>
      </c>
      <c r="H147">
        <v>0.76795000000000002</v>
      </c>
      <c r="I147">
        <v>0.35987999999999998</v>
      </c>
      <c r="J147" s="2">
        <v>3.9395999999999997E-3</v>
      </c>
      <c r="K147" s="6" t="s">
        <v>345</v>
      </c>
      <c r="L147" s="9">
        <f t="shared" si="1"/>
        <v>2.1339057463598978</v>
      </c>
    </row>
    <row r="148" spans="1:12" x14ac:dyDescent="0.3">
      <c r="A148">
        <v>130</v>
      </c>
      <c r="B148" t="s">
        <v>317</v>
      </c>
      <c r="C148" t="s">
        <v>176</v>
      </c>
      <c r="D148">
        <v>1</v>
      </c>
      <c r="E148">
        <v>24.4</v>
      </c>
      <c r="F148" s="6">
        <v>33.5</v>
      </c>
      <c r="G148" s="8">
        <v>8.0579000000000001</v>
      </c>
      <c r="H148">
        <v>0.76598999999999995</v>
      </c>
      <c r="I148">
        <v>0.35864000000000001</v>
      </c>
      <c r="J148" s="2">
        <v>1.8152999999999999E-3</v>
      </c>
      <c r="K148" s="6" t="s">
        <v>345</v>
      </c>
      <c r="L148" s="9">
        <f t="shared" si="1"/>
        <v>2.1358186482266337</v>
      </c>
    </row>
    <row r="149" spans="1:12" x14ac:dyDescent="0.3">
      <c r="A149">
        <v>131</v>
      </c>
      <c r="B149" t="s">
        <v>317</v>
      </c>
      <c r="C149" t="s">
        <v>177</v>
      </c>
      <c r="D149">
        <v>1</v>
      </c>
      <c r="E149">
        <v>24.4</v>
      </c>
      <c r="F149" s="6">
        <v>33.5</v>
      </c>
      <c r="G149" s="8">
        <v>8.0587999999999997</v>
      </c>
      <c r="H149">
        <v>0.76575000000000004</v>
      </c>
      <c r="I149">
        <v>0.35781000000000002</v>
      </c>
      <c r="J149" s="2">
        <v>1.6345999999999999E-3</v>
      </c>
      <c r="K149" s="6" t="s">
        <v>345</v>
      </c>
      <c r="L149" s="9">
        <f t="shared" si="1"/>
        <v>2.1401022889242896</v>
      </c>
    </row>
    <row r="150" spans="1:12" x14ac:dyDescent="0.3">
      <c r="A150">
        <v>132</v>
      </c>
      <c r="B150" t="s">
        <v>317</v>
      </c>
      <c r="C150" t="s">
        <v>178</v>
      </c>
      <c r="D150">
        <v>1</v>
      </c>
      <c r="E150">
        <v>24.4</v>
      </c>
      <c r="F150" s="6">
        <v>33.5</v>
      </c>
      <c r="G150" s="8">
        <v>8.0581999999999994</v>
      </c>
      <c r="H150">
        <v>0.76654</v>
      </c>
      <c r="I150">
        <v>0.35874</v>
      </c>
      <c r="J150" s="2">
        <v>1.9808E-3</v>
      </c>
      <c r="K150" s="6" t="s">
        <v>345</v>
      </c>
      <c r="L150" s="9">
        <f t="shared" si="1"/>
        <v>2.1367564252662095</v>
      </c>
    </row>
    <row r="151" spans="1:12" x14ac:dyDescent="0.3">
      <c r="A151">
        <v>133</v>
      </c>
      <c r="B151" t="s">
        <v>318</v>
      </c>
      <c r="C151" t="s">
        <v>179</v>
      </c>
      <c r="D151">
        <v>1</v>
      </c>
      <c r="E151">
        <v>24.2</v>
      </c>
      <c r="F151" s="6">
        <v>33.5</v>
      </c>
      <c r="G151" s="8">
        <v>8.0553000000000008</v>
      </c>
      <c r="H151">
        <v>0.76619000000000004</v>
      </c>
      <c r="I151">
        <v>0.36244999999999999</v>
      </c>
      <c r="J151" s="2">
        <v>1.555E-3</v>
      </c>
      <c r="K151" s="6" t="s">
        <v>345</v>
      </c>
      <c r="L151" s="9">
        <f t="shared" ref="L151:L214" si="2">H151/I151</f>
        <v>2.1139191612636226</v>
      </c>
    </row>
    <row r="152" spans="1:12" x14ac:dyDescent="0.3">
      <c r="A152">
        <v>134</v>
      </c>
      <c r="B152" t="s">
        <v>318</v>
      </c>
      <c r="C152" t="s">
        <v>180</v>
      </c>
      <c r="D152">
        <v>1</v>
      </c>
      <c r="E152">
        <v>24.2</v>
      </c>
      <c r="F152" s="6">
        <v>33.5</v>
      </c>
      <c r="G152" s="8">
        <v>8.0553000000000008</v>
      </c>
      <c r="H152">
        <v>0.76644000000000001</v>
      </c>
      <c r="I152">
        <v>0.36287000000000003</v>
      </c>
      <c r="J152" s="2">
        <v>2.0661E-3</v>
      </c>
      <c r="K152" s="6" t="s">
        <v>345</v>
      </c>
      <c r="L152" s="9">
        <f t="shared" si="2"/>
        <v>2.1121613801085788</v>
      </c>
    </row>
    <row r="153" spans="1:12" x14ac:dyDescent="0.3">
      <c r="A153">
        <v>135</v>
      </c>
      <c r="B153" t="s">
        <v>318</v>
      </c>
      <c r="C153" t="s">
        <v>181</v>
      </c>
      <c r="D153">
        <v>1</v>
      </c>
      <c r="E153">
        <v>24.2</v>
      </c>
      <c r="F153" s="6">
        <v>33.5</v>
      </c>
      <c r="G153" s="8">
        <v>8.0563000000000002</v>
      </c>
      <c r="H153">
        <v>0.76632</v>
      </c>
      <c r="I153">
        <v>0.36180000000000001</v>
      </c>
      <c r="J153" s="2">
        <v>1.5531E-3</v>
      </c>
      <c r="K153" s="6" t="s">
        <v>345</v>
      </c>
      <c r="L153" s="9">
        <f t="shared" si="2"/>
        <v>2.1180762852404644</v>
      </c>
    </row>
    <row r="154" spans="1:12" x14ac:dyDescent="0.3">
      <c r="A154">
        <v>136</v>
      </c>
      <c r="B154" t="s">
        <v>318</v>
      </c>
      <c r="C154" t="s">
        <v>182</v>
      </c>
      <c r="D154">
        <v>1</v>
      </c>
      <c r="E154">
        <v>24.2</v>
      </c>
      <c r="F154" s="6">
        <v>33.5</v>
      </c>
      <c r="G154" s="8">
        <v>8.0558999999999994</v>
      </c>
      <c r="H154">
        <v>0.76551999999999998</v>
      </c>
      <c r="I154">
        <v>0.36157</v>
      </c>
      <c r="J154" s="2">
        <v>1.1883E-3</v>
      </c>
      <c r="K154" s="6" t="s">
        <v>345</v>
      </c>
      <c r="L154" s="9">
        <f t="shared" si="2"/>
        <v>2.1172110518018639</v>
      </c>
    </row>
    <row r="155" spans="1:12" x14ac:dyDescent="0.3">
      <c r="A155">
        <v>137</v>
      </c>
      <c r="B155" t="s">
        <v>319</v>
      </c>
      <c r="C155" t="s">
        <v>183</v>
      </c>
      <c r="D155">
        <v>1</v>
      </c>
      <c r="E155">
        <v>24.3</v>
      </c>
      <c r="F155" s="6">
        <v>33.5</v>
      </c>
      <c r="G155" s="8">
        <v>7.9833999999999996</v>
      </c>
      <c r="H155">
        <v>0.71511999999999998</v>
      </c>
      <c r="I155">
        <v>0.38947999999999999</v>
      </c>
      <c r="J155" s="2">
        <v>4.4680000000000002E-4</v>
      </c>
      <c r="K155" s="6" t="s">
        <v>345</v>
      </c>
      <c r="L155" s="9">
        <f t="shared" si="2"/>
        <v>1.8360891445003595</v>
      </c>
    </row>
    <row r="156" spans="1:12" x14ac:dyDescent="0.3">
      <c r="A156">
        <v>138</v>
      </c>
      <c r="B156" t="s">
        <v>319</v>
      </c>
      <c r="C156" t="s">
        <v>184</v>
      </c>
      <c r="D156">
        <v>1</v>
      </c>
      <c r="E156">
        <v>24.3</v>
      </c>
      <c r="F156" s="6">
        <v>33.5</v>
      </c>
      <c r="G156" s="8">
        <v>7.9825999999999997</v>
      </c>
      <c r="H156">
        <v>0.71594000000000002</v>
      </c>
      <c r="I156">
        <v>0.39091999999999999</v>
      </c>
      <c r="J156" s="2">
        <v>1.3151E-3</v>
      </c>
      <c r="K156" s="6" t="s">
        <v>345</v>
      </c>
      <c r="L156" s="9">
        <f t="shared" si="2"/>
        <v>1.8314233091169549</v>
      </c>
    </row>
    <row r="157" spans="1:12" x14ac:dyDescent="0.3">
      <c r="A157">
        <v>139</v>
      </c>
      <c r="B157" t="s">
        <v>319</v>
      </c>
      <c r="C157" t="s">
        <v>185</v>
      </c>
      <c r="D157">
        <v>1</v>
      </c>
      <c r="E157">
        <v>24.3</v>
      </c>
      <c r="F157" s="6">
        <v>33.5</v>
      </c>
      <c r="G157" s="8">
        <v>7.9824000000000002</v>
      </c>
      <c r="H157">
        <v>0.71487999999999996</v>
      </c>
      <c r="I157">
        <v>0.39001000000000002</v>
      </c>
      <c r="J157" s="2">
        <v>1.9169E-4</v>
      </c>
      <c r="K157" s="6" t="s">
        <v>345</v>
      </c>
      <c r="L157" s="9">
        <f t="shared" si="2"/>
        <v>1.8329786415732927</v>
      </c>
    </row>
    <row r="158" spans="1:12" x14ac:dyDescent="0.3">
      <c r="A158">
        <v>140</v>
      </c>
      <c r="B158" t="s">
        <v>319</v>
      </c>
      <c r="C158" t="s">
        <v>186</v>
      </c>
      <c r="D158">
        <v>1</v>
      </c>
      <c r="E158">
        <v>24.3</v>
      </c>
      <c r="F158" s="6">
        <v>33.5</v>
      </c>
      <c r="G158" s="8">
        <v>7.9821999999999997</v>
      </c>
      <c r="H158">
        <v>0.71467000000000003</v>
      </c>
      <c r="I158">
        <v>0.39021</v>
      </c>
      <c r="J158" s="2">
        <v>4.6729999999999997E-4</v>
      </c>
      <c r="K158" s="6" t="s">
        <v>345</v>
      </c>
      <c r="L158" s="9">
        <f t="shared" si="2"/>
        <v>1.831500986648215</v>
      </c>
    </row>
    <row r="159" spans="1:12" x14ac:dyDescent="0.3">
      <c r="A159">
        <v>141</v>
      </c>
      <c r="B159" t="s">
        <v>320</v>
      </c>
      <c r="C159" t="s">
        <v>187</v>
      </c>
      <c r="D159">
        <v>1</v>
      </c>
      <c r="E159">
        <v>24.4</v>
      </c>
      <c r="F159" s="6">
        <v>33.5</v>
      </c>
      <c r="G159" s="8">
        <v>7.8859000000000004</v>
      </c>
      <c r="H159">
        <v>0.65568000000000004</v>
      </c>
      <c r="I159">
        <v>0.43667</v>
      </c>
      <c r="J159" s="2">
        <v>4.5361999999999998E-3</v>
      </c>
      <c r="K159" s="6" t="s">
        <v>345</v>
      </c>
      <c r="L159" s="9">
        <f t="shared" si="2"/>
        <v>1.5015457897267961</v>
      </c>
    </row>
    <row r="160" spans="1:12" x14ac:dyDescent="0.3">
      <c r="A160">
        <v>142</v>
      </c>
      <c r="B160" t="s">
        <v>320</v>
      </c>
      <c r="C160" t="s">
        <v>188</v>
      </c>
      <c r="D160">
        <v>1</v>
      </c>
      <c r="E160">
        <v>24.4</v>
      </c>
      <c r="F160" s="6">
        <v>33.5</v>
      </c>
      <c r="G160" s="8">
        <v>7.8861999999999997</v>
      </c>
      <c r="H160">
        <v>0.65158000000000005</v>
      </c>
      <c r="I160">
        <v>0.43359999999999999</v>
      </c>
      <c r="J160" s="2">
        <v>4.3845000000000004E-3</v>
      </c>
      <c r="K160" s="6" t="s">
        <v>345</v>
      </c>
      <c r="L160" s="9">
        <f t="shared" si="2"/>
        <v>1.5027214022140223</v>
      </c>
    </row>
    <row r="161" spans="1:12" x14ac:dyDescent="0.3">
      <c r="A161">
        <v>143</v>
      </c>
      <c r="B161" t="s">
        <v>320</v>
      </c>
      <c r="C161" t="s">
        <v>189</v>
      </c>
      <c r="D161">
        <v>1</v>
      </c>
      <c r="E161">
        <v>24.4</v>
      </c>
      <c r="F161" s="6">
        <v>33.5</v>
      </c>
      <c r="G161" s="8">
        <v>7.8853</v>
      </c>
      <c r="H161">
        <v>0.65090999999999999</v>
      </c>
      <c r="I161">
        <v>0.43385000000000001</v>
      </c>
      <c r="J161" s="2">
        <v>4.0016000000000001E-3</v>
      </c>
      <c r="K161" s="6" t="s">
        <v>345</v>
      </c>
      <c r="L161" s="9">
        <f t="shared" si="2"/>
        <v>1.5003111674541891</v>
      </c>
    </row>
    <row r="162" spans="1:12" x14ac:dyDescent="0.3">
      <c r="A162">
        <v>144</v>
      </c>
      <c r="B162" t="s">
        <v>320</v>
      </c>
      <c r="C162" t="s">
        <v>190</v>
      </c>
      <c r="D162">
        <v>1</v>
      </c>
      <c r="E162">
        <v>24.4</v>
      </c>
      <c r="F162" s="6">
        <v>33.5</v>
      </c>
      <c r="G162" s="8">
        <v>7.8853</v>
      </c>
      <c r="H162">
        <v>0.65463000000000005</v>
      </c>
      <c r="I162">
        <v>0.43654999999999999</v>
      </c>
      <c r="J162" s="2">
        <v>4.6801999999999998E-3</v>
      </c>
      <c r="K162" s="6" t="s">
        <v>345</v>
      </c>
      <c r="L162" s="9">
        <f t="shared" si="2"/>
        <v>1.4995533157713894</v>
      </c>
    </row>
    <row r="163" spans="1:12" x14ac:dyDescent="0.3">
      <c r="A163">
        <v>145</v>
      </c>
      <c r="B163" t="s">
        <v>320</v>
      </c>
      <c r="C163" t="s">
        <v>191</v>
      </c>
      <c r="D163">
        <v>1</v>
      </c>
      <c r="E163">
        <v>24.4</v>
      </c>
      <c r="F163" s="6">
        <v>33.5</v>
      </c>
      <c r="G163" s="8">
        <v>7.8845999999999998</v>
      </c>
      <c r="H163">
        <v>0.65315000000000001</v>
      </c>
      <c r="I163">
        <v>0.43603999999999998</v>
      </c>
      <c r="J163" s="2">
        <v>4.1881000000000002E-3</v>
      </c>
      <c r="K163" s="6" t="s">
        <v>345</v>
      </c>
      <c r="L163" s="9">
        <f t="shared" si="2"/>
        <v>1.4979130355013301</v>
      </c>
    </row>
    <row r="164" spans="1:12" x14ac:dyDescent="0.3">
      <c r="A164">
        <v>146</v>
      </c>
      <c r="B164" t="s">
        <v>339</v>
      </c>
      <c r="C164" t="s">
        <v>192</v>
      </c>
      <c r="D164">
        <v>1</v>
      </c>
      <c r="E164">
        <v>24.4</v>
      </c>
      <c r="F164">
        <v>33.1</v>
      </c>
      <c r="G164" s="8">
        <v>7.9871999999999996</v>
      </c>
      <c r="H164">
        <v>0.72043999999999997</v>
      </c>
      <c r="I164">
        <v>0.38313999999999998</v>
      </c>
      <c r="J164" s="2">
        <v>-1.2004000000000001E-2</v>
      </c>
      <c r="L164" s="9">
        <f t="shared" si="2"/>
        <v>1.8803570496424284</v>
      </c>
    </row>
    <row r="165" spans="1:12" x14ac:dyDescent="0.3">
      <c r="A165">
        <v>147</v>
      </c>
      <c r="B165" t="s">
        <v>339</v>
      </c>
      <c r="C165" t="s">
        <v>193</v>
      </c>
      <c r="D165">
        <v>1</v>
      </c>
      <c r="E165">
        <v>24.4</v>
      </c>
      <c r="F165">
        <v>33.1</v>
      </c>
      <c r="G165" s="8">
        <v>7.9855</v>
      </c>
      <c r="H165">
        <v>0.71214999999999995</v>
      </c>
      <c r="I165">
        <v>0.37961</v>
      </c>
      <c r="J165" s="2">
        <v>-1.2907E-2</v>
      </c>
      <c r="L165" s="9">
        <f t="shared" si="2"/>
        <v>1.8760043202233869</v>
      </c>
    </row>
    <row r="166" spans="1:12" x14ac:dyDescent="0.3">
      <c r="A166">
        <v>148</v>
      </c>
      <c r="B166" t="s">
        <v>339</v>
      </c>
      <c r="C166" t="s">
        <v>194</v>
      </c>
      <c r="D166">
        <v>1</v>
      </c>
      <c r="E166">
        <v>24.4</v>
      </c>
      <c r="F166">
        <v>33.1</v>
      </c>
      <c r="G166" s="8">
        <v>7.9855</v>
      </c>
      <c r="H166">
        <v>0.70891999999999999</v>
      </c>
      <c r="I166">
        <v>0.37812000000000001</v>
      </c>
      <c r="J166" s="2">
        <v>-1.2444999999999999E-2</v>
      </c>
      <c r="L166" s="9">
        <f t="shared" si="2"/>
        <v>1.8748545435311541</v>
      </c>
    </row>
    <row r="167" spans="1:12" x14ac:dyDescent="0.3">
      <c r="A167">
        <v>149</v>
      </c>
      <c r="B167" t="s">
        <v>339</v>
      </c>
      <c r="C167" t="s">
        <v>195</v>
      </c>
      <c r="D167">
        <v>1</v>
      </c>
      <c r="E167">
        <v>24.4</v>
      </c>
      <c r="F167">
        <v>33.1</v>
      </c>
      <c r="G167" s="8">
        <v>7.9863</v>
      </c>
      <c r="H167">
        <v>0.71123000000000003</v>
      </c>
      <c r="I167">
        <v>0.37887999999999999</v>
      </c>
      <c r="J167" s="2">
        <v>-1.2022E-2</v>
      </c>
      <c r="L167" s="9">
        <f t="shared" si="2"/>
        <v>1.8771906672297298</v>
      </c>
    </row>
    <row r="168" spans="1:12" x14ac:dyDescent="0.3">
      <c r="A168">
        <v>150</v>
      </c>
      <c r="B168" t="s">
        <v>340</v>
      </c>
      <c r="C168" t="s">
        <v>196</v>
      </c>
      <c r="D168">
        <v>1</v>
      </c>
      <c r="E168">
        <v>24.4</v>
      </c>
      <c r="F168">
        <v>33.5</v>
      </c>
      <c r="G168" s="8">
        <v>8.0017999999999994</v>
      </c>
      <c r="H168">
        <v>0.69874999999999998</v>
      </c>
      <c r="I168">
        <v>0.35637000000000002</v>
      </c>
      <c r="J168" s="2">
        <v>-1.8912000000000002E-2</v>
      </c>
      <c r="L168" s="9">
        <f t="shared" si="2"/>
        <v>1.9607430479557761</v>
      </c>
    </row>
    <row r="169" spans="1:12" x14ac:dyDescent="0.3">
      <c r="A169">
        <v>151</v>
      </c>
      <c r="B169" t="s">
        <v>340</v>
      </c>
      <c r="C169" t="s">
        <v>197</v>
      </c>
      <c r="D169">
        <v>1</v>
      </c>
      <c r="E169">
        <v>24.4</v>
      </c>
      <c r="F169">
        <v>33.5</v>
      </c>
      <c r="G169" s="8">
        <v>8.0027000000000008</v>
      </c>
      <c r="H169">
        <v>0.69837000000000005</v>
      </c>
      <c r="I169">
        <v>0.35521999999999998</v>
      </c>
      <c r="J169" s="2">
        <v>-1.9452000000000001E-2</v>
      </c>
      <c r="L169" s="9">
        <f t="shared" si="2"/>
        <v>1.966021057372896</v>
      </c>
    </row>
    <row r="170" spans="1:12" x14ac:dyDescent="0.3">
      <c r="A170">
        <v>152</v>
      </c>
      <c r="B170" t="s">
        <v>340</v>
      </c>
      <c r="C170" t="s">
        <v>198</v>
      </c>
      <c r="D170">
        <v>1</v>
      </c>
      <c r="E170">
        <v>24.4</v>
      </c>
      <c r="F170">
        <v>33.5</v>
      </c>
      <c r="G170" s="8">
        <v>8.0030000000000001</v>
      </c>
      <c r="H170">
        <v>0.69633999999999996</v>
      </c>
      <c r="I170">
        <v>0.35419</v>
      </c>
      <c r="J170" s="2">
        <v>-1.8957999999999999E-2</v>
      </c>
      <c r="L170" s="9">
        <f t="shared" si="2"/>
        <v>1.9660069454247719</v>
      </c>
    </row>
    <row r="171" spans="1:12" x14ac:dyDescent="0.3">
      <c r="A171">
        <v>153</v>
      </c>
      <c r="B171" t="s">
        <v>340</v>
      </c>
      <c r="C171" t="s">
        <v>199</v>
      </c>
      <c r="D171">
        <v>1</v>
      </c>
      <c r="E171">
        <v>24.4</v>
      </c>
      <c r="F171">
        <v>33.5</v>
      </c>
      <c r="G171" s="8">
        <v>8.0035000000000007</v>
      </c>
      <c r="H171">
        <v>0.69308999999999998</v>
      </c>
      <c r="I171">
        <v>0.35114000000000001</v>
      </c>
      <c r="J171" s="2">
        <v>-2.0903000000000001E-2</v>
      </c>
      <c r="L171" s="9">
        <f t="shared" si="2"/>
        <v>1.9738281027510394</v>
      </c>
    </row>
    <row r="172" spans="1:12" x14ac:dyDescent="0.3">
      <c r="A172">
        <v>154</v>
      </c>
      <c r="B172" t="s">
        <v>340</v>
      </c>
      <c r="C172" t="s">
        <v>200</v>
      </c>
      <c r="D172">
        <v>1</v>
      </c>
      <c r="E172">
        <v>24.4</v>
      </c>
      <c r="F172">
        <v>33.5</v>
      </c>
      <c r="G172" s="8">
        <v>8.0022000000000002</v>
      </c>
      <c r="H172">
        <v>0.69542999999999999</v>
      </c>
      <c r="I172">
        <v>0.35444999999999999</v>
      </c>
      <c r="J172" s="2">
        <v>-1.8672999999999999E-2</v>
      </c>
      <c r="L172" s="9">
        <f t="shared" si="2"/>
        <v>1.9619974608548456</v>
      </c>
    </row>
    <row r="173" spans="1:12" x14ac:dyDescent="0.3">
      <c r="A173">
        <v>155</v>
      </c>
      <c r="B173" t="s">
        <v>321</v>
      </c>
      <c r="C173" t="s">
        <v>201</v>
      </c>
      <c r="D173">
        <v>1</v>
      </c>
      <c r="E173">
        <v>24.4</v>
      </c>
      <c r="F173">
        <v>31.8</v>
      </c>
      <c r="G173" s="8">
        <v>8.0206</v>
      </c>
      <c r="H173">
        <v>0.74770000000000003</v>
      </c>
      <c r="I173">
        <v>0.37972</v>
      </c>
      <c r="J173" s="2">
        <v>1.4113999999999999E-3</v>
      </c>
      <c r="L173" s="9">
        <f t="shared" si="2"/>
        <v>1.969082481828716</v>
      </c>
    </row>
    <row r="174" spans="1:12" x14ac:dyDescent="0.3">
      <c r="A174">
        <v>156</v>
      </c>
      <c r="B174" t="s">
        <v>321</v>
      </c>
      <c r="C174" t="s">
        <v>202</v>
      </c>
      <c r="D174">
        <v>1</v>
      </c>
      <c r="E174">
        <v>24.4</v>
      </c>
      <c r="F174">
        <v>31.8</v>
      </c>
      <c r="G174" s="8">
        <v>8.0198</v>
      </c>
      <c r="H174">
        <v>0.74668999999999996</v>
      </c>
      <c r="I174">
        <v>0.37961</v>
      </c>
      <c r="J174" s="2">
        <v>8.7785999999999995E-4</v>
      </c>
      <c r="L174" s="9">
        <f t="shared" si="2"/>
        <v>1.9669924396090723</v>
      </c>
    </row>
    <row r="175" spans="1:12" x14ac:dyDescent="0.3">
      <c r="A175">
        <v>157</v>
      </c>
      <c r="B175" t="s">
        <v>321</v>
      </c>
      <c r="C175" t="s">
        <v>203</v>
      </c>
      <c r="D175">
        <v>1</v>
      </c>
      <c r="E175">
        <v>24.4</v>
      </c>
      <c r="F175">
        <v>31.8</v>
      </c>
      <c r="G175" s="8">
        <v>8.0190999999999999</v>
      </c>
      <c r="H175">
        <v>0.74417999999999995</v>
      </c>
      <c r="I175">
        <v>0.378</v>
      </c>
      <c r="J175" s="2">
        <v>-8.1444000000000004E-4</v>
      </c>
      <c r="L175" s="9">
        <f t="shared" si="2"/>
        <v>1.9687301587301587</v>
      </c>
    </row>
    <row r="176" spans="1:12" x14ac:dyDescent="0.3">
      <c r="A176">
        <v>158</v>
      </c>
      <c r="B176" t="s">
        <v>321</v>
      </c>
      <c r="C176" t="s">
        <v>204</v>
      </c>
      <c r="D176">
        <v>1</v>
      </c>
      <c r="E176">
        <v>24.4</v>
      </c>
      <c r="F176">
        <v>31.8</v>
      </c>
      <c r="G176" s="8">
        <v>8.0184999999999995</v>
      </c>
      <c r="H176">
        <v>0.74472000000000005</v>
      </c>
      <c r="I176">
        <v>0.37863000000000002</v>
      </c>
      <c r="J176" s="2">
        <v>-9.5843999999999996E-4</v>
      </c>
      <c r="L176" s="9">
        <f t="shared" si="2"/>
        <v>1.966880595832343</v>
      </c>
    </row>
    <row r="177" spans="1:12" x14ac:dyDescent="0.3">
      <c r="A177">
        <v>159</v>
      </c>
      <c r="B177" t="s">
        <v>321</v>
      </c>
      <c r="C177" t="s">
        <v>205</v>
      </c>
      <c r="D177">
        <v>1</v>
      </c>
      <c r="E177">
        <v>24.4</v>
      </c>
      <c r="F177">
        <v>31.8</v>
      </c>
      <c r="G177" s="8">
        <v>8.0187000000000008</v>
      </c>
      <c r="H177">
        <v>0.74631000000000003</v>
      </c>
      <c r="I177">
        <v>0.37940000000000002</v>
      </c>
      <c r="J177" s="2">
        <v>-7.1907000000000004E-4</v>
      </c>
      <c r="L177" s="9">
        <f t="shared" si="2"/>
        <v>1.9670795993674222</v>
      </c>
    </row>
    <row r="178" spans="1:12" x14ac:dyDescent="0.3">
      <c r="A178">
        <v>160</v>
      </c>
      <c r="B178" t="s">
        <v>322</v>
      </c>
      <c r="C178" t="s">
        <v>206</v>
      </c>
      <c r="D178">
        <v>1</v>
      </c>
      <c r="E178">
        <v>24.6</v>
      </c>
      <c r="F178">
        <v>32.200000000000003</v>
      </c>
      <c r="G178" s="8">
        <v>7.9794</v>
      </c>
      <c r="H178">
        <v>0.69140000000000001</v>
      </c>
      <c r="I178">
        <v>0.38238</v>
      </c>
      <c r="J178" s="2">
        <v>8.9201999999999997E-3</v>
      </c>
      <c r="L178" s="9">
        <f t="shared" si="2"/>
        <v>1.8081489617657829</v>
      </c>
    </row>
    <row r="179" spans="1:12" x14ac:dyDescent="0.3">
      <c r="A179">
        <v>161</v>
      </c>
      <c r="B179" t="s">
        <v>322</v>
      </c>
      <c r="C179" t="s">
        <v>207</v>
      </c>
      <c r="D179">
        <v>1</v>
      </c>
      <c r="E179">
        <v>24.6</v>
      </c>
      <c r="F179">
        <v>32.200000000000003</v>
      </c>
      <c r="G179" s="8">
        <v>7.9789000000000003</v>
      </c>
      <c r="H179">
        <v>0.69123999999999997</v>
      </c>
      <c r="I179">
        <v>0.3826</v>
      </c>
      <c r="J179" s="2">
        <v>8.7136999999999996E-3</v>
      </c>
      <c r="L179" s="9">
        <f t="shared" si="2"/>
        <v>1.8066910611604809</v>
      </c>
    </row>
    <row r="180" spans="1:12" x14ac:dyDescent="0.3">
      <c r="A180">
        <v>162</v>
      </c>
      <c r="B180" t="s">
        <v>322</v>
      </c>
      <c r="C180" t="s">
        <v>208</v>
      </c>
      <c r="D180">
        <v>1</v>
      </c>
      <c r="E180">
        <v>24.6</v>
      </c>
      <c r="F180">
        <v>32.200000000000003</v>
      </c>
      <c r="G180" s="8">
        <v>7.9781000000000004</v>
      </c>
      <c r="H180">
        <v>0.69147999999999998</v>
      </c>
      <c r="I180">
        <v>0.38312000000000002</v>
      </c>
      <c r="J180" s="2">
        <v>8.3555999999999995E-3</v>
      </c>
      <c r="L180" s="9">
        <f t="shared" si="2"/>
        <v>1.8048653163499686</v>
      </c>
    </row>
    <row r="181" spans="1:12" x14ac:dyDescent="0.3">
      <c r="A181">
        <v>163</v>
      </c>
      <c r="B181" t="s">
        <v>322</v>
      </c>
      <c r="C181" t="s">
        <v>209</v>
      </c>
      <c r="D181">
        <v>1</v>
      </c>
      <c r="E181">
        <v>24.6</v>
      </c>
      <c r="F181">
        <v>32.200000000000003</v>
      </c>
      <c r="G181" s="8">
        <v>7.9775</v>
      </c>
      <c r="H181">
        <v>0.68583000000000005</v>
      </c>
      <c r="I181">
        <v>0.38030000000000003</v>
      </c>
      <c r="J181" s="2">
        <v>7.8349000000000005E-3</v>
      </c>
      <c r="L181" s="9">
        <f t="shared" si="2"/>
        <v>1.8033920589008678</v>
      </c>
    </row>
    <row r="182" spans="1:12" x14ac:dyDescent="0.3">
      <c r="A182">
        <v>164</v>
      </c>
      <c r="B182" t="s">
        <v>322</v>
      </c>
      <c r="C182" t="s">
        <v>210</v>
      </c>
      <c r="D182">
        <v>1</v>
      </c>
      <c r="E182">
        <v>24.6</v>
      </c>
      <c r="F182">
        <v>32.200000000000003</v>
      </c>
      <c r="G182" s="8">
        <v>7.9785000000000004</v>
      </c>
      <c r="H182">
        <v>0.68120999999999998</v>
      </c>
      <c r="I182">
        <v>0.37755</v>
      </c>
      <c r="J182" s="2">
        <v>9.0460999999999996E-3</v>
      </c>
      <c r="L182" s="9">
        <f t="shared" si="2"/>
        <v>1.8042908224076282</v>
      </c>
    </row>
    <row r="183" spans="1:12" x14ac:dyDescent="0.3">
      <c r="A183">
        <v>165</v>
      </c>
      <c r="B183" t="s">
        <v>322</v>
      </c>
      <c r="C183" t="s">
        <v>211</v>
      </c>
      <c r="D183">
        <v>1</v>
      </c>
      <c r="E183">
        <v>24.6</v>
      </c>
      <c r="F183">
        <v>32.200000000000003</v>
      </c>
      <c r="G183" s="8">
        <v>7.9774000000000003</v>
      </c>
      <c r="H183">
        <v>0.67764999999999997</v>
      </c>
      <c r="I183">
        <v>0.37626999999999999</v>
      </c>
      <c r="J183" s="2">
        <v>8.7899999999999992E-3</v>
      </c>
      <c r="L183" s="9">
        <f t="shared" si="2"/>
        <v>1.8009673904377175</v>
      </c>
    </row>
    <row r="184" spans="1:12" x14ac:dyDescent="0.3">
      <c r="A184">
        <v>166</v>
      </c>
      <c r="B184" t="s">
        <v>323</v>
      </c>
      <c r="C184" t="s">
        <v>212</v>
      </c>
      <c r="D184">
        <v>1</v>
      </c>
      <c r="E184">
        <v>24.4</v>
      </c>
      <c r="F184">
        <v>34.700000000000003</v>
      </c>
      <c r="G184" s="8">
        <v>7.83</v>
      </c>
      <c r="H184">
        <v>0.58501999999999998</v>
      </c>
      <c r="I184">
        <v>0.43304999999999999</v>
      </c>
      <c r="J184" s="2">
        <v>-4.5551999999999997E-3</v>
      </c>
      <c r="L184" s="9">
        <f t="shared" si="2"/>
        <v>1.3509294538736867</v>
      </c>
    </row>
    <row r="185" spans="1:12" x14ac:dyDescent="0.3">
      <c r="A185">
        <v>167</v>
      </c>
      <c r="B185" t="s">
        <v>323</v>
      </c>
      <c r="C185" t="s">
        <v>213</v>
      </c>
      <c r="D185">
        <v>1</v>
      </c>
      <c r="E185">
        <v>24.4</v>
      </c>
      <c r="F185">
        <v>34.700000000000003</v>
      </c>
      <c r="G185" s="8">
        <v>7.8281000000000001</v>
      </c>
      <c r="H185">
        <v>0.58350000000000002</v>
      </c>
      <c r="I185">
        <v>0.43351000000000001</v>
      </c>
      <c r="J185" s="2">
        <v>-5.2090000000000001E-3</v>
      </c>
      <c r="L185" s="9">
        <f t="shared" si="2"/>
        <v>1.3459897118866924</v>
      </c>
    </row>
    <row r="186" spans="1:12" x14ac:dyDescent="0.3">
      <c r="A186">
        <v>168</v>
      </c>
      <c r="B186" t="s">
        <v>323</v>
      </c>
      <c r="C186" t="s">
        <v>214</v>
      </c>
      <c r="D186">
        <v>1</v>
      </c>
      <c r="E186">
        <v>24.4</v>
      </c>
      <c r="F186">
        <v>34.700000000000003</v>
      </c>
      <c r="G186" s="8">
        <v>7.8281000000000001</v>
      </c>
      <c r="H186">
        <v>0.58242000000000005</v>
      </c>
      <c r="I186">
        <v>0.4325</v>
      </c>
      <c r="J186" s="2">
        <v>-6.0463000000000001E-3</v>
      </c>
      <c r="L186" s="9">
        <f t="shared" si="2"/>
        <v>1.3466358381502892</v>
      </c>
    </row>
    <row r="187" spans="1:12" x14ac:dyDescent="0.3">
      <c r="A187">
        <v>169</v>
      </c>
      <c r="B187" t="s">
        <v>323</v>
      </c>
      <c r="C187" t="s">
        <v>215</v>
      </c>
      <c r="D187">
        <v>1</v>
      </c>
      <c r="E187">
        <v>24.4</v>
      </c>
      <c r="F187">
        <v>34.700000000000003</v>
      </c>
      <c r="G187" s="8">
        <v>7.8289999999999997</v>
      </c>
      <c r="H187">
        <v>0.58225000000000005</v>
      </c>
      <c r="I187">
        <v>0.43160999999999999</v>
      </c>
      <c r="J187" s="2">
        <v>-5.4789000000000001E-3</v>
      </c>
      <c r="L187" s="9">
        <f t="shared" si="2"/>
        <v>1.3490187901114434</v>
      </c>
    </row>
    <row r="188" spans="1:12" x14ac:dyDescent="0.3">
      <c r="A188">
        <v>170</v>
      </c>
      <c r="B188" t="s">
        <v>324</v>
      </c>
      <c r="C188" t="s">
        <v>216</v>
      </c>
      <c r="D188">
        <v>1</v>
      </c>
      <c r="E188">
        <v>24.5</v>
      </c>
      <c r="F188">
        <v>32.1</v>
      </c>
      <c r="G188" s="8">
        <v>8.0114999999999998</v>
      </c>
      <c r="H188">
        <v>0.72177999999999998</v>
      </c>
      <c r="I188">
        <v>0.36562</v>
      </c>
      <c r="J188" s="2">
        <v>-1.1435000000000001E-2</v>
      </c>
      <c r="L188" s="9">
        <f t="shared" si="2"/>
        <v>1.9741261418959575</v>
      </c>
    </row>
    <row r="189" spans="1:12" x14ac:dyDescent="0.3">
      <c r="A189">
        <v>171</v>
      </c>
      <c r="B189" t="s">
        <v>324</v>
      </c>
      <c r="C189" t="s">
        <v>217</v>
      </c>
      <c r="D189">
        <v>1</v>
      </c>
      <c r="E189">
        <v>24.5</v>
      </c>
      <c r="F189">
        <v>32.1</v>
      </c>
      <c r="G189" s="8">
        <v>8.0113000000000003</v>
      </c>
      <c r="H189">
        <v>0.72126000000000001</v>
      </c>
      <c r="I189">
        <v>0.36498000000000003</v>
      </c>
      <c r="J189" s="2">
        <v>-1.2507000000000001E-2</v>
      </c>
      <c r="L189" s="9">
        <f t="shared" si="2"/>
        <v>1.9761630774289001</v>
      </c>
    </row>
    <row r="190" spans="1:12" x14ac:dyDescent="0.3">
      <c r="A190">
        <v>172</v>
      </c>
      <c r="B190" t="s">
        <v>324</v>
      </c>
      <c r="C190" t="s">
        <v>218</v>
      </c>
      <c r="D190">
        <v>1</v>
      </c>
      <c r="E190">
        <v>24.5</v>
      </c>
      <c r="F190">
        <v>32.1</v>
      </c>
      <c r="G190" s="8">
        <v>8.0107999999999997</v>
      </c>
      <c r="H190">
        <v>0.72136999999999996</v>
      </c>
      <c r="I190">
        <v>0.36536000000000002</v>
      </c>
      <c r="J190" s="2">
        <v>-1.2759E-2</v>
      </c>
      <c r="L190" s="9">
        <f t="shared" si="2"/>
        <v>1.9744088022772057</v>
      </c>
    </row>
    <row r="191" spans="1:12" x14ac:dyDescent="0.3">
      <c r="A191">
        <v>173</v>
      </c>
      <c r="B191" t="s">
        <v>324</v>
      </c>
      <c r="C191" t="s">
        <v>219</v>
      </c>
      <c r="D191">
        <v>1</v>
      </c>
      <c r="E191">
        <v>24.5</v>
      </c>
      <c r="F191">
        <v>32.1</v>
      </c>
      <c r="G191" s="8">
        <v>8.0115999999999996</v>
      </c>
      <c r="H191">
        <v>0.72165000000000001</v>
      </c>
      <c r="I191">
        <v>0.36479</v>
      </c>
      <c r="J191" s="2">
        <v>-1.2949E-2</v>
      </c>
      <c r="L191" s="9">
        <f t="shared" si="2"/>
        <v>1.9782614655006991</v>
      </c>
    </row>
    <row r="192" spans="1:12" x14ac:dyDescent="0.3">
      <c r="A192">
        <v>174</v>
      </c>
      <c r="B192" t="s">
        <v>325</v>
      </c>
      <c r="C192" t="s">
        <v>220</v>
      </c>
      <c r="D192">
        <v>1</v>
      </c>
      <c r="E192">
        <v>24.3</v>
      </c>
      <c r="F192">
        <v>29.8</v>
      </c>
      <c r="G192" s="8">
        <v>7.9722999999999997</v>
      </c>
      <c r="H192">
        <v>0.61656999999999995</v>
      </c>
      <c r="I192">
        <v>0.33777000000000001</v>
      </c>
      <c r="J192" s="2">
        <v>-2.5864999999999999E-2</v>
      </c>
      <c r="L192" s="9">
        <f t="shared" si="2"/>
        <v>1.8254137430796102</v>
      </c>
    </row>
    <row r="193" spans="1:12" x14ac:dyDescent="0.3">
      <c r="A193">
        <v>175</v>
      </c>
      <c r="B193" t="s">
        <v>325</v>
      </c>
      <c r="C193" t="s">
        <v>221</v>
      </c>
      <c r="D193">
        <v>1</v>
      </c>
      <c r="E193">
        <v>24.3</v>
      </c>
      <c r="F193">
        <v>29.8</v>
      </c>
      <c r="G193" s="8">
        <v>7.9720000000000004</v>
      </c>
      <c r="H193">
        <v>0.62317</v>
      </c>
      <c r="I193">
        <v>0.34118999999999999</v>
      </c>
      <c r="J193" s="2">
        <v>-2.6984999999999999E-2</v>
      </c>
      <c r="L193" s="9">
        <f t="shared" si="2"/>
        <v>1.8264603300213957</v>
      </c>
    </row>
    <row r="194" spans="1:12" x14ac:dyDescent="0.3">
      <c r="A194">
        <v>176</v>
      </c>
      <c r="B194" t="s">
        <v>325</v>
      </c>
      <c r="C194" t="s">
        <v>222</v>
      </c>
      <c r="D194">
        <v>1</v>
      </c>
      <c r="E194">
        <v>24.3</v>
      </c>
      <c r="F194">
        <v>29.8</v>
      </c>
      <c r="G194" s="8">
        <v>7.9720000000000004</v>
      </c>
      <c r="H194">
        <v>0.61914000000000002</v>
      </c>
      <c r="I194">
        <v>0.33803</v>
      </c>
      <c r="J194" s="2">
        <v>-2.9076000000000001E-2</v>
      </c>
      <c r="L194" s="9">
        <f t="shared" si="2"/>
        <v>1.8316125787651985</v>
      </c>
    </row>
    <row r="195" spans="1:12" x14ac:dyDescent="0.3">
      <c r="A195">
        <v>177</v>
      </c>
      <c r="B195" t="s">
        <v>326</v>
      </c>
      <c r="C195" t="s">
        <v>223</v>
      </c>
      <c r="D195">
        <v>1</v>
      </c>
      <c r="E195">
        <v>24.4</v>
      </c>
      <c r="F195">
        <v>29.8</v>
      </c>
      <c r="G195" s="8">
        <v>8.0077999999999996</v>
      </c>
      <c r="H195">
        <v>0.70579999999999998</v>
      </c>
      <c r="I195">
        <v>0.36022999999999999</v>
      </c>
      <c r="J195" s="2">
        <v>-2.1337999999999999E-2</v>
      </c>
      <c r="L195" s="9">
        <f t="shared" si="2"/>
        <v>1.9593037781417428</v>
      </c>
    </row>
    <row r="196" spans="1:12" x14ac:dyDescent="0.3">
      <c r="A196">
        <v>178</v>
      </c>
      <c r="B196" t="s">
        <v>326</v>
      </c>
      <c r="C196" t="s">
        <v>224</v>
      </c>
      <c r="D196">
        <v>1</v>
      </c>
      <c r="E196">
        <v>24.4</v>
      </c>
      <c r="F196">
        <v>29.8</v>
      </c>
      <c r="G196" s="8">
        <v>8.0065000000000008</v>
      </c>
      <c r="H196">
        <v>0.70579000000000003</v>
      </c>
      <c r="I196">
        <v>0.36125000000000002</v>
      </c>
      <c r="J196" s="2">
        <v>-2.1395000000000001E-2</v>
      </c>
      <c r="L196" s="9">
        <f t="shared" si="2"/>
        <v>1.9537439446366782</v>
      </c>
    </row>
    <row r="197" spans="1:12" x14ac:dyDescent="0.3">
      <c r="A197">
        <v>179</v>
      </c>
      <c r="B197" t="s">
        <v>326</v>
      </c>
      <c r="C197" t="s">
        <v>225</v>
      </c>
      <c r="D197">
        <v>1</v>
      </c>
      <c r="E197">
        <v>24.4</v>
      </c>
      <c r="F197">
        <v>29.8</v>
      </c>
      <c r="G197" s="8">
        <v>8.0076000000000001</v>
      </c>
      <c r="H197">
        <v>0.70530000000000004</v>
      </c>
      <c r="I197">
        <v>0.35976999999999998</v>
      </c>
      <c r="J197" s="2">
        <v>-2.2112E-2</v>
      </c>
      <c r="L197" s="9">
        <f t="shared" si="2"/>
        <v>1.9604191566834368</v>
      </c>
    </row>
    <row r="198" spans="1:12" x14ac:dyDescent="0.3">
      <c r="A198">
        <v>180</v>
      </c>
      <c r="B198" t="s">
        <v>326</v>
      </c>
      <c r="C198" t="s">
        <v>226</v>
      </c>
      <c r="D198">
        <v>1</v>
      </c>
      <c r="E198">
        <v>24.4</v>
      </c>
      <c r="F198">
        <v>29.8</v>
      </c>
      <c r="G198" s="8">
        <v>8.0073000000000008</v>
      </c>
      <c r="H198">
        <v>0.70442000000000005</v>
      </c>
      <c r="I198">
        <v>0.35918</v>
      </c>
      <c r="J198" s="2">
        <v>-2.2898999999999999E-2</v>
      </c>
      <c r="L198" s="9">
        <f t="shared" si="2"/>
        <v>1.9611893758004344</v>
      </c>
    </row>
    <row r="199" spans="1:12" x14ac:dyDescent="0.3">
      <c r="A199">
        <v>181</v>
      </c>
      <c r="B199" t="s">
        <v>327</v>
      </c>
      <c r="C199" t="s">
        <v>227</v>
      </c>
      <c r="D199">
        <v>1</v>
      </c>
      <c r="E199">
        <v>24.3</v>
      </c>
      <c r="F199">
        <v>30.5</v>
      </c>
      <c r="G199" s="8">
        <v>7.9362000000000004</v>
      </c>
      <c r="H199">
        <v>0.71323999999999999</v>
      </c>
      <c r="I199">
        <v>0.44291000000000003</v>
      </c>
      <c r="J199" s="2">
        <v>2.4563000000000001E-2</v>
      </c>
      <c r="L199" s="9">
        <f t="shared" si="2"/>
        <v>1.6103497324512879</v>
      </c>
    </row>
    <row r="200" spans="1:12" x14ac:dyDescent="0.3">
      <c r="A200">
        <v>182</v>
      </c>
      <c r="B200" t="s">
        <v>327</v>
      </c>
      <c r="C200" t="s">
        <v>228</v>
      </c>
      <c r="D200">
        <v>1</v>
      </c>
      <c r="E200">
        <v>24.3</v>
      </c>
      <c r="F200">
        <v>30.5</v>
      </c>
      <c r="G200" s="8">
        <v>7.9371</v>
      </c>
      <c r="H200">
        <v>0.71225000000000005</v>
      </c>
      <c r="I200">
        <v>0.44128000000000001</v>
      </c>
      <c r="J200" s="2">
        <v>2.3879999999999998E-2</v>
      </c>
      <c r="L200" s="9">
        <f t="shared" si="2"/>
        <v>1.6140545685279188</v>
      </c>
    </row>
    <row r="201" spans="1:12" x14ac:dyDescent="0.3">
      <c r="A201">
        <v>183</v>
      </c>
      <c r="B201" t="s">
        <v>327</v>
      </c>
      <c r="C201" t="s">
        <v>229</v>
      </c>
      <c r="D201">
        <v>1</v>
      </c>
      <c r="E201">
        <v>24.3</v>
      </c>
      <c r="F201">
        <v>30.5</v>
      </c>
      <c r="G201" s="8">
        <v>7.9362000000000004</v>
      </c>
      <c r="H201">
        <v>0.71113000000000004</v>
      </c>
      <c r="I201">
        <v>0.44124000000000002</v>
      </c>
      <c r="J201" s="2">
        <v>2.3585999999999999E-2</v>
      </c>
      <c r="L201" s="9">
        <f t="shared" si="2"/>
        <v>1.6116625872541022</v>
      </c>
    </row>
    <row r="202" spans="1:12" x14ac:dyDescent="0.3">
      <c r="A202">
        <v>184</v>
      </c>
      <c r="B202" t="s">
        <v>327</v>
      </c>
      <c r="C202" t="s">
        <v>230</v>
      </c>
      <c r="D202">
        <v>1</v>
      </c>
      <c r="E202">
        <v>24.3</v>
      </c>
      <c r="F202">
        <v>30.5</v>
      </c>
      <c r="G202" s="8">
        <v>7.9356999999999998</v>
      </c>
      <c r="H202">
        <v>0.71338999999999997</v>
      </c>
      <c r="I202">
        <v>0.44345000000000001</v>
      </c>
      <c r="J202" s="2">
        <v>2.4722000000000001E-2</v>
      </c>
      <c r="L202" s="9">
        <f t="shared" si="2"/>
        <v>1.6087270267222911</v>
      </c>
    </row>
    <row r="203" spans="1:12" x14ac:dyDescent="0.3">
      <c r="A203">
        <v>185</v>
      </c>
      <c r="B203" t="s">
        <v>327</v>
      </c>
      <c r="C203" t="s">
        <v>231</v>
      </c>
      <c r="D203">
        <v>1</v>
      </c>
      <c r="E203">
        <v>24.3</v>
      </c>
      <c r="F203">
        <v>30.5</v>
      </c>
      <c r="G203" s="8">
        <v>7.9367000000000001</v>
      </c>
      <c r="H203">
        <v>0.71440000000000003</v>
      </c>
      <c r="I203">
        <v>0.44346000000000002</v>
      </c>
      <c r="J203" s="2">
        <v>2.5434999999999999E-2</v>
      </c>
      <c r="L203" s="9">
        <f t="shared" si="2"/>
        <v>1.610968294772922</v>
      </c>
    </row>
    <row r="204" spans="1:12" x14ac:dyDescent="0.3">
      <c r="A204">
        <v>186</v>
      </c>
      <c r="B204" t="s">
        <v>328</v>
      </c>
      <c r="C204" t="s">
        <v>232</v>
      </c>
      <c r="D204">
        <v>1</v>
      </c>
      <c r="E204">
        <v>24.4</v>
      </c>
      <c r="F204">
        <v>31</v>
      </c>
      <c r="G204" s="8">
        <v>8.0470000000000006</v>
      </c>
      <c r="H204">
        <v>0.75048999999999999</v>
      </c>
      <c r="I204">
        <v>0.36573</v>
      </c>
      <c r="J204" s="2">
        <v>7.2560000000000003E-3</v>
      </c>
      <c r="L204" s="9">
        <f t="shared" si="2"/>
        <v>2.0520329204604488</v>
      </c>
    </row>
    <row r="205" spans="1:12" x14ac:dyDescent="0.3">
      <c r="A205">
        <v>187</v>
      </c>
      <c r="B205" t="s">
        <v>328</v>
      </c>
      <c r="C205" t="s">
        <v>233</v>
      </c>
      <c r="D205">
        <v>1</v>
      </c>
      <c r="E205">
        <v>24.4</v>
      </c>
      <c r="F205">
        <v>31</v>
      </c>
      <c r="G205" s="8">
        <v>8.0474999999999994</v>
      </c>
      <c r="H205">
        <v>0.75294000000000005</v>
      </c>
      <c r="I205">
        <v>0.36767</v>
      </c>
      <c r="J205" s="2">
        <v>9.3822000000000003E-3</v>
      </c>
      <c r="L205" s="9">
        <f t="shared" si="2"/>
        <v>2.0478690129735906</v>
      </c>
    </row>
    <row r="206" spans="1:12" x14ac:dyDescent="0.3">
      <c r="A206">
        <v>188</v>
      </c>
      <c r="B206" t="s">
        <v>328</v>
      </c>
      <c r="C206" t="s">
        <v>234</v>
      </c>
      <c r="D206">
        <v>1</v>
      </c>
      <c r="E206">
        <v>24.4</v>
      </c>
      <c r="F206">
        <v>31</v>
      </c>
      <c r="G206" s="8">
        <v>8.0475999999999992</v>
      </c>
      <c r="H206">
        <v>0.75073000000000001</v>
      </c>
      <c r="I206">
        <v>0.36564999999999998</v>
      </c>
      <c r="J206" s="2">
        <v>7.6465999999999999E-3</v>
      </c>
      <c r="L206" s="9">
        <f t="shared" si="2"/>
        <v>2.0531382469574733</v>
      </c>
    </row>
    <row r="207" spans="1:12" x14ac:dyDescent="0.3">
      <c r="A207">
        <v>189</v>
      </c>
      <c r="B207" t="s">
        <v>329</v>
      </c>
      <c r="C207" t="s">
        <v>235</v>
      </c>
      <c r="D207">
        <v>1</v>
      </c>
      <c r="E207">
        <v>24.4</v>
      </c>
      <c r="F207">
        <v>31.9</v>
      </c>
      <c r="G207" s="8">
        <v>8.0861999999999998</v>
      </c>
      <c r="H207">
        <v>0.79218</v>
      </c>
      <c r="I207">
        <v>0.35308</v>
      </c>
      <c r="J207" s="2">
        <v>1.9645999999999999E-3</v>
      </c>
      <c r="L207" s="9">
        <f t="shared" si="2"/>
        <v>2.2436275065141045</v>
      </c>
    </row>
    <row r="208" spans="1:12" x14ac:dyDescent="0.3">
      <c r="A208">
        <v>190</v>
      </c>
      <c r="B208" t="s">
        <v>329</v>
      </c>
      <c r="C208" t="s">
        <v>236</v>
      </c>
      <c r="D208">
        <v>1</v>
      </c>
      <c r="E208">
        <v>24.4</v>
      </c>
      <c r="F208">
        <v>31.9</v>
      </c>
      <c r="G208" s="8">
        <v>8.0863999999999994</v>
      </c>
      <c r="H208">
        <v>0.78983999999999999</v>
      </c>
      <c r="I208">
        <v>0.35072999999999999</v>
      </c>
      <c r="J208" s="2">
        <v>-8.9645E-5</v>
      </c>
      <c r="L208" s="9">
        <f t="shared" si="2"/>
        <v>2.2519887092635362</v>
      </c>
    </row>
    <row r="209" spans="1:12" x14ac:dyDescent="0.3">
      <c r="A209">
        <v>191</v>
      </c>
      <c r="B209" t="s">
        <v>329</v>
      </c>
      <c r="C209" t="s">
        <v>237</v>
      </c>
      <c r="D209">
        <v>1</v>
      </c>
      <c r="E209">
        <v>24.4</v>
      </c>
      <c r="F209">
        <v>31.9</v>
      </c>
      <c r="G209" s="8">
        <v>8.0864999999999991</v>
      </c>
      <c r="H209">
        <v>0.78974999999999995</v>
      </c>
      <c r="I209">
        <v>0.35015000000000002</v>
      </c>
      <c r="J209" s="2">
        <v>-9.5940000000000001E-4</v>
      </c>
      <c r="L209" s="9">
        <f t="shared" si="2"/>
        <v>2.2554619448807651</v>
      </c>
    </row>
    <row r="210" spans="1:12" x14ac:dyDescent="0.3">
      <c r="A210">
        <v>192</v>
      </c>
      <c r="B210" t="s">
        <v>330</v>
      </c>
      <c r="C210" t="s">
        <v>238</v>
      </c>
      <c r="D210">
        <v>1</v>
      </c>
      <c r="E210">
        <v>24.4</v>
      </c>
      <c r="F210">
        <v>35</v>
      </c>
      <c r="G210" s="8">
        <v>7.9032</v>
      </c>
      <c r="H210">
        <v>0.65603999999999996</v>
      </c>
      <c r="I210">
        <v>0.41460000000000002</v>
      </c>
      <c r="J210" s="2">
        <v>-7.1754000000000002E-3</v>
      </c>
      <c r="L210" s="9">
        <f t="shared" si="2"/>
        <v>1.5823444283646886</v>
      </c>
    </row>
    <row r="211" spans="1:12" x14ac:dyDescent="0.3">
      <c r="A211">
        <v>193</v>
      </c>
      <c r="B211" t="s">
        <v>330</v>
      </c>
      <c r="C211" t="s">
        <v>239</v>
      </c>
      <c r="D211">
        <v>1</v>
      </c>
      <c r="E211">
        <v>24.4</v>
      </c>
      <c r="F211">
        <v>35</v>
      </c>
      <c r="G211" s="8">
        <v>7.9038000000000004</v>
      </c>
      <c r="H211">
        <v>0.65617999999999999</v>
      </c>
      <c r="I211">
        <v>0.41419</v>
      </c>
      <c r="J211" s="2">
        <v>-7.1691999999999997E-3</v>
      </c>
      <c r="L211" s="9">
        <f t="shared" si="2"/>
        <v>1.5842487747169174</v>
      </c>
    </row>
    <row r="212" spans="1:12" x14ac:dyDescent="0.3">
      <c r="A212">
        <v>194</v>
      </c>
      <c r="B212" t="s">
        <v>330</v>
      </c>
      <c r="C212" t="s">
        <v>240</v>
      </c>
      <c r="D212">
        <v>1</v>
      </c>
      <c r="E212">
        <v>24.4</v>
      </c>
      <c r="F212">
        <v>35</v>
      </c>
      <c r="G212" s="8">
        <v>7.9025999999999996</v>
      </c>
      <c r="H212">
        <v>0.65375000000000005</v>
      </c>
      <c r="I212">
        <v>0.41343999999999997</v>
      </c>
      <c r="J212" s="2">
        <v>-7.9503000000000004E-3</v>
      </c>
      <c r="L212" s="9">
        <f t="shared" si="2"/>
        <v>1.5812451625386998</v>
      </c>
    </row>
    <row r="213" spans="1:12" x14ac:dyDescent="0.3">
      <c r="A213">
        <v>195</v>
      </c>
      <c r="B213" t="s">
        <v>330</v>
      </c>
      <c r="C213" t="s">
        <v>241</v>
      </c>
      <c r="D213">
        <v>1</v>
      </c>
      <c r="E213">
        <v>24.4</v>
      </c>
      <c r="F213">
        <v>35</v>
      </c>
      <c r="G213" s="8">
        <v>7.9036999999999997</v>
      </c>
      <c r="H213">
        <v>0.65273000000000003</v>
      </c>
      <c r="I213">
        <v>0.41177999999999998</v>
      </c>
      <c r="J213" s="2">
        <v>-8.0748E-3</v>
      </c>
      <c r="L213" s="9">
        <f t="shared" si="2"/>
        <v>1.5851425518480744</v>
      </c>
    </row>
    <row r="214" spans="1:12" x14ac:dyDescent="0.3">
      <c r="A214">
        <v>196</v>
      </c>
      <c r="B214" t="s">
        <v>331</v>
      </c>
      <c r="C214" t="s">
        <v>242</v>
      </c>
      <c r="D214">
        <v>1</v>
      </c>
      <c r="E214">
        <v>24.4</v>
      </c>
      <c r="F214">
        <v>33.6</v>
      </c>
      <c r="G214" s="8">
        <v>7.9809000000000001</v>
      </c>
      <c r="H214">
        <v>0.76121000000000005</v>
      </c>
      <c r="I214">
        <v>0.41502</v>
      </c>
      <c r="J214" s="2">
        <v>-2.1458E-5</v>
      </c>
      <c r="L214" s="9">
        <f t="shared" si="2"/>
        <v>1.8341525709604358</v>
      </c>
    </row>
    <row r="215" spans="1:12" x14ac:dyDescent="0.3">
      <c r="A215">
        <v>197</v>
      </c>
      <c r="B215" t="s">
        <v>331</v>
      </c>
      <c r="C215" t="s">
        <v>243</v>
      </c>
      <c r="D215">
        <v>1</v>
      </c>
      <c r="E215">
        <v>24.4</v>
      </c>
      <c r="F215">
        <v>33.6</v>
      </c>
      <c r="G215" s="8">
        <v>7.9809999999999999</v>
      </c>
      <c r="H215">
        <v>0.76134000000000002</v>
      </c>
      <c r="I215">
        <v>0.41503000000000001</v>
      </c>
      <c r="J215" s="2">
        <v>9.7751999999999995E-5</v>
      </c>
      <c r="L215" s="9">
        <f t="shared" ref="L215:L249" si="3">H215/I215</f>
        <v>1.8344216080765245</v>
      </c>
    </row>
    <row r="216" spans="1:12" x14ac:dyDescent="0.3">
      <c r="A216">
        <v>198</v>
      </c>
      <c r="B216" t="s">
        <v>331</v>
      </c>
      <c r="C216" t="s">
        <v>244</v>
      </c>
      <c r="D216">
        <v>1</v>
      </c>
      <c r="E216">
        <v>24.4</v>
      </c>
      <c r="F216">
        <v>33.6</v>
      </c>
      <c r="G216" s="8">
        <v>7.9819000000000004</v>
      </c>
      <c r="H216">
        <v>0.76080000000000003</v>
      </c>
      <c r="I216">
        <v>0.41367999999999999</v>
      </c>
      <c r="J216" s="2">
        <v>-5.6981999999999996E-4</v>
      </c>
      <c r="L216" s="9">
        <f t="shared" si="3"/>
        <v>1.8391026880680721</v>
      </c>
    </row>
    <row r="217" spans="1:12" x14ac:dyDescent="0.3">
      <c r="A217">
        <v>199</v>
      </c>
      <c r="B217" t="s">
        <v>331</v>
      </c>
      <c r="C217" t="s">
        <v>245</v>
      </c>
      <c r="D217">
        <v>1</v>
      </c>
      <c r="E217">
        <v>24.4</v>
      </c>
      <c r="F217">
        <v>33.6</v>
      </c>
      <c r="G217" s="8">
        <v>7.9813999999999998</v>
      </c>
      <c r="H217">
        <v>0.75973999999999997</v>
      </c>
      <c r="I217">
        <v>0.41321999999999998</v>
      </c>
      <c r="J217" s="2">
        <v>-1.2727000000000001E-3</v>
      </c>
      <c r="L217" s="9">
        <f t="shared" si="3"/>
        <v>1.8385847732442766</v>
      </c>
    </row>
    <row r="218" spans="1:12" x14ac:dyDescent="0.3">
      <c r="A218">
        <v>200</v>
      </c>
      <c r="B218" t="s">
        <v>332</v>
      </c>
      <c r="C218" t="s">
        <v>246</v>
      </c>
      <c r="D218">
        <v>1</v>
      </c>
      <c r="E218">
        <v>24.4</v>
      </c>
      <c r="F218">
        <v>34.200000000000003</v>
      </c>
      <c r="G218" s="8">
        <v>7.9569999999999999</v>
      </c>
      <c r="H218">
        <v>0.67918999999999996</v>
      </c>
      <c r="I218">
        <v>0.38713999999999998</v>
      </c>
      <c r="J218" s="2">
        <v>-1.9635999999999998E-3</v>
      </c>
      <c r="L218" s="9">
        <f t="shared" si="3"/>
        <v>1.7543782610941778</v>
      </c>
    </row>
    <row r="219" spans="1:12" x14ac:dyDescent="0.3">
      <c r="A219">
        <v>201</v>
      </c>
      <c r="B219" t="s">
        <v>332</v>
      </c>
      <c r="C219" t="s">
        <v>247</v>
      </c>
      <c r="D219">
        <v>1</v>
      </c>
      <c r="E219">
        <v>24.4</v>
      </c>
      <c r="F219">
        <v>34.200000000000003</v>
      </c>
      <c r="G219" s="8">
        <v>7.9577</v>
      </c>
      <c r="H219">
        <v>0.67861000000000005</v>
      </c>
      <c r="I219">
        <v>0.38601000000000002</v>
      </c>
      <c r="J219" s="2">
        <v>-2.4142E-3</v>
      </c>
      <c r="L219" s="9">
        <f t="shared" si="3"/>
        <v>1.7580114504805575</v>
      </c>
    </row>
    <row r="220" spans="1:12" x14ac:dyDescent="0.3">
      <c r="A220">
        <v>202</v>
      </c>
      <c r="B220" t="s">
        <v>332</v>
      </c>
      <c r="C220" t="s">
        <v>248</v>
      </c>
      <c r="D220">
        <v>1</v>
      </c>
      <c r="E220">
        <v>24.4</v>
      </c>
      <c r="F220">
        <v>34.200000000000003</v>
      </c>
      <c r="G220" s="8">
        <v>7.9577999999999998</v>
      </c>
      <c r="H220">
        <v>0.67935000000000001</v>
      </c>
      <c r="I220">
        <v>0.38597999999999999</v>
      </c>
      <c r="J220" s="2">
        <v>-3.3841000000000001E-3</v>
      </c>
      <c r="L220" s="9">
        <f t="shared" si="3"/>
        <v>1.7600652883569097</v>
      </c>
    </row>
    <row r="221" spans="1:12" x14ac:dyDescent="0.3">
      <c r="A221">
        <v>203</v>
      </c>
      <c r="B221" t="s">
        <v>332</v>
      </c>
      <c r="C221" t="s">
        <v>249</v>
      </c>
      <c r="D221">
        <v>1</v>
      </c>
      <c r="E221">
        <v>24.4</v>
      </c>
      <c r="F221">
        <v>34.200000000000003</v>
      </c>
      <c r="G221" s="8">
        <v>7.9565000000000001</v>
      </c>
      <c r="H221">
        <v>0.68047999999999997</v>
      </c>
      <c r="I221">
        <v>0.38740999999999998</v>
      </c>
      <c r="J221" s="2">
        <v>-3.8980999999999998E-3</v>
      </c>
      <c r="L221" s="9">
        <f t="shared" si="3"/>
        <v>1.7564853772489095</v>
      </c>
    </row>
    <row r="222" spans="1:12" x14ac:dyDescent="0.3">
      <c r="A222">
        <v>204</v>
      </c>
      <c r="B222" t="s">
        <v>332</v>
      </c>
      <c r="C222" t="s">
        <v>250</v>
      </c>
      <c r="D222">
        <v>1</v>
      </c>
      <c r="E222">
        <v>24.4</v>
      </c>
      <c r="F222">
        <v>34.200000000000003</v>
      </c>
      <c r="G222" s="8">
        <v>7.9583000000000004</v>
      </c>
      <c r="H222">
        <v>0.68128</v>
      </c>
      <c r="I222">
        <v>0.38657999999999998</v>
      </c>
      <c r="J222" s="2">
        <v>-3.4927999999999999E-3</v>
      </c>
      <c r="L222" s="9">
        <f t="shared" si="3"/>
        <v>1.7623260385948576</v>
      </c>
    </row>
    <row r="223" spans="1:12" x14ac:dyDescent="0.3">
      <c r="A223">
        <v>205</v>
      </c>
      <c r="B223" t="s">
        <v>333</v>
      </c>
      <c r="C223" t="s">
        <v>251</v>
      </c>
      <c r="D223">
        <v>1</v>
      </c>
      <c r="E223">
        <v>24.4</v>
      </c>
      <c r="F223">
        <v>34.4</v>
      </c>
      <c r="G223" s="8">
        <v>7.8329000000000004</v>
      </c>
      <c r="H223">
        <v>0.59031999999999996</v>
      </c>
      <c r="I223">
        <v>0.43637999999999999</v>
      </c>
      <c r="J223" s="2">
        <v>1.3747E-3</v>
      </c>
      <c r="L223" s="9">
        <f t="shared" si="3"/>
        <v>1.3527659379439938</v>
      </c>
    </row>
    <row r="224" spans="1:12" x14ac:dyDescent="0.3">
      <c r="A224">
        <v>206</v>
      </c>
      <c r="B224" t="s">
        <v>333</v>
      </c>
      <c r="C224" t="s">
        <v>252</v>
      </c>
      <c r="D224">
        <v>1</v>
      </c>
      <c r="E224">
        <v>24.4</v>
      </c>
      <c r="F224">
        <v>34.4</v>
      </c>
      <c r="G224" s="8">
        <v>7.8335999999999997</v>
      </c>
      <c r="H224">
        <v>0.58989000000000003</v>
      </c>
      <c r="I224">
        <v>0.43539</v>
      </c>
      <c r="J224" s="2">
        <v>1.2363999999999999E-3</v>
      </c>
      <c r="L224" s="9">
        <f t="shared" si="3"/>
        <v>1.3548542685867844</v>
      </c>
    </row>
    <row r="225" spans="1:12" x14ac:dyDescent="0.3">
      <c r="A225">
        <v>207</v>
      </c>
      <c r="B225" t="s">
        <v>333</v>
      </c>
      <c r="C225" t="s">
        <v>253</v>
      </c>
      <c r="D225">
        <v>1</v>
      </c>
      <c r="E225">
        <v>24.4</v>
      </c>
      <c r="F225">
        <v>34.4</v>
      </c>
      <c r="G225" s="8">
        <v>7.8342999999999998</v>
      </c>
      <c r="H225">
        <v>0.58982999999999997</v>
      </c>
      <c r="I225">
        <v>0.43458000000000002</v>
      </c>
      <c r="J225" s="2">
        <v>8.4782E-4</v>
      </c>
      <c r="L225" s="9">
        <f t="shared" si="3"/>
        <v>1.3572414745271295</v>
      </c>
    </row>
    <row r="226" spans="1:12" x14ac:dyDescent="0.3">
      <c r="A226">
        <v>208</v>
      </c>
      <c r="B226" t="s">
        <v>333</v>
      </c>
      <c r="C226" t="s">
        <v>254</v>
      </c>
      <c r="D226">
        <v>1</v>
      </c>
      <c r="E226">
        <v>24.4</v>
      </c>
      <c r="F226">
        <v>34.4</v>
      </c>
      <c r="G226" s="8">
        <v>7.8348000000000004</v>
      </c>
      <c r="H226">
        <v>0.58911999999999998</v>
      </c>
      <c r="I226">
        <v>0.43353999999999998</v>
      </c>
      <c r="J226" s="2">
        <v>3.7669999999999999E-4</v>
      </c>
      <c r="L226" s="9">
        <f t="shared" si="3"/>
        <v>1.3588596207962356</v>
      </c>
    </row>
    <row r="227" spans="1:12" x14ac:dyDescent="0.3">
      <c r="A227">
        <v>209</v>
      </c>
      <c r="B227" t="s">
        <v>333</v>
      </c>
      <c r="C227" t="s">
        <v>255</v>
      </c>
      <c r="D227">
        <v>1</v>
      </c>
      <c r="E227">
        <v>24.4</v>
      </c>
      <c r="F227">
        <v>34.4</v>
      </c>
      <c r="G227" s="8">
        <v>7.8331999999999997</v>
      </c>
      <c r="H227">
        <v>0.58952000000000004</v>
      </c>
      <c r="I227">
        <v>0.43530999999999997</v>
      </c>
      <c r="J227" s="2">
        <v>6.7139000000000001E-4</v>
      </c>
      <c r="L227" s="9">
        <f t="shared" si="3"/>
        <v>1.3542532907583102</v>
      </c>
    </row>
    <row r="228" spans="1:12" x14ac:dyDescent="0.3">
      <c r="A228">
        <v>210</v>
      </c>
      <c r="B228" t="s">
        <v>333</v>
      </c>
      <c r="C228" t="s">
        <v>256</v>
      </c>
      <c r="D228">
        <v>1</v>
      </c>
      <c r="E228">
        <v>24.4</v>
      </c>
      <c r="F228">
        <v>34.4</v>
      </c>
      <c r="G228" s="8">
        <v>7.8346</v>
      </c>
      <c r="H228">
        <v>0.58975</v>
      </c>
      <c r="I228">
        <v>0.43428</v>
      </c>
      <c r="J228" s="2">
        <v>9.6369000000000001E-4</v>
      </c>
      <c r="L228" s="9">
        <f t="shared" si="3"/>
        <v>1.3579948420373953</v>
      </c>
    </row>
    <row r="229" spans="1:12" x14ac:dyDescent="0.3">
      <c r="A229">
        <v>211</v>
      </c>
      <c r="B229" t="s">
        <v>334</v>
      </c>
      <c r="C229" t="s">
        <v>257</v>
      </c>
      <c r="D229">
        <v>1</v>
      </c>
      <c r="E229">
        <v>24.4</v>
      </c>
      <c r="F229">
        <v>33.9</v>
      </c>
      <c r="G229" s="8">
        <v>7.9861000000000004</v>
      </c>
      <c r="H229">
        <v>0.71577000000000002</v>
      </c>
      <c r="I229">
        <v>0.38238</v>
      </c>
      <c r="J229" s="2">
        <v>-7.1244000000000004E-3</v>
      </c>
      <c r="L229" s="9">
        <f t="shared" si="3"/>
        <v>1.871881374548878</v>
      </c>
    </row>
    <row r="230" spans="1:12" x14ac:dyDescent="0.3">
      <c r="A230">
        <v>212</v>
      </c>
      <c r="B230" t="s">
        <v>334</v>
      </c>
      <c r="C230" t="s">
        <v>258</v>
      </c>
      <c r="D230">
        <v>1</v>
      </c>
      <c r="E230">
        <v>24.4</v>
      </c>
      <c r="F230">
        <v>33.9</v>
      </c>
      <c r="G230" s="8">
        <v>7.9863999999999997</v>
      </c>
      <c r="H230">
        <v>0.71826000000000001</v>
      </c>
      <c r="I230">
        <v>0.38389000000000001</v>
      </c>
      <c r="J230" s="2">
        <v>-6.2966000000000003E-3</v>
      </c>
      <c r="L230" s="9">
        <f t="shared" si="3"/>
        <v>1.8710047148922868</v>
      </c>
    </row>
    <row r="231" spans="1:12" x14ac:dyDescent="0.3">
      <c r="A231">
        <v>213</v>
      </c>
      <c r="B231" t="s">
        <v>334</v>
      </c>
      <c r="C231" t="s">
        <v>259</v>
      </c>
      <c r="D231">
        <v>1</v>
      </c>
      <c r="E231">
        <v>24.4</v>
      </c>
      <c r="F231">
        <v>33.9</v>
      </c>
      <c r="G231" s="8">
        <v>7.9855</v>
      </c>
      <c r="H231">
        <v>0.71850999999999998</v>
      </c>
      <c r="I231">
        <v>0.38486999999999999</v>
      </c>
      <c r="J231" s="2">
        <v>-6.1173E-3</v>
      </c>
      <c r="L231" s="9">
        <f t="shared" si="3"/>
        <v>1.8668901187413931</v>
      </c>
    </row>
    <row r="232" spans="1:12" x14ac:dyDescent="0.3">
      <c r="A232">
        <v>214</v>
      </c>
      <c r="B232" t="s">
        <v>335</v>
      </c>
      <c r="C232" t="s">
        <v>260</v>
      </c>
      <c r="D232">
        <v>1</v>
      </c>
      <c r="E232">
        <v>24.5</v>
      </c>
      <c r="F232">
        <v>32.200000000000003</v>
      </c>
      <c r="G232" s="8">
        <v>8.0143000000000004</v>
      </c>
      <c r="H232">
        <v>0.74790999999999996</v>
      </c>
      <c r="I232">
        <v>0.38616</v>
      </c>
      <c r="J232" s="2">
        <v>8.0208999999999992E-3</v>
      </c>
      <c r="L232" s="9">
        <f t="shared" si="3"/>
        <v>1.9367878599544228</v>
      </c>
    </row>
    <row r="233" spans="1:12" x14ac:dyDescent="0.3">
      <c r="A233">
        <v>215</v>
      </c>
      <c r="B233" t="s">
        <v>335</v>
      </c>
      <c r="C233" t="s">
        <v>261</v>
      </c>
      <c r="D233">
        <v>1</v>
      </c>
      <c r="E233">
        <v>24.5</v>
      </c>
      <c r="F233">
        <v>32.200000000000003</v>
      </c>
      <c r="G233" s="8">
        <v>8.0130999999999997</v>
      </c>
      <c r="H233">
        <v>0.74929000000000001</v>
      </c>
      <c r="I233">
        <v>0.38856000000000002</v>
      </c>
      <c r="J233" s="2">
        <v>9.5762999999999994E-3</v>
      </c>
      <c r="L233" s="9">
        <f t="shared" si="3"/>
        <v>1.9283765698991147</v>
      </c>
    </row>
    <row r="234" spans="1:12" x14ac:dyDescent="0.3">
      <c r="A234">
        <v>216</v>
      </c>
      <c r="B234" t="s">
        <v>335</v>
      </c>
      <c r="C234" t="s">
        <v>262</v>
      </c>
      <c r="D234">
        <v>1</v>
      </c>
      <c r="E234">
        <v>24.5</v>
      </c>
      <c r="F234">
        <v>32.200000000000003</v>
      </c>
      <c r="G234" s="8">
        <v>8.0122</v>
      </c>
      <c r="H234">
        <v>0.75017</v>
      </c>
      <c r="I234">
        <v>0.38990999999999998</v>
      </c>
      <c r="J234" s="2">
        <v>1.001E-2</v>
      </c>
      <c r="L234" s="9">
        <f t="shared" si="3"/>
        <v>1.9239568105460236</v>
      </c>
    </row>
    <row r="235" spans="1:12" x14ac:dyDescent="0.3">
      <c r="A235">
        <v>217</v>
      </c>
      <c r="B235" t="s">
        <v>335</v>
      </c>
      <c r="C235" t="s">
        <v>263</v>
      </c>
      <c r="D235">
        <v>1</v>
      </c>
      <c r="E235">
        <v>24.5</v>
      </c>
      <c r="F235">
        <v>32.200000000000003</v>
      </c>
      <c r="G235" s="8">
        <v>8.0142000000000007</v>
      </c>
      <c r="H235">
        <v>0.74904999999999999</v>
      </c>
      <c r="I235">
        <v>0.38739000000000001</v>
      </c>
      <c r="J235" s="2">
        <v>9.1967999999999998E-3</v>
      </c>
      <c r="L235" s="9">
        <f t="shared" si="3"/>
        <v>1.9335811456155294</v>
      </c>
    </row>
    <row r="236" spans="1:12" x14ac:dyDescent="0.3">
      <c r="A236">
        <v>218</v>
      </c>
      <c r="B236" t="s">
        <v>335</v>
      </c>
      <c r="C236" t="s">
        <v>264</v>
      </c>
      <c r="D236">
        <v>1</v>
      </c>
      <c r="E236">
        <v>24.5</v>
      </c>
      <c r="F236">
        <v>32.200000000000003</v>
      </c>
      <c r="G236" s="8">
        <v>8.0137</v>
      </c>
      <c r="H236">
        <v>0.74866999999999995</v>
      </c>
      <c r="I236">
        <v>0.38751999999999998</v>
      </c>
      <c r="J236" s="2">
        <v>9.0351000000000008E-3</v>
      </c>
      <c r="L236" s="9">
        <f t="shared" si="3"/>
        <v>1.9319518992568125</v>
      </c>
    </row>
    <row r="237" spans="1:12" x14ac:dyDescent="0.3">
      <c r="A237">
        <v>219</v>
      </c>
      <c r="B237" t="s">
        <v>336</v>
      </c>
      <c r="C237" t="s">
        <v>265</v>
      </c>
      <c r="D237">
        <v>1</v>
      </c>
      <c r="E237">
        <v>24.4</v>
      </c>
      <c r="F237">
        <v>33.4</v>
      </c>
      <c r="G237" s="8">
        <v>7.9974999999999996</v>
      </c>
      <c r="H237">
        <v>0.69398000000000004</v>
      </c>
      <c r="I237">
        <v>0.36682999999999999</v>
      </c>
      <c r="J237" s="2">
        <v>1.2884000000000001E-3</v>
      </c>
      <c r="L237" s="9">
        <f t="shared" si="3"/>
        <v>1.8918300029986643</v>
      </c>
    </row>
    <row r="238" spans="1:12" x14ac:dyDescent="0.3">
      <c r="A238">
        <v>220</v>
      </c>
      <c r="B238" t="s">
        <v>336</v>
      </c>
      <c r="C238" t="s">
        <v>266</v>
      </c>
      <c r="D238">
        <v>1</v>
      </c>
      <c r="E238">
        <v>24.4</v>
      </c>
      <c r="F238">
        <v>33.4</v>
      </c>
      <c r="G238" s="8">
        <v>7.9977999999999998</v>
      </c>
      <c r="H238">
        <v>0.68874000000000002</v>
      </c>
      <c r="I238">
        <v>0.36301</v>
      </c>
      <c r="J238" s="2">
        <v>-4.5919E-4</v>
      </c>
      <c r="L238" s="9">
        <f t="shared" si="3"/>
        <v>1.8973031045976696</v>
      </c>
    </row>
    <row r="239" spans="1:12" x14ac:dyDescent="0.3">
      <c r="A239">
        <v>221</v>
      </c>
      <c r="B239" t="s">
        <v>336</v>
      </c>
      <c r="C239" t="s">
        <v>267</v>
      </c>
      <c r="D239">
        <v>1</v>
      </c>
      <c r="E239">
        <v>24.4</v>
      </c>
      <c r="F239">
        <v>33.4</v>
      </c>
      <c r="G239" s="8">
        <v>7.9968000000000004</v>
      </c>
      <c r="H239">
        <v>0.69037999999999999</v>
      </c>
      <c r="I239">
        <v>0.36480000000000001</v>
      </c>
      <c r="J239" s="2">
        <v>-1.2541000000000001E-4</v>
      </c>
      <c r="L239" s="9">
        <f t="shared" si="3"/>
        <v>1.8924890350877193</v>
      </c>
    </row>
    <row r="240" spans="1:12" x14ac:dyDescent="0.3">
      <c r="A240">
        <v>222</v>
      </c>
      <c r="C240" t="s">
        <v>268</v>
      </c>
      <c r="D240">
        <v>1</v>
      </c>
      <c r="E240">
        <v>24.4</v>
      </c>
      <c r="F240">
        <v>35</v>
      </c>
      <c r="G240" s="8">
        <v>7.9169</v>
      </c>
      <c r="H240">
        <v>0.62456999999999996</v>
      </c>
      <c r="I240">
        <v>0.37823000000000001</v>
      </c>
      <c r="J240" s="2">
        <v>-2.0788000000000001E-2</v>
      </c>
      <c r="L240" s="9">
        <f t="shared" si="3"/>
        <v>1.6512968299711814</v>
      </c>
    </row>
    <row r="241" spans="1:12" x14ac:dyDescent="0.3">
      <c r="A241">
        <v>223</v>
      </c>
      <c r="C241" t="s">
        <v>269</v>
      </c>
      <c r="D241">
        <v>1</v>
      </c>
      <c r="E241">
        <v>24.4</v>
      </c>
      <c r="F241">
        <v>35</v>
      </c>
      <c r="G241" s="8">
        <v>7.9169999999999998</v>
      </c>
      <c r="H241">
        <v>0.62444999999999995</v>
      </c>
      <c r="I241">
        <v>0.37806000000000001</v>
      </c>
      <c r="J241" s="2">
        <v>-2.0967E-2</v>
      </c>
      <c r="L241" s="9">
        <f t="shared" si="3"/>
        <v>1.6517219488970003</v>
      </c>
    </row>
    <row r="242" spans="1:12" x14ac:dyDescent="0.3">
      <c r="A242">
        <v>224</v>
      </c>
      <c r="C242" t="s">
        <v>270</v>
      </c>
      <c r="D242">
        <v>1</v>
      </c>
      <c r="E242">
        <v>24.4</v>
      </c>
      <c r="F242">
        <v>35</v>
      </c>
      <c r="G242" s="8">
        <v>7.9172000000000002</v>
      </c>
      <c r="H242">
        <v>0.62422999999999995</v>
      </c>
      <c r="I242">
        <v>0.37757000000000002</v>
      </c>
      <c r="J242" s="2">
        <v>-2.1271000000000002E-2</v>
      </c>
      <c r="L242" s="9">
        <f t="shared" si="3"/>
        <v>1.6532828349709985</v>
      </c>
    </row>
    <row r="243" spans="1:12" x14ac:dyDescent="0.3">
      <c r="A243">
        <v>225</v>
      </c>
      <c r="C243" t="s">
        <v>53</v>
      </c>
      <c r="D243">
        <v>1</v>
      </c>
      <c r="E243">
        <v>24.6</v>
      </c>
      <c r="F243">
        <v>33.433999999999997</v>
      </c>
      <c r="G243" s="8">
        <v>7.8616999999999999</v>
      </c>
      <c r="H243">
        <v>0.61238999999999999</v>
      </c>
      <c r="I243">
        <v>0.41968</v>
      </c>
      <c r="J243" s="2">
        <v>-1.7815999999999999E-2</v>
      </c>
      <c r="L243" s="9">
        <f t="shared" si="3"/>
        <v>1.4591831871902401</v>
      </c>
    </row>
    <row r="244" spans="1:12" x14ac:dyDescent="0.3">
      <c r="A244">
        <v>226</v>
      </c>
      <c r="C244" t="s">
        <v>54</v>
      </c>
      <c r="D244">
        <v>1</v>
      </c>
      <c r="E244">
        <v>24.6</v>
      </c>
      <c r="F244">
        <v>33.433999999999997</v>
      </c>
      <c r="G244" s="8">
        <v>7.8616999999999999</v>
      </c>
      <c r="H244">
        <v>0.61309999999999998</v>
      </c>
      <c r="I244">
        <v>0.41998999999999997</v>
      </c>
      <c r="J244" s="2">
        <v>-1.847E-2</v>
      </c>
      <c r="L244" s="9">
        <f t="shared" si="3"/>
        <v>1.4597966618252816</v>
      </c>
    </row>
    <row r="245" spans="1:12" x14ac:dyDescent="0.3">
      <c r="A245">
        <v>227</v>
      </c>
      <c r="C245" t="s">
        <v>55</v>
      </c>
      <c r="D245">
        <v>1</v>
      </c>
      <c r="E245">
        <v>24.6</v>
      </c>
      <c r="F245">
        <v>33.433999999999997</v>
      </c>
      <c r="G245" s="8">
        <v>7.8616000000000001</v>
      </c>
      <c r="H245">
        <v>0.61238999999999999</v>
      </c>
      <c r="I245">
        <v>0.41955999999999999</v>
      </c>
      <c r="J245" s="2">
        <v>-1.8557000000000001E-2</v>
      </c>
      <c r="L245" s="9">
        <f t="shared" si="3"/>
        <v>1.4596005338926494</v>
      </c>
    </row>
    <row r="246" spans="1:12" x14ac:dyDescent="0.3">
      <c r="A246">
        <v>228</v>
      </c>
      <c r="C246" t="s">
        <v>271</v>
      </c>
      <c r="D246">
        <v>1</v>
      </c>
      <c r="E246">
        <v>24.8</v>
      </c>
      <c r="F246">
        <v>35</v>
      </c>
      <c r="G246" s="8">
        <v>8.1028000000000002</v>
      </c>
      <c r="H246">
        <v>0.80005000000000004</v>
      </c>
      <c r="I246">
        <v>0.33252999999999999</v>
      </c>
      <c r="J246" s="2">
        <v>-5.7383E-3</v>
      </c>
      <c r="L246" s="9">
        <f t="shared" si="3"/>
        <v>2.4059483354885276</v>
      </c>
    </row>
    <row r="247" spans="1:12" x14ac:dyDescent="0.3">
      <c r="A247">
        <v>229</v>
      </c>
      <c r="C247" t="s">
        <v>272</v>
      </c>
      <c r="D247">
        <v>1</v>
      </c>
      <c r="E247">
        <v>24.8</v>
      </c>
      <c r="F247">
        <v>35</v>
      </c>
      <c r="G247" s="8">
        <v>8.1046999999999993</v>
      </c>
      <c r="H247">
        <v>0.80005999999999999</v>
      </c>
      <c r="I247">
        <v>0.33146999999999999</v>
      </c>
      <c r="J247" s="2">
        <v>-5.4587999999999998E-3</v>
      </c>
      <c r="L247" s="9">
        <f t="shared" si="3"/>
        <v>2.4136724288774247</v>
      </c>
    </row>
    <row r="248" spans="1:12" x14ac:dyDescent="0.3">
      <c r="A248">
        <v>230</v>
      </c>
      <c r="C248" t="s">
        <v>273</v>
      </c>
      <c r="D248">
        <v>1</v>
      </c>
      <c r="E248">
        <v>24.8</v>
      </c>
      <c r="F248">
        <v>35</v>
      </c>
      <c r="G248" s="8">
        <v>8.1043000000000003</v>
      </c>
      <c r="H248">
        <v>0.79971999999999999</v>
      </c>
      <c r="I248">
        <v>0.33122000000000001</v>
      </c>
      <c r="J248" s="2">
        <v>-6.0158E-3</v>
      </c>
      <c r="L248" s="9">
        <f t="shared" si="3"/>
        <v>2.414467725378902</v>
      </c>
    </row>
    <row r="249" spans="1:12" x14ac:dyDescent="0.3">
      <c r="A249">
        <v>231</v>
      </c>
      <c r="C249" t="s">
        <v>274</v>
      </c>
      <c r="D249">
        <v>1</v>
      </c>
      <c r="E249">
        <v>24.8</v>
      </c>
      <c r="F249">
        <v>35</v>
      </c>
      <c r="G249" s="8">
        <v>8.1042000000000005</v>
      </c>
      <c r="H249">
        <v>0.80171999999999999</v>
      </c>
      <c r="I249">
        <v>0.33322000000000002</v>
      </c>
      <c r="J249" s="2">
        <v>-4.1517999999999998E-3</v>
      </c>
      <c r="L249" s="9">
        <f t="shared" si="3"/>
        <v>2.4059780325310602</v>
      </c>
    </row>
    <row r="251" spans="1:12" x14ac:dyDescent="0.3">
      <c r="A251" t="s">
        <v>276</v>
      </c>
      <c r="C251" t="s">
        <v>277</v>
      </c>
      <c r="D251" t="s">
        <v>278</v>
      </c>
      <c r="G251" t="s">
        <v>279</v>
      </c>
      <c r="H251" t="s">
        <v>280</v>
      </c>
    </row>
    <row r="253" spans="1:12" x14ac:dyDescent="0.3">
      <c r="A253" t="s">
        <v>41</v>
      </c>
      <c r="C253" t="s">
        <v>42</v>
      </c>
      <c r="D253" t="s">
        <v>43</v>
      </c>
      <c r="E253" t="s">
        <v>44</v>
      </c>
      <c r="F253" t="s">
        <v>45</v>
      </c>
      <c r="G253" t="s">
        <v>44</v>
      </c>
      <c r="H253" t="s">
        <v>45</v>
      </c>
    </row>
    <row r="254" spans="1:12" x14ac:dyDescent="0.3">
      <c r="D254" t="s">
        <v>281</v>
      </c>
      <c r="E254" t="s">
        <v>282</v>
      </c>
      <c r="F254" t="s">
        <v>283</v>
      </c>
    </row>
    <row r="255" spans="1:12" x14ac:dyDescent="0.3">
      <c r="A255" t="s">
        <v>41</v>
      </c>
      <c r="C255" t="s">
        <v>42</v>
      </c>
      <c r="D255" t="s">
        <v>43</v>
      </c>
      <c r="E255" t="s">
        <v>44</v>
      </c>
      <c r="F255" t="s">
        <v>45</v>
      </c>
      <c r="G255" t="s">
        <v>44</v>
      </c>
      <c r="H255" t="s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56"/>
  <sheetViews>
    <sheetView topLeftCell="A19" workbookViewId="0">
      <selection activeCell="A4" sqref="A4:A56"/>
    </sheetView>
  </sheetViews>
  <sheetFormatPr defaultRowHeight="14.4" x14ac:dyDescent="0.3"/>
  <sheetData>
    <row r="4" spans="1:1" x14ac:dyDescent="0.3">
      <c r="A4" t="s">
        <v>285</v>
      </c>
    </row>
    <row r="5" spans="1:1" x14ac:dyDescent="0.3">
      <c r="A5" t="s">
        <v>286</v>
      </c>
    </row>
    <row r="6" spans="1:1" x14ac:dyDescent="0.3">
      <c r="A6" t="s">
        <v>287</v>
      </c>
    </row>
    <row r="7" spans="1:1" x14ac:dyDescent="0.3">
      <c r="A7" t="s">
        <v>288</v>
      </c>
    </row>
    <row r="8" spans="1:1" x14ac:dyDescent="0.3">
      <c r="A8" t="s">
        <v>289</v>
      </c>
    </row>
    <row r="9" spans="1:1" x14ac:dyDescent="0.3">
      <c r="A9" t="s">
        <v>290</v>
      </c>
    </row>
    <row r="10" spans="1:1" x14ac:dyDescent="0.3">
      <c r="A10" t="s">
        <v>291</v>
      </c>
    </row>
    <row r="11" spans="1:1" x14ac:dyDescent="0.3">
      <c r="A11" t="s">
        <v>292</v>
      </c>
    </row>
    <row r="12" spans="1:1" x14ac:dyDescent="0.3">
      <c r="A12" t="s">
        <v>293</v>
      </c>
    </row>
    <row r="13" spans="1:1" x14ac:dyDescent="0.3">
      <c r="A13" t="s">
        <v>294</v>
      </c>
    </row>
    <row r="14" spans="1:1" x14ac:dyDescent="0.3">
      <c r="A14" t="s">
        <v>295</v>
      </c>
    </row>
    <row r="15" spans="1:1" x14ac:dyDescent="0.3">
      <c r="A15" t="s">
        <v>296</v>
      </c>
    </row>
    <row r="16" spans="1:1" x14ac:dyDescent="0.3">
      <c r="A16" t="s">
        <v>297</v>
      </c>
    </row>
    <row r="17" spans="1:1" x14ac:dyDescent="0.3">
      <c r="A17" s="3" t="s">
        <v>298</v>
      </c>
    </row>
    <row r="18" spans="1:1" x14ac:dyDescent="0.3">
      <c r="A18" s="3" t="s">
        <v>299</v>
      </c>
    </row>
    <row r="19" spans="1:1" x14ac:dyDescent="0.3">
      <c r="A19" s="3" t="s">
        <v>300</v>
      </c>
    </row>
    <row r="20" spans="1:1" x14ac:dyDescent="0.3">
      <c r="A20" s="3" t="s">
        <v>301</v>
      </c>
    </row>
    <row r="21" spans="1:1" x14ac:dyDescent="0.3">
      <c r="A21" t="s">
        <v>302</v>
      </c>
    </row>
    <row r="22" spans="1:1" x14ac:dyDescent="0.3">
      <c r="A22" t="s">
        <v>303</v>
      </c>
    </row>
    <row r="23" spans="1:1" x14ac:dyDescent="0.3">
      <c r="A23" t="s">
        <v>304</v>
      </c>
    </row>
    <row r="24" spans="1:1" x14ac:dyDescent="0.3">
      <c r="A24" t="s">
        <v>305</v>
      </c>
    </row>
    <row r="25" spans="1:1" x14ac:dyDescent="0.3">
      <c r="A25" t="s">
        <v>306</v>
      </c>
    </row>
    <row r="26" spans="1:1" x14ac:dyDescent="0.3">
      <c r="A26" t="s">
        <v>307</v>
      </c>
    </row>
    <row r="27" spans="1:1" x14ac:dyDescent="0.3">
      <c r="A27" t="s">
        <v>308</v>
      </c>
    </row>
    <row r="28" spans="1:1" x14ac:dyDescent="0.3">
      <c r="A28" t="s">
        <v>309</v>
      </c>
    </row>
    <row r="29" spans="1:1" x14ac:dyDescent="0.3">
      <c r="A29" t="s">
        <v>310</v>
      </c>
    </row>
    <row r="30" spans="1:1" x14ac:dyDescent="0.3">
      <c r="A30" t="s">
        <v>311</v>
      </c>
    </row>
    <row r="31" spans="1:1" x14ac:dyDescent="0.3">
      <c r="A31" t="s">
        <v>312</v>
      </c>
    </row>
    <row r="32" spans="1:1" x14ac:dyDescent="0.3">
      <c r="A32" t="s">
        <v>313</v>
      </c>
    </row>
    <row r="33" spans="1:1" x14ac:dyDescent="0.3">
      <c r="A33" t="s">
        <v>314</v>
      </c>
    </row>
    <row r="34" spans="1:1" x14ac:dyDescent="0.3">
      <c r="A34" t="s">
        <v>315</v>
      </c>
    </row>
    <row r="35" spans="1:1" x14ac:dyDescent="0.3">
      <c r="A35" t="s">
        <v>316</v>
      </c>
    </row>
    <row r="36" spans="1:1" x14ac:dyDescent="0.3">
      <c r="A36" t="s">
        <v>317</v>
      </c>
    </row>
    <row r="37" spans="1:1" x14ac:dyDescent="0.3">
      <c r="A37" t="s">
        <v>318</v>
      </c>
    </row>
    <row r="38" spans="1:1" x14ac:dyDescent="0.3">
      <c r="A38" t="s">
        <v>319</v>
      </c>
    </row>
    <row r="39" spans="1:1" x14ac:dyDescent="0.3">
      <c r="A39" t="s">
        <v>320</v>
      </c>
    </row>
    <row r="40" spans="1:1" x14ac:dyDescent="0.3">
      <c r="A40" t="s">
        <v>321</v>
      </c>
    </row>
    <row r="41" spans="1:1" x14ac:dyDescent="0.3">
      <c r="A41" t="s">
        <v>322</v>
      </c>
    </row>
    <row r="42" spans="1:1" x14ac:dyDescent="0.3">
      <c r="A42" t="s">
        <v>323</v>
      </c>
    </row>
    <row r="43" spans="1:1" x14ac:dyDescent="0.3">
      <c r="A43" t="s">
        <v>324</v>
      </c>
    </row>
    <row r="44" spans="1:1" x14ac:dyDescent="0.3">
      <c r="A44" t="s">
        <v>325</v>
      </c>
    </row>
    <row r="45" spans="1:1" x14ac:dyDescent="0.3">
      <c r="A45" t="s">
        <v>326</v>
      </c>
    </row>
    <row r="46" spans="1:1" x14ac:dyDescent="0.3">
      <c r="A46" t="s">
        <v>327</v>
      </c>
    </row>
    <row r="47" spans="1:1" x14ac:dyDescent="0.3">
      <c r="A47" t="s">
        <v>328</v>
      </c>
    </row>
    <row r="48" spans="1:1" x14ac:dyDescent="0.3">
      <c r="A48" t="s">
        <v>329</v>
      </c>
    </row>
    <row r="49" spans="1:1" x14ac:dyDescent="0.3">
      <c r="A49" t="s">
        <v>330</v>
      </c>
    </row>
    <row r="50" spans="1:1" x14ac:dyDescent="0.3">
      <c r="A50" t="s">
        <v>331</v>
      </c>
    </row>
    <row r="51" spans="1:1" x14ac:dyDescent="0.3">
      <c r="A51" t="s">
        <v>332</v>
      </c>
    </row>
    <row r="52" spans="1:1" x14ac:dyDescent="0.3">
      <c r="A52" t="s">
        <v>333</v>
      </c>
    </row>
    <row r="53" spans="1:1" x14ac:dyDescent="0.3">
      <c r="A53" t="s">
        <v>334</v>
      </c>
    </row>
    <row r="54" spans="1:1" x14ac:dyDescent="0.3">
      <c r="A54" t="s">
        <v>335</v>
      </c>
    </row>
    <row r="55" spans="1:1" x14ac:dyDescent="0.3">
      <c r="A55" t="s">
        <v>336</v>
      </c>
    </row>
    <row r="56" spans="1:1" x14ac:dyDescent="0.3">
      <c r="A56" t="s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2018_AUG_RWS_PH_MAY_JUN_JUL</vt:lpstr>
      <vt:lpstr>Sheet1</vt:lpstr>
    </vt:vector>
  </TitlesOfParts>
  <Company>NIOZ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Sharyn Ossebaar</dc:creator>
  <cp:lastModifiedBy>Matthew Humphreys</cp:lastModifiedBy>
  <dcterms:created xsi:type="dcterms:W3CDTF">2018-08-17T11:53:42Z</dcterms:created>
  <dcterms:modified xsi:type="dcterms:W3CDTF">2020-06-24T06:50:52Z</dcterms:modified>
</cp:coreProperties>
</file>