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15" activeTab="1"/>
  </bookViews>
  <sheets>
    <sheet name="Tabellen" sheetId="1" r:id="rId1"/>
    <sheet name="Totalen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AA24" i="2"/>
  <c r="AA26"/>
  <c r="Z26"/>
  <c r="Y26"/>
  <c r="AA25"/>
  <c r="T26"/>
  <c r="S26"/>
  <c r="R26"/>
  <c r="T25"/>
  <c r="T24"/>
  <c r="M26"/>
  <c r="L26"/>
  <c r="K26"/>
  <c r="M25"/>
  <c r="M24"/>
  <c r="F26"/>
  <c r="E26"/>
  <c r="D26"/>
  <c r="F25"/>
  <c r="F24"/>
  <c r="F38"/>
  <c r="F37"/>
  <c r="F36"/>
  <c r="E38"/>
  <c r="D38"/>
  <c r="E37"/>
  <c r="E36"/>
  <c r="D37"/>
  <c r="D36"/>
  <c r="Z25"/>
  <c r="Z24"/>
  <c r="Y25"/>
  <c r="Y24"/>
  <c r="S25"/>
  <c r="S24"/>
  <c r="R25"/>
  <c r="R24"/>
  <c r="L25"/>
  <c r="L24"/>
  <c r="K25"/>
  <c r="K24"/>
  <c r="E24"/>
  <c r="E25"/>
  <c r="D25"/>
  <c r="D24"/>
  <c r="AB41" i="1"/>
  <c r="AB39"/>
  <c r="AB37"/>
  <c r="AB35"/>
  <c r="AB33"/>
  <c r="AB27"/>
  <c r="AB25"/>
  <c r="AB23"/>
  <c r="AB21"/>
  <c r="AB19"/>
  <c r="AB13"/>
  <c r="AB11"/>
  <c r="AB9"/>
  <c r="AB7"/>
  <c r="AB5"/>
  <c r="U37"/>
  <c r="U36"/>
  <c r="U35"/>
  <c r="U34"/>
  <c r="U33"/>
  <c r="U23"/>
  <c r="U22"/>
  <c r="U21"/>
  <c r="U20"/>
  <c r="U19"/>
  <c r="U9"/>
  <c r="U8"/>
  <c r="U7"/>
  <c r="U6"/>
  <c r="U5"/>
  <c r="N41"/>
  <c r="N39"/>
  <c r="N37"/>
  <c r="N35"/>
  <c r="N33"/>
  <c r="N27"/>
  <c r="N25"/>
  <c r="N23"/>
  <c r="N21"/>
  <c r="N19"/>
  <c r="N13"/>
  <c r="N11"/>
  <c r="N9"/>
  <c r="N7"/>
  <c r="N5"/>
  <c r="G41"/>
  <c r="G39"/>
  <c r="G37"/>
  <c r="G35"/>
  <c r="G33"/>
  <c r="G27"/>
  <c r="G25"/>
  <c r="G23"/>
  <c r="G21"/>
  <c r="G19"/>
  <c r="G13"/>
  <c r="G11"/>
  <c r="G9"/>
  <c r="G7"/>
  <c r="G5"/>
  <c r="AB43"/>
  <c r="AB29"/>
  <c r="AB15"/>
  <c r="AA43"/>
  <c r="AA29"/>
  <c r="AA15"/>
  <c r="Y15"/>
  <c r="Y29"/>
  <c r="Y43"/>
  <c r="N43"/>
  <c r="K43"/>
  <c r="N29"/>
  <c r="K29"/>
  <c r="N15"/>
  <c r="K15"/>
  <c r="M43"/>
  <c r="M29"/>
  <c r="M15"/>
  <c r="U43"/>
  <c r="U29"/>
  <c r="T29"/>
  <c r="U15"/>
  <c r="G43"/>
  <c r="F43"/>
  <c r="G29"/>
  <c r="D29"/>
  <c r="E29"/>
  <c r="F29"/>
  <c r="G15"/>
  <c r="R43"/>
  <c r="R15"/>
  <c r="R29"/>
  <c r="T43"/>
  <c r="T15"/>
  <c r="F15"/>
  <c r="D43"/>
  <c r="D15"/>
  <c r="Z43"/>
  <c r="X43"/>
  <c r="Z29"/>
  <c r="X29"/>
  <c r="Z15"/>
  <c r="X15"/>
  <c r="S15"/>
  <c r="Q15"/>
  <c r="Q29"/>
  <c r="S29"/>
  <c r="S43"/>
  <c r="Q43"/>
  <c r="L43"/>
  <c r="J43"/>
  <c r="L29"/>
  <c r="J29"/>
  <c r="L15"/>
  <c r="J15"/>
  <c r="E43"/>
  <c r="C43"/>
  <c r="C29"/>
  <c r="E15"/>
  <c r="C15"/>
</calcChain>
</file>

<file path=xl/sharedStrings.xml><?xml version="1.0" encoding="utf-8"?>
<sst xmlns="http://schemas.openxmlformats.org/spreadsheetml/2006/main" count="388" uniqueCount="41">
  <si>
    <t>Lift</t>
  </si>
  <si>
    <t>Man</t>
  </si>
  <si>
    <t>Vrouw</t>
  </si>
  <si>
    <t xml:space="preserve">Trap </t>
  </si>
  <si>
    <t>Maandag</t>
  </si>
  <si>
    <t>Dinsdag</t>
  </si>
  <si>
    <t>Woensdag</t>
  </si>
  <si>
    <t>2e (provinciehuis)</t>
  </si>
  <si>
    <t>2e (Station)</t>
  </si>
  <si>
    <t>3e (provinciehuis</t>
  </si>
  <si>
    <t>3e (station)</t>
  </si>
  <si>
    <t>5e (station)</t>
  </si>
  <si>
    <t>4e (station)</t>
  </si>
  <si>
    <t>5e (provinciehuis)</t>
  </si>
  <si>
    <t>4e (provinciehuis)</t>
  </si>
  <si>
    <t>6e (station</t>
  </si>
  <si>
    <t>6e (provinciehuis</t>
  </si>
  <si>
    <t>3e (provinciehuis)</t>
  </si>
  <si>
    <t>6e (station)</t>
  </si>
  <si>
    <t>6e (provinciehuis)</t>
  </si>
  <si>
    <t>2e</t>
  </si>
  <si>
    <t>3e</t>
  </si>
  <si>
    <t>4e</t>
  </si>
  <si>
    <t>5e</t>
  </si>
  <si>
    <t>6e</t>
  </si>
  <si>
    <t>TOTAAL</t>
  </si>
  <si>
    <t>BLOK C</t>
  </si>
  <si>
    <t>BLOK B</t>
  </si>
  <si>
    <t>BLOK D</t>
  </si>
  <si>
    <t>BLOK E</t>
  </si>
  <si>
    <t>Donderdag</t>
  </si>
  <si>
    <t>Vrijdag</t>
  </si>
  <si>
    <t>man</t>
  </si>
  <si>
    <t>Trap</t>
  </si>
  <si>
    <t xml:space="preserve"> </t>
  </si>
  <si>
    <t>Weektotaal</t>
  </si>
  <si>
    <t>4 BLOKKEN</t>
  </si>
  <si>
    <t>% trap</t>
  </si>
  <si>
    <t>% lift</t>
  </si>
  <si>
    <t>% Trap</t>
  </si>
  <si>
    <t>% Lift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</si>
</sst>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43"/>
  <sheetViews>
    <sheetView topLeftCell="F17" workbookViewId="0">
      <selection activeCell="I50" sqref="I50"/>
    </sheetView>
  </sheetViews>
  <sheetFormatPr defaultRowHeight="15"/>
  <cols>
    <col min="1" max="1" width="3.28515625" customWidth="1"/>
    <col min="2" max="2" width="20.42578125" customWidth="1"/>
    <col min="7" max="7" width="6" customWidth="1"/>
    <col min="8" max="8" width="4.5703125" customWidth="1"/>
    <col min="9" max="9" width="18.28515625" customWidth="1"/>
    <col min="14" max="14" width="6.140625" customWidth="1"/>
    <col min="15" max="15" width="5.140625" customWidth="1"/>
    <col min="16" max="16" width="18.28515625" customWidth="1"/>
    <col min="21" max="21" width="6" customWidth="1"/>
    <col min="22" max="22" width="5.7109375" customWidth="1"/>
    <col min="23" max="23" width="18.42578125" customWidth="1"/>
    <col min="28" max="28" width="6.140625" customWidth="1"/>
  </cols>
  <sheetData>
    <row r="2" spans="2:28" ht="31.5">
      <c r="B2" s="8" t="s">
        <v>27</v>
      </c>
      <c r="C2" s="7"/>
      <c r="D2" s="7"/>
      <c r="E2" s="7"/>
      <c r="F2" s="7"/>
      <c r="G2" s="7"/>
      <c r="H2" s="7"/>
      <c r="I2" s="8" t="s">
        <v>26</v>
      </c>
      <c r="J2" s="7"/>
      <c r="K2" s="7"/>
      <c r="L2" s="7"/>
      <c r="M2" s="7"/>
      <c r="N2" s="7"/>
      <c r="O2" s="7"/>
      <c r="P2" s="8" t="s">
        <v>28</v>
      </c>
      <c r="Q2" s="7"/>
      <c r="R2" s="7"/>
      <c r="S2" s="7"/>
      <c r="T2" s="7"/>
      <c r="U2" s="7"/>
      <c r="V2" s="7"/>
      <c r="W2" s="8" t="s">
        <v>29</v>
      </c>
    </row>
    <row r="3" spans="2:28">
      <c r="B3" t="s">
        <v>4</v>
      </c>
      <c r="C3" s="2" t="s">
        <v>1</v>
      </c>
      <c r="D3" s="3"/>
      <c r="E3" s="2" t="s">
        <v>2</v>
      </c>
      <c r="F3" s="3"/>
      <c r="G3" s="6"/>
      <c r="I3" t="s">
        <v>4</v>
      </c>
      <c r="J3" s="2" t="s">
        <v>1</v>
      </c>
      <c r="K3" s="3"/>
      <c r="L3" s="2" t="s">
        <v>2</v>
      </c>
      <c r="M3" s="3"/>
      <c r="N3" s="6"/>
      <c r="P3" t="s">
        <v>4</v>
      </c>
      <c r="Q3" s="2" t="s">
        <v>1</v>
      </c>
      <c r="R3" s="3"/>
      <c r="S3" s="2" t="s">
        <v>2</v>
      </c>
      <c r="T3" s="3"/>
      <c r="U3" s="6"/>
      <c r="W3" t="s">
        <v>4</v>
      </c>
      <c r="X3" s="2" t="s">
        <v>1</v>
      </c>
      <c r="Y3" s="3"/>
      <c r="Z3" s="2" t="s">
        <v>2</v>
      </c>
      <c r="AA3" s="3"/>
    </row>
    <row r="4" spans="2:28">
      <c r="C4" s="1" t="s">
        <v>3</v>
      </c>
      <c r="D4" s="1" t="s">
        <v>0</v>
      </c>
      <c r="E4" s="1" t="s">
        <v>3</v>
      </c>
      <c r="F4" s="1" t="s">
        <v>0</v>
      </c>
      <c r="G4" s="6"/>
      <c r="J4" s="1" t="s">
        <v>3</v>
      </c>
      <c r="K4" s="1" t="s">
        <v>0</v>
      </c>
      <c r="L4" s="1" t="s">
        <v>3</v>
      </c>
      <c r="M4" s="1" t="s">
        <v>0</v>
      </c>
      <c r="N4" s="6"/>
      <c r="Q4" s="1" t="s">
        <v>3</v>
      </c>
      <c r="R4" s="1" t="s">
        <v>0</v>
      </c>
      <c r="S4" s="1" t="s">
        <v>3</v>
      </c>
      <c r="T4" s="1" t="s">
        <v>0</v>
      </c>
      <c r="U4" s="6"/>
      <c r="X4" s="1" t="s">
        <v>3</v>
      </c>
      <c r="Y4" s="1" t="s">
        <v>0</v>
      </c>
      <c r="Z4" s="1" t="s">
        <v>3</v>
      </c>
      <c r="AA4" s="1" t="s">
        <v>0</v>
      </c>
    </row>
    <row r="5" spans="2:28">
      <c r="B5" s="1" t="s">
        <v>7</v>
      </c>
      <c r="C5" s="1">
        <v>7</v>
      </c>
      <c r="D5" s="1">
        <v>2</v>
      </c>
      <c r="E5" s="1">
        <v>7</v>
      </c>
      <c r="F5" s="1">
        <v>16</v>
      </c>
      <c r="G5" s="6">
        <f>SUM(C5:F6)</f>
        <v>52</v>
      </c>
      <c r="I5" s="1" t="s">
        <v>7</v>
      </c>
      <c r="J5" s="1">
        <v>8</v>
      </c>
      <c r="K5" s="1">
        <v>3</v>
      </c>
      <c r="L5" s="1">
        <v>4</v>
      </c>
      <c r="M5" s="1">
        <v>2</v>
      </c>
      <c r="N5" s="6">
        <f>SUM(J5:M6)</f>
        <v>67</v>
      </c>
      <c r="P5" s="1" t="s">
        <v>20</v>
      </c>
      <c r="Q5" s="1">
        <v>6</v>
      </c>
      <c r="R5" s="1">
        <v>15</v>
      </c>
      <c r="S5" s="1">
        <v>4</v>
      </c>
      <c r="T5" s="1">
        <v>2</v>
      </c>
      <c r="U5" s="6">
        <f>SUM(Q5:T5)</f>
        <v>27</v>
      </c>
      <c r="W5" s="1" t="s">
        <v>7</v>
      </c>
      <c r="X5" s="1">
        <v>4</v>
      </c>
      <c r="Y5" s="1">
        <v>0</v>
      </c>
      <c r="Z5" s="1">
        <v>4</v>
      </c>
      <c r="AA5" s="1">
        <v>0</v>
      </c>
      <c r="AB5">
        <f>SUM(X5:AA6)</f>
        <v>27</v>
      </c>
    </row>
    <row r="6" spans="2:28">
      <c r="B6" s="1" t="s">
        <v>8</v>
      </c>
      <c r="C6" s="1">
        <v>4</v>
      </c>
      <c r="D6" s="1">
        <v>4</v>
      </c>
      <c r="E6" s="1">
        <v>5</v>
      </c>
      <c r="F6" s="1">
        <v>7</v>
      </c>
      <c r="G6" s="6"/>
      <c r="I6" s="1" t="s">
        <v>8</v>
      </c>
      <c r="J6" s="1">
        <v>25</v>
      </c>
      <c r="K6" s="1">
        <v>2</v>
      </c>
      <c r="L6" s="1">
        <v>17</v>
      </c>
      <c r="M6" s="1">
        <v>6</v>
      </c>
      <c r="N6" s="6"/>
      <c r="P6" s="1" t="s">
        <v>21</v>
      </c>
      <c r="Q6" s="1">
        <v>4</v>
      </c>
      <c r="R6" s="1">
        <v>2</v>
      </c>
      <c r="S6" s="1">
        <v>0</v>
      </c>
      <c r="T6" s="1">
        <v>6</v>
      </c>
      <c r="U6" s="6">
        <f>SUM(Q6:T6)</f>
        <v>12</v>
      </c>
      <c r="W6" s="1" t="s">
        <v>8</v>
      </c>
      <c r="X6" s="1">
        <v>13</v>
      </c>
      <c r="Y6" s="1">
        <v>1</v>
      </c>
      <c r="Z6" s="1">
        <v>5</v>
      </c>
      <c r="AA6" s="1">
        <v>0</v>
      </c>
    </row>
    <row r="7" spans="2:28">
      <c r="B7" s="1" t="s">
        <v>17</v>
      </c>
      <c r="C7" s="1">
        <v>1</v>
      </c>
      <c r="D7" s="1">
        <v>10</v>
      </c>
      <c r="E7" s="1">
        <v>1</v>
      </c>
      <c r="F7" s="1">
        <v>12</v>
      </c>
      <c r="G7" s="6">
        <f>SUM(C7:F8)</f>
        <v>41</v>
      </c>
      <c r="I7" s="1" t="s">
        <v>9</v>
      </c>
      <c r="J7" s="1">
        <v>0</v>
      </c>
      <c r="K7" s="1">
        <v>5</v>
      </c>
      <c r="L7" s="1">
        <v>0</v>
      </c>
      <c r="M7" s="1">
        <v>13</v>
      </c>
      <c r="N7" s="6">
        <f>SUM(J7:M8)</f>
        <v>57</v>
      </c>
      <c r="P7" s="1" t="s">
        <v>22</v>
      </c>
      <c r="Q7" s="1">
        <v>2</v>
      </c>
      <c r="R7" s="1">
        <v>5</v>
      </c>
      <c r="S7" s="1">
        <v>0</v>
      </c>
      <c r="T7" s="1">
        <v>1</v>
      </c>
      <c r="U7" s="6">
        <f>SUM(Q7:T7)</f>
        <v>8</v>
      </c>
      <c r="W7" s="1" t="s">
        <v>9</v>
      </c>
      <c r="X7" s="1">
        <v>1</v>
      </c>
      <c r="Y7" s="1">
        <v>0</v>
      </c>
      <c r="Z7" s="1">
        <v>2</v>
      </c>
      <c r="AA7" s="1">
        <v>0</v>
      </c>
      <c r="AB7">
        <f>SUM(X7:AA8)</f>
        <v>10</v>
      </c>
    </row>
    <row r="8" spans="2:28">
      <c r="B8" s="1" t="s">
        <v>10</v>
      </c>
      <c r="C8" s="1">
        <v>0</v>
      </c>
      <c r="D8" s="1">
        <v>6</v>
      </c>
      <c r="E8" s="1">
        <v>0</v>
      </c>
      <c r="F8" s="1">
        <v>11</v>
      </c>
      <c r="G8" s="6"/>
      <c r="I8" s="1" t="s">
        <v>10</v>
      </c>
      <c r="J8" s="1">
        <v>4</v>
      </c>
      <c r="K8" s="1">
        <v>5</v>
      </c>
      <c r="L8" s="1">
        <v>5</v>
      </c>
      <c r="M8" s="1">
        <v>25</v>
      </c>
      <c r="N8" s="6"/>
      <c r="P8" s="1" t="s">
        <v>23</v>
      </c>
      <c r="Q8" s="1">
        <v>1</v>
      </c>
      <c r="R8" s="1">
        <v>12</v>
      </c>
      <c r="S8" s="1">
        <v>0</v>
      </c>
      <c r="T8" s="1">
        <v>6</v>
      </c>
      <c r="U8" s="6">
        <f>SUM(Q8:T8)</f>
        <v>19</v>
      </c>
      <c r="W8" s="1" t="s">
        <v>10</v>
      </c>
      <c r="X8" s="1">
        <v>2</v>
      </c>
      <c r="Y8" s="1">
        <v>0</v>
      </c>
      <c r="Z8" s="1">
        <v>2</v>
      </c>
      <c r="AA8" s="1">
        <v>3</v>
      </c>
    </row>
    <row r="9" spans="2:28">
      <c r="B9" s="1" t="s">
        <v>14</v>
      </c>
      <c r="C9" s="1">
        <v>0</v>
      </c>
      <c r="D9" s="1">
        <v>3</v>
      </c>
      <c r="E9" s="1">
        <v>0</v>
      </c>
      <c r="F9" s="1">
        <v>7</v>
      </c>
      <c r="G9" s="6">
        <f>SUM(C9:F10)</f>
        <v>40</v>
      </c>
      <c r="I9" s="1" t="s">
        <v>14</v>
      </c>
      <c r="J9" s="1">
        <v>1</v>
      </c>
      <c r="K9" s="1">
        <v>13</v>
      </c>
      <c r="L9" s="1">
        <v>4</v>
      </c>
      <c r="M9" s="1">
        <v>10</v>
      </c>
      <c r="N9" s="6">
        <f>SUM(J9:M10)</f>
        <v>62</v>
      </c>
      <c r="P9" s="1" t="s">
        <v>24</v>
      </c>
      <c r="Q9" s="1">
        <v>1</v>
      </c>
      <c r="R9" s="1">
        <v>7</v>
      </c>
      <c r="S9" s="1">
        <v>0</v>
      </c>
      <c r="T9" s="1">
        <v>4</v>
      </c>
      <c r="U9" s="10">
        <f>SUM(Q9:T9)</f>
        <v>12</v>
      </c>
      <c r="W9" s="1" t="s">
        <v>14</v>
      </c>
      <c r="X9" s="1">
        <v>0</v>
      </c>
      <c r="Y9" s="1">
        <v>3</v>
      </c>
      <c r="Z9" s="1">
        <v>1</v>
      </c>
      <c r="AA9" s="1">
        <v>0</v>
      </c>
      <c r="AB9">
        <f>SUM(X9:AA10)</f>
        <v>9</v>
      </c>
    </row>
    <row r="10" spans="2:28">
      <c r="B10" s="1" t="s">
        <v>12</v>
      </c>
      <c r="C10" s="1">
        <v>4</v>
      </c>
      <c r="D10" s="1">
        <v>8</v>
      </c>
      <c r="E10" s="1">
        <v>0</v>
      </c>
      <c r="F10" s="1">
        <v>18</v>
      </c>
      <c r="G10" s="6"/>
      <c r="I10" s="1" t="s">
        <v>12</v>
      </c>
      <c r="J10" s="1">
        <v>2</v>
      </c>
      <c r="K10" s="1">
        <v>15</v>
      </c>
      <c r="L10" s="1">
        <v>2</v>
      </c>
      <c r="M10" s="1">
        <v>15</v>
      </c>
      <c r="N10" s="6"/>
      <c r="P10" s="1"/>
      <c r="Q10" s="1"/>
      <c r="R10" s="1"/>
      <c r="S10" s="1"/>
      <c r="T10" s="1"/>
      <c r="U10" s="6"/>
      <c r="W10" s="1" t="s">
        <v>12</v>
      </c>
      <c r="X10" s="1">
        <v>3</v>
      </c>
      <c r="Y10" s="1">
        <v>0</v>
      </c>
      <c r="Z10" s="1">
        <v>2</v>
      </c>
      <c r="AA10" s="1">
        <v>0</v>
      </c>
    </row>
    <row r="11" spans="2:28">
      <c r="B11" s="1" t="s">
        <v>13</v>
      </c>
      <c r="C11" s="1">
        <v>1</v>
      </c>
      <c r="D11" s="1">
        <v>9</v>
      </c>
      <c r="E11" s="1">
        <v>1</v>
      </c>
      <c r="F11" s="1">
        <v>9</v>
      </c>
      <c r="G11" s="6">
        <f>SUM(C11:F12)</f>
        <v>29</v>
      </c>
      <c r="I11" s="1" t="s">
        <v>13</v>
      </c>
      <c r="J11" s="1">
        <v>0</v>
      </c>
      <c r="K11" s="1">
        <v>10</v>
      </c>
      <c r="L11" s="1">
        <v>0</v>
      </c>
      <c r="M11" s="1">
        <v>9</v>
      </c>
      <c r="N11" s="6">
        <f>SUM(J11:M12)</f>
        <v>61</v>
      </c>
      <c r="P11" s="1"/>
      <c r="Q11" s="1"/>
      <c r="R11" s="1"/>
      <c r="S11" s="1"/>
      <c r="T11" s="1"/>
      <c r="U11" s="6"/>
      <c r="W11" s="1" t="s">
        <v>13</v>
      </c>
      <c r="X11" s="1">
        <v>0</v>
      </c>
      <c r="Y11" s="1">
        <v>5</v>
      </c>
      <c r="Z11" s="1">
        <v>0</v>
      </c>
      <c r="AA11" s="1">
        <v>0</v>
      </c>
      <c r="AB11">
        <f>SUM(X11:AA12)</f>
        <v>7</v>
      </c>
    </row>
    <row r="12" spans="2:28">
      <c r="B12" s="1" t="s">
        <v>11</v>
      </c>
      <c r="C12" s="1">
        <v>1</v>
      </c>
      <c r="D12" s="1">
        <v>3</v>
      </c>
      <c r="E12" s="1">
        <v>0</v>
      </c>
      <c r="F12" s="1">
        <v>5</v>
      </c>
      <c r="G12" s="6"/>
      <c r="I12" s="1" t="s">
        <v>11</v>
      </c>
      <c r="J12" s="1">
        <v>2</v>
      </c>
      <c r="K12" s="1">
        <v>19</v>
      </c>
      <c r="L12" s="1">
        <v>1</v>
      </c>
      <c r="M12" s="1">
        <v>20</v>
      </c>
      <c r="N12" s="6"/>
      <c r="P12" s="1"/>
      <c r="Q12" s="1"/>
      <c r="R12" s="1"/>
      <c r="S12" s="1"/>
      <c r="T12" s="1"/>
      <c r="U12" s="6"/>
      <c r="W12" s="1" t="s">
        <v>11</v>
      </c>
      <c r="X12" s="1">
        <v>2</v>
      </c>
      <c r="Y12" s="1">
        <v>0</v>
      </c>
      <c r="Z12" s="1">
        <v>0</v>
      </c>
      <c r="AA12" s="1">
        <v>0</v>
      </c>
    </row>
    <row r="13" spans="2:28">
      <c r="B13" s="1" t="s">
        <v>19</v>
      </c>
      <c r="C13" s="1">
        <v>0</v>
      </c>
      <c r="D13" s="1">
        <v>2</v>
      </c>
      <c r="E13" s="1">
        <v>0</v>
      </c>
      <c r="F13" s="1">
        <v>3</v>
      </c>
      <c r="G13" s="6">
        <f>SUM(C13:F14)</f>
        <v>41</v>
      </c>
      <c r="I13" s="1" t="s">
        <v>16</v>
      </c>
      <c r="J13" s="1">
        <v>0</v>
      </c>
      <c r="K13" s="1">
        <v>1</v>
      </c>
      <c r="L13" s="1">
        <v>0</v>
      </c>
      <c r="M13" s="1">
        <v>14</v>
      </c>
      <c r="N13" s="6">
        <f>SUM(J13:M14)</f>
        <v>32</v>
      </c>
      <c r="P13" s="1"/>
      <c r="Q13" s="1"/>
      <c r="R13" s="1"/>
      <c r="S13" s="1"/>
      <c r="T13" s="1"/>
      <c r="U13" s="6"/>
      <c r="W13" s="1" t="s">
        <v>16</v>
      </c>
      <c r="X13" s="1">
        <v>0</v>
      </c>
      <c r="Y13" s="1">
        <v>0</v>
      </c>
      <c r="Z13" s="1">
        <v>0</v>
      </c>
      <c r="AA13" s="1">
        <v>0</v>
      </c>
      <c r="AB13">
        <f>SUM(X13:AA14)</f>
        <v>17</v>
      </c>
    </row>
    <row r="14" spans="2:28">
      <c r="B14" s="1" t="s">
        <v>18</v>
      </c>
      <c r="C14" s="1">
        <v>0</v>
      </c>
      <c r="D14" s="1">
        <v>14</v>
      </c>
      <c r="E14" s="1">
        <v>0</v>
      </c>
      <c r="F14" s="1">
        <v>22</v>
      </c>
      <c r="G14" s="6"/>
      <c r="I14" s="4" t="s">
        <v>15</v>
      </c>
      <c r="J14" s="4">
        <v>1</v>
      </c>
      <c r="K14" s="4">
        <v>7</v>
      </c>
      <c r="L14" s="4">
        <v>1</v>
      </c>
      <c r="M14" s="4">
        <v>8</v>
      </c>
      <c r="N14" s="6"/>
      <c r="P14" s="1"/>
      <c r="Q14" s="1"/>
      <c r="R14" s="1"/>
      <c r="S14" s="1"/>
      <c r="T14" s="1"/>
      <c r="U14" s="6"/>
      <c r="W14" s="4" t="s">
        <v>15</v>
      </c>
      <c r="X14" s="4">
        <v>1</v>
      </c>
      <c r="Y14" s="4">
        <v>6</v>
      </c>
      <c r="Z14" s="4">
        <v>2</v>
      </c>
      <c r="AA14" s="4">
        <v>8</v>
      </c>
    </row>
    <row r="15" spans="2:28">
      <c r="B15" s="9" t="s">
        <v>25</v>
      </c>
      <c r="C15" s="1">
        <f>SUM(C5:C14)</f>
        <v>18</v>
      </c>
      <c r="D15" s="1">
        <f>SUM(D5:D14)</f>
        <v>61</v>
      </c>
      <c r="E15" s="1">
        <f>SUM(E5:E14)</f>
        <v>14</v>
      </c>
      <c r="F15" s="1">
        <f>SUM(F5:F14)</f>
        <v>110</v>
      </c>
      <c r="G15" s="9">
        <f>SUM(C15:F15)</f>
        <v>203</v>
      </c>
      <c r="I15" s="9" t="s">
        <v>25</v>
      </c>
      <c r="J15" s="1">
        <f>SUM(J5:J14)</f>
        <v>43</v>
      </c>
      <c r="K15" s="1">
        <f>SUM(K5:K14)</f>
        <v>80</v>
      </c>
      <c r="L15" s="1">
        <f>SUM(L5:L14)</f>
        <v>34</v>
      </c>
      <c r="M15" s="1">
        <f>SUM(M5:M14)</f>
        <v>122</v>
      </c>
      <c r="N15" s="1">
        <f>SUM(J15:M15)</f>
        <v>279</v>
      </c>
      <c r="P15" s="1" t="s">
        <v>25</v>
      </c>
      <c r="Q15" s="1">
        <f>SUM(Q5:Q14)</f>
        <v>14</v>
      </c>
      <c r="R15" s="1">
        <f>SUM(R5:R14)</f>
        <v>41</v>
      </c>
      <c r="S15" s="1">
        <f>SUM(S5:S14)</f>
        <v>4</v>
      </c>
      <c r="T15" s="1">
        <f>SUM(T5:T9)</f>
        <v>19</v>
      </c>
      <c r="U15" s="1">
        <f>SUM(Q15:T15)</f>
        <v>78</v>
      </c>
      <c r="W15" s="9" t="s">
        <v>25</v>
      </c>
      <c r="X15" s="1">
        <f>SUM(X5:X14)</f>
        <v>26</v>
      </c>
      <c r="Y15" s="1">
        <f>SUM(Y5:Y14)</f>
        <v>15</v>
      </c>
      <c r="Z15" s="1">
        <f>SUM(Z5:Z14)</f>
        <v>18</v>
      </c>
      <c r="AA15" s="1">
        <f>SUM(AA5:AA14)</f>
        <v>11</v>
      </c>
      <c r="AB15" s="1">
        <f>SUM(X15:AA15)</f>
        <v>70</v>
      </c>
    </row>
    <row r="17" spans="2:28">
      <c r="B17" t="s">
        <v>5</v>
      </c>
      <c r="C17" s="2" t="s">
        <v>1</v>
      </c>
      <c r="D17" s="3"/>
      <c r="E17" s="2" t="s">
        <v>2</v>
      </c>
      <c r="F17" s="3"/>
      <c r="G17" s="6"/>
      <c r="I17" t="s">
        <v>5</v>
      </c>
      <c r="J17" s="2" t="s">
        <v>1</v>
      </c>
      <c r="K17" s="3"/>
      <c r="L17" s="2" t="s">
        <v>2</v>
      </c>
      <c r="M17" s="3"/>
      <c r="N17" s="6"/>
      <c r="P17" t="s">
        <v>5</v>
      </c>
      <c r="Q17" s="2" t="s">
        <v>1</v>
      </c>
      <c r="R17" s="3"/>
      <c r="S17" s="2" t="s">
        <v>2</v>
      </c>
      <c r="T17" s="3"/>
      <c r="U17" s="6"/>
      <c r="W17" t="s">
        <v>5</v>
      </c>
      <c r="X17" s="2" t="s">
        <v>1</v>
      </c>
      <c r="Y17" s="3"/>
      <c r="Z17" s="2" t="s">
        <v>2</v>
      </c>
      <c r="AA17" s="3"/>
    </row>
    <row r="18" spans="2:28">
      <c r="C18" s="1" t="s">
        <v>3</v>
      </c>
      <c r="D18" s="1" t="s">
        <v>0</v>
      </c>
      <c r="E18" s="1" t="s">
        <v>3</v>
      </c>
      <c r="F18" s="1" t="s">
        <v>0</v>
      </c>
      <c r="G18" s="6"/>
      <c r="J18" s="1" t="s">
        <v>3</v>
      </c>
      <c r="K18" s="1" t="s">
        <v>0</v>
      </c>
      <c r="L18" s="1" t="s">
        <v>3</v>
      </c>
      <c r="M18" s="1" t="s">
        <v>0</v>
      </c>
      <c r="N18" s="6"/>
      <c r="Q18" s="1" t="s">
        <v>3</v>
      </c>
      <c r="R18" s="1" t="s">
        <v>0</v>
      </c>
      <c r="S18" s="1" t="s">
        <v>3</v>
      </c>
      <c r="T18" s="1" t="s">
        <v>0</v>
      </c>
      <c r="U18" s="6"/>
      <c r="X18" s="1" t="s">
        <v>3</v>
      </c>
      <c r="Y18" s="1" t="s">
        <v>0</v>
      </c>
      <c r="Z18" s="1" t="s">
        <v>3</v>
      </c>
      <c r="AA18" s="1" t="s">
        <v>0</v>
      </c>
    </row>
    <row r="19" spans="2:28">
      <c r="B19" s="1" t="s">
        <v>7</v>
      </c>
      <c r="C19" s="1">
        <v>4</v>
      </c>
      <c r="D19" s="1">
        <v>3</v>
      </c>
      <c r="E19" s="1">
        <v>4</v>
      </c>
      <c r="F19" s="1">
        <v>18</v>
      </c>
      <c r="G19" s="6">
        <f>SUM(C19:F20)</f>
        <v>60</v>
      </c>
      <c r="I19" s="1" t="s">
        <v>7</v>
      </c>
      <c r="J19" s="1">
        <v>7</v>
      </c>
      <c r="K19" s="1">
        <v>4</v>
      </c>
      <c r="L19" s="1">
        <v>5</v>
      </c>
      <c r="M19" s="1">
        <v>7</v>
      </c>
      <c r="N19" s="6">
        <f>SUM(J19:M20)</f>
        <v>81</v>
      </c>
      <c r="P19" s="1" t="s">
        <v>20</v>
      </c>
      <c r="Q19" s="1">
        <v>3</v>
      </c>
      <c r="R19" s="1">
        <v>9</v>
      </c>
      <c r="S19" s="1">
        <v>6</v>
      </c>
      <c r="T19" s="1">
        <v>0</v>
      </c>
      <c r="U19" s="6">
        <f>SUM(Q19:T19)</f>
        <v>18</v>
      </c>
      <c r="W19" s="1" t="s">
        <v>7</v>
      </c>
      <c r="X19" s="1">
        <v>5</v>
      </c>
      <c r="Y19" s="1">
        <v>0</v>
      </c>
      <c r="Z19" s="1">
        <v>4</v>
      </c>
      <c r="AA19" s="1">
        <v>0</v>
      </c>
      <c r="AB19">
        <f>SUM(X19:AA20)</f>
        <v>30</v>
      </c>
    </row>
    <row r="20" spans="2:28">
      <c r="B20" s="1" t="s">
        <v>8</v>
      </c>
      <c r="C20" s="1">
        <v>5</v>
      </c>
      <c r="D20" s="1">
        <v>5</v>
      </c>
      <c r="E20" s="1">
        <v>4</v>
      </c>
      <c r="F20" s="1">
        <v>17</v>
      </c>
      <c r="G20" s="6"/>
      <c r="I20" s="1" t="s">
        <v>8</v>
      </c>
      <c r="J20" s="1">
        <v>20</v>
      </c>
      <c r="K20" s="1">
        <v>6</v>
      </c>
      <c r="L20" s="1">
        <v>23</v>
      </c>
      <c r="M20" s="1">
        <v>9</v>
      </c>
      <c r="N20" s="6"/>
      <c r="P20" s="1" t="s">
        <v>21</v>
      </c>
      <c r="Q20" s="1">
        <v>3</v>
      </c>
      <c r="R20" s="1">
        <v>3</v>
      </c>
      <c r="S20" s="1">
        <v>0</v>
      </c>
      <c r="T20" s="1">
        <v>13</v>
      </c>
      <c r="U20" s="6">
        <f>SUM(Q20:T20)</f>
        <v>19</v>
      </c>
      <c r="W20" s="1" t="s">
        <v>8</v>
      </c>
      <c r="X20" s="1">
        <v>14</v>
      </c>
      <c r="Y20" s="1">
        <v>2</v>
      </c>
      <c r="Z20" s="1">
        <v>5</v>
      </c>
      <c r="AA20" s="1">
        <v>0</v>
      </c>
    </row>
    <row r="21" spans="2:28">
      <c r="B21" s="1" t="s">
        <v>17</v>
      </c>
      <c r="C21" s="1">
        <v>1</v>
      </c>
      <c r="D21" s="1">
        <v>6</v>
      </c>
      <c r="E21" s="1">
        <v>1</v>
      </c>
      <c r="F21" s="1">
        <v>23</v>
      </c>
      <c r="G21" s="6">
        <f>SUM(C21:F22)</f>
        <v>49</v>
      </c>
      <c r="I21" s="1" t="s">
        <v>9</v>
      </c>
      <c r="J21" s="1">
        <v>0</v>
      </c>
      <c r="K21" s="1">
        <v>5</v>
      </c>
      <c r="L21" s="1">
        <v>0</v>
      </c>
      <c r="M21" s="1">
        <v>14</v>
      </c>
      <c r="N21" s="6">
        <f>SUM(J21:M22)</f>
        <v>67</v>
      </c>
      <c r="P21" s="1" t="s">
        <v>22</v>
      </c>
      <c r="Q21" s="1">
        <v>2</v>
      </c>
      <c r="R21" s="1">
        <v>4</v>
      </c>
      <c r="S21" s="1">
        <v>1</v>
      </c>
      <c r="T21" s="1">
        <v>7</v>
      </c>
      <c r="U21" s="6">
        <f>SUM(Q21:T21)</f>
        <v>14</v>
      </c>
      <c r="W21" s="1" t="s">
        <v>9</v>
      </c>
      <c r="X21" s="1">
        <v>2</v>
      </c>
      <c r="Y21" s="1">
        <v>2</v>
      </c>
      <c r="Z21" s="1">
        <v>2</v>
      </c>
      <c r="AA21" s="1">
        <v>0</v>
      </c>
      <c r="AB21">
        <f>SUM(X21:AA22)</f>
        <v>19</v>
      </c>
    </row>
    <row r="22" spans="2:28">
      <c r="B22" s="1" t="s">
        <v>10</v>
      </c>
      <c r="C22" s="1">
        <v>0</v>
      </c>
      <c r="D22" s="1">
        <v>6</v>
      </c>
      <c r="E22" s="1">
        <v>1</v>
      </c>
      <c r="F22" s="1">
        <v>11</v>
      </c>
      <c r="G22" s="6"/>
      <c r="I22" s="1" t="s">
        <v>10</v>
      </c>
      <c r="J22" s="1">
        <v>5</v>
      </c>
      <c r="K22" s="1">
        <v>10</v>
      </c>
      <c r="L22" s="1">
        <v>4</v>
      </c>
      <c r="M22" s="1">
        <v>29</v>
      </c>
      <c r="N22" s="6"/>
      <c r="P22" s="1" t="s">
        <v>23</v>
      </c>
      <c r="Q22" s="1">
        <v>0</v>
      </c>
      <c r="R22" s="1">
        <v>8</v>
      </c>
      <c r="S22" s="1">
        <v>0</v>
      </c>
      <c r="T22" s="1">
        <v>8</v>
      </c>
      <c r="U22" s="6">
        <f>SUM(Q22:T22)</f>
        <v>16</v>
      </c>
      <c r="W22" s="1" t="s">
        <v>10</v>
      </c>
      <c r="X22" s="1">
        <v>1</v>
      </c>
      <c r="Y22" s="1">
        <v>5</v>
      </c>
      <c r="Z22" s="1">
        <v>4</v>
      </c>
      <c r="AA22" s="1">
        <v>3</v>
      </c>
    </row>
    <row r="23" spans="2:28">
      <c r="B23" s="1" t="s">
        <v>14</v>
      </c>
      <c r="C23" s="1">
        <v>0</v>
      </c>
      <c r="D23" s="1">
        <v>1</v>
      </c>
      <c r="E23" s="1">
        <v>0</v>
      </c>
      <c r="F23" s="1">
        <v>7</v>
      </c>
      <c r="G23" s="6">
        <f>SUM(C23:F24)</f>
        <v>38</v>
      </c>
      <c r="I23" s="1" t="s">
        <v>14</v>
      </c>
      <c r="J23" s="1">
        <v>1</v>
      </c>
      <c r="K23" s="1">
        <v>16</v>
      </c>
      <c r="L23" s="1">
        <v>4</v>
      </c>
      <c r="M23" s="1">
        <v>12</v>
      </c>
      <c r="N23" s="6">
        <f>SUM(J23:M24)</f>
        <v>75</v>
      </c>
      <c r="P23" s="1" t="s">
        <v>24</v>
      </c>
      <c r="Q23" s="1">
        <v>1</v>
      </c>
      <c r="R23" s="1">
        <v>8</v>
      </c>
      <c r="S23" s="1">
        <v>0</v>
      </c>
      <c r="T23" s="1">
        <v>4</v>
      </c>
      <c r="U23" s="10">
        <f>SUM(Q23:T23)</f>
        <v>13</v>
      </c>
      <c r="W23" s="1" t="s">
        <v>14</v>
      </c>
      <c r="X23" s="1">
        <v>0</v>
      </c>
      <c r="Y23" s="1">
        <v>2</v>
      </c>
      <c r="Z23" s="1">
        <v>0</v>
      </c>
      <c r="AA23" s="1">
        <v>0</v>
      </c>
      <c r="AB23">
        <f>SUM(X23:AA24)</f>
        <v>10</v>
      </c>
    </row>
    <row r="24" spans="2:28">
      <c r="B24" s="1" t="s">
        <v>12</v>
      </c>
      <c r="C24" s="1">
        <v>3</v>
      </c>
      <c r="D24" s="1">
        <v>5</v>
      </c>
      <c r="E24" s="1">
        <v>1</v>
      </c>
      <c r="F24" s="1">
        <v>21</v>
      </c>
      <c r="G24" s="6"/>
      <c r="I24" s="1" t="s">
        <v>12</v>
      </c>
      <c r="J24" s="1">
        <v>2</v>
      </c>
      <c r="K24" s="1">
        <v>10</v>
      </c>
      <c r="L24" s="1">
        <v>4</v>
      </c>
      <c r="M24" s="1">
        <v>26</v>
      </c>
      <c r="N24" s="6"/>
      <c r="P24" s="1"/>
      <c r="Q24" s="1"/>
      <c r="R24" s="1"/>
      <c r="S24" s="1"/>
      <c r="T24" s="1"/>
      <c r="U24" s="6"/>
      <c r="W24" s="1" t="s">
        <v>12</v>
      </c>
      <c r="X24" s="1">
        <v>3</v>
      </c>
      <c r="Y24" s="1">
        <v>0</v>
      </c>
      <c r="Z24" s="1">
        <v>5</v>
      </c>
      <c r="AA24" s="1">
        <v>0</v>
      </c>
    </row>
    <row r="25" spans="2:28">
      <c r="B25" s="1" t="s">
        <v>13</v>
      </c>
      <c r="C25" s="1">
        <v>1</v>
      </c>
      <c r="D25" s="1">
        <v>14</v>
      </c>
      <c r="E25" s="1">
        <v>0</v>
      </c>
      <c r="F25" s="1">
        <v>6</v>
      </c>
      <c r="G25" s="6">
        <f>SUM(C25:F26)</f>
        <v>34</v>
      </c>
      <c r="I25" s="1" t="s">
        <v>13</v>
      </c>
      <c r="J25" s="1">
        <v>0</v>
      </c>
      <c r="K25" s="1">
        <v>4</v>
      </c>
      <c r="L25" s="1">
        <v>0</v>
      </c>
      <c r="M25" s="1">
        <v>15</v>
      </c>
      <c r="N25" s="6">
        <f>SUM(J25:M26)</f>
        <v>47</v>
      </c>
      <c r="P25" s="1"/>
      <c r="Q25" s="1"/>
      <c r="R25" s="1"/>
      <c r="S25" s="1"/>
      <c r="T25" s="1"/>
      <c r="U25" s="6"/>
      <c r="W25" s="1" t="s">
        <v>13</v>
      </c>
      <c r="X25" s="1">
        <v>0</v>
      </c>
      <c r="Y25" s="1">
        <v>1</v>
      </c>
      <c r="Z25" s="1">
        <v>0</v>
      </c>
      <c r="AA25" s="1">
        <v>2</v>
      </c>
      <c r="AB25">
        <f>SUM(X25:AA26)</f>
        <v>6</v>
      </c>
    </row>
    <row r="26" spans="2:28">
      <c r="B26" s="1" t="s">
        <v>11</v>
      </c>
      <c r="C26" s="1">
        <v>0</v>
      </c>
      <c r="D26" s="1">
        <v>5</v>
      </c>
      <c r="E26" s="1">
        <v>1</v>
      </c>
      <c r="F26" s="1">
        <v>7</v>
      </c>
      <c r="G26" s="6"/>
      <c r="I26" s="1" t="s">
        <v>11</v>
      </c>
      <c r="J26" s="1">
        <v>0</v>
      </c>
      <c r="K26" s="1">
        <v>12</v>
      </c>
      <c r="L26" s="1">
        <v>1</v>
      </c>
      <c r="M26" s="1">
        <v>15</v>
      </c>
      <c r="N26" s="6"/>
      <c r="P26" s="1"/>
      <c r="Q26" s="1"/>
      <c r="R26" s="1"/>
      <c r="S26" s="1"/>
      <c r="T26" s="1"/>
      <c r="U26" s="6"/>
      <c r="W26" s="1" t="s">
        <v>11</v>
      </c>
      <c r="X26" s="1">
        <v>3</v>
      </c>
      <c r="Y26" s="1">
        <v>0</v>
      </c>
      <c r="Z26" s="1">
        <v>0</v>
      </c>
      <c r="AA26" s="1">
        <v>0</v>
      </c>
    </row>
    <row r="27" spans="2:28">
      <c r="B27" s="1" t="s">
        <v>19</v>
      </c>
      <c r="C27" s="1">
        <v>0</v>
      </c>
      <c r="D27" s="1">
        <v>3</v>
      </c>
      <c r="E27" s="1">
        <v>0</v>
      </c>
      <c r="F27" s="1">
        <v>6</v>
      </c>
      <c r="G27" s="6">
        <f>SUM(C27:F28)</f>
        <v>45</v>
      </c>
      <c r="I27" s="1" t="s">
        <v>16</v>
      </c>
      <c r="J27" s="1">
        <v>0</v>
      </c>
      <c r="K27" s="1">
        <v>3</v>
      </c>
      <c r="L27" s="1">
        <v>0</v>
      </c>
      <c r="M27" s="1">
        <v>12</v>
      </c>
      <c r="N27" s="6">
        <f>SUM(J27:M28)</f>
        <v>33</v>
      </c>
      <c r="P27" s="1"/>
      <c r="Q27" s="1"/>
      <c r="R27" s="1"/>
      <c r="S27" s="1"/>
      <c r="T27" s="1"/>
      <c r="U27" s="6"/>
      <c r="W27" s="1" t="s">
        <v>16</v>
      </c>
      <c r="X27" s="1">
        <v>0</v>
      </c>
      <c r="Y27" s="1">
        <v>0</v>
      </c>
      <c r="Z27" s="1">
        <v>0</v>
      </c>
      <c r="AA27" s="1">
        <v>0</v>
      </c>
      <c r="AB27">
        <f>SUM(X27:AA28)</f>
        <v>12</v>
      </c>
    </row>
    <row r="28" spans="2:28">
      <c r="B28" s="4" t="s">
        <v>18</v>
      </c>
      <c r="C28" s="4">
        <v>0</v>
      </c>
      <c r="D28" s="4">
        <v>16</v>
      </c>
      <c r="E28" s="4">
        <v>0</v>
      </c>
      <c r="F28" s="4">
        <v>20</v>
      </c>
      <c r="G28" s="6"/>
      <c r="I28" s="4" t="s">
        <v>15</v>
      </c>
      <c r="J28" s="4">
        <v>1</v>
      </c>
      <c r="K28" s="4">
        <v>9</v>
      </c>
      <c r="L28" s="4">
        <v>0</v>
      </c>
      <c r="M28" s="4">
        <v>8</v>
      </c>
      <c r="N28" s="6"/>
      <c r="P28" s="4"/>
      <c r="Q28" s="4"/>
      <c r="R28" s="4"/>
      <c r="S28" s="4"/>
      <c r="T28" s="4"/>
      <c r="U28" s="6"/>
      <c r="W28" s="4" t="s">
        <v>15</v>
      </c>
      <c r="X28" s="4">
        <v>1</v>
      </c>
      <c r="Y28" s="4">
        <v>3</v>
      </c>
      <c r="Z28" s="4">
        <v>2</v>
      </c>
      <c r="AA28" s="4">
        <v>6</v>
      </c>
    </row>
    <row r="29" spans="2:28">
      <c r="B29" s="1" t="s">
        <v>25</v>
      </c>
      <c r="C29" s="1">
        <f>SUM(C19:C28)</f>
        <v>14</v>
      </c>
      <c r="D29" s="1">
        <f t="shared" ref="D29:F29" si="0">SUM(D19:D28)</f>
        <v>64</v>
      </c>
      <c r="E29" s="1">
        <f t="shared" si="0"/>
        <v>12</v>
      </c>
      <c r="F29" s="1">
        <f t="shared" si="0"/>
        <v>136</v>
      </c>
      <c r="G29" s="9">
        <f>SUM(C29:F29)</f>
        <v>226</v>
      </c>
      <c r="I29" s="1" t="s">
        <v>25</v>
      </c>
      <c r="J29" s="1">
        <f>SUM(J19:J28)</f>
        <v>36</v>
      </c>
      <c r="K29" s="1">
        <f>SUM(K19:K28)</f>
        <v>79</v>
      </c>
      <c r="L29" s="1">
        <f>SUM(L19:L28)</f>
        <v>41</v>
      </c>
      <c r="M29" s="1">
        <f>SUM(M19:M28)</f>
        <v>147</v>
      </c>
      <c r="N29" s="1">
        <f>SUM(J29:M29)</f>
        <v>303</v>
      </c>
      <c r="P29" s="1" t="s">
        <v>25</v>
      </c>
      <c r="Q29" s="1">
        <f>SUM(Q19:Q28)</f>
        <v>9</v>
      </c>
      <c r="R29" s="1">
        <f>SUM(R19:R28)</f>
        <v>32</v>
      </c>
      <c r="S29" s="1">
        <f>SUM(S19:S28)</f>
        <v>7</v>
      </c>
      <c r="T29" s="1">
        <f>SUM(T19:T28)</f>
        <v>32</v>
      </c>
      <c r="U29" s="9">
        <f>SUM(Q29:T29)</f>
        <v>80</v>
      </c>
      <c r="W29" s="1" t="s">
        <v>25</v>
      </c>
      <c r="X29" s="1">
        <f>SUM(X19:X28)</f>
        <v>29</v>
      </c>
      <c r="Y29" s="1">
        <f>SUM(Y19:Y28)</f>
        <v>15</v>
      </c>
      <c r="Z29" s="1">
        <f>SUM(Z19:Z28)</f>
        <v>22</v>
      </c>
      <c r="AA29" s="1">
        <f>SUM(AA19:AA28)</f>
        <v>11</v>
      </c>
      <c r="AB29" s="1">
        <f>SUM(X29:AA29)</f>
        <v>77</v>
      </c>
    </row>
    <row r="30" spans="2:28">
      <c r="B30" s="5"/>
      <c r="C30" s="5"/>
      <c r="D30" s="5"/>
      <c r="E30" s="5"/>
      <c r="F30" s="5"/>
      <c r="G30" s="6"/>
      <c r="I30" s="6"/>
      <c r="J30" s="6"/>
      <c r="K30" s="6"/>
      <c r="L30" s="6"/>
      <c r="M30" s="6"/>
      <c r="N30" s="6"/>
      <c r="P30" s="5"/>
      <c r="Q30" s="5"/>
      <c r="R30" s="5"/>
      <c r="S30" s="5"/>
      <c r="T30" s="5"/>
      <c r="U30" s="6"/>
      <c r="W30" s="6"/>
      <c r="X30" s="6"/>
      <c r="Y30" s="6"/>
      <c r="Z30" s="6"/>
      <c r="AA30" s="6"/>
    </row>
    <row r="31" spans="2:28">
      <c r="B31" t="s">
        <v>6</v>
      </c>
      <c r="C31" s="2" t="s">
        <v>1</v>
      </c>
      <c r="D31" s="3"/>
      <c r="E31" s="2" t="s">
        <v>2</v>
      </c>
      <c r="F31" s="3"/>
      <c r="G31" s="6"/>
      <c r="I31" t="s">
        <v>6</v>
      </c>
      <c r="J31" s="2" t="s">
        <v>1</v>
      </c>
      <c r="K31" s="3"/>
      <c r="L31" s="2" t="s">
        <v>2</v>
      </c>
      <c r="M31" s="3"/>
      <c r="N31" s="6"/>
      <c r="P31" t="s">
        <v>6</v>
      </c>
      <c r="Q31" s="2" t="s">
        <v>1</v>
      </c>
      <c r="R31" s="3"/>
      <c r="S31" s="2" t="s">
        <v>2</v>
      </c>
      <c r="T31" s="3"/>
      <c r="U31" s="6"/>
      <c r="W31" t="s">
        <v>6</v>
      </c>
      <c r="X31" s="2" t="s">
        <v>1</v>
      </c>
      <c r="Y31" s="3"/>
      <c r="Z31" s="2" t="s">
        <v>2</v>
      </c>
      <c r="AA31" s="3"/>
    </row>
    <row r="32" spans="2:28">
      <c r="C32" s="1" t="s">
        <v>3</v>
      </c>
      <c r="D32" s="1" t="s">
        <v>0</v>
      </c>
      <c r="E32" s="1" t="s">
        <v>3</v>
      </c>
      <c r="F32" s="1" t="s">
        <v>0</v>
      </c>
      <c r="G32" s="6"/>
      <c r="J32" s="1" t="s">
        <v>3</v>
      </c>
      <c r="K32" s="1" t="s">
        <v>0</v>
      </c>
      <c r="L32" s="1" t="s">
        <v>3</v>
      </c>
      <c r="M32" s="1" t="s">
        <v>0</v>
      </c>
      <c r="N32" s="6"/>
      <c r="Q32" s="1" t="s">
        <v>3</v>
      </c>
      <c r="R32" s="1" t="s">
        <v>0</v>
      </c>
      <c r="S32" s="1" t="s">
        <v>3</v>
      </c>
      <c r="T32" s="1" t="s">
        <v>0</v>
      </c>
      <c r="U32" s="6"/>
      <c r="X32" s="1" t="s">
        <v>3</v>
      </c>
      <c r="Y32" s="1" t="s">
        <v>0</v>
      </c>
      <c r="Z32" s="1" t="s">
        <v>3</v>
      </c>
      <c r="AA32" s="1" t="s">
        <v>0</v>
      </c>
    </row>
    <row r="33" spans="2:28">
      <c r="B33" s="1" t="s">
        <v>7</v>
      </c>
      <c r="C33" s="1">
        <v>9</v>
      </c>
      <c r="D33" s="1">
        <v>5</v>
      </c>
      <c r="E33" s="1">
        <v>3</v>
      </c>
      <c r="F33" s="1">
        <v>6</v>
      </c>
      <c r="G33" s="6">
        <f>SUM(C33:F34)</f>
        <v>49</v>
      </c>
      <c r="I33" s="1" t="s">
        <v>7</v>
      </c>
      <c r="J33" s="1">
        <v>6</v>
      </c>
      <c r="K33" s="1">
        <v>4</v>
      </c>
      <c r="L33" s="1">
        <v>3</v>
      </c>
      <c r="M33" s="1">
        <v>8</v>
      </c>
      <c r="N33" s="6">
        <f>SUM(J33:M34)</f>
        <v>63</v>
      </c>
      <c r="P33" s="1" t="s">
        <v>20</v>
      </c>
      <c r="Q33" s="1">
        <v>4</v>
      </c>
      <c r="R33" s="1">
        <v>12</v>
      </c>
      <c r="S33" s="1">
        <v>5</v>
      </c>
      <c r="T33" s="1">
        <v>0</v>
      </c>
      <c r="U33" s="6">
        <f>SUM(Q33:T33)</f>
        <v>21</v>
      </c>
      <c r="W33" s="1" t="s">
        <v>7</v>
      </c>
      <c r="X33" s="1">
        <v>3</v>
      </c>
      <c r="Y33" s="1">
        <v>0</v>
      </c>
      <c r="Z33" s="1">
        <v>3</v>
      </c>
      <c r="AA33" s="1">
        <v>0</v>
      </c>
      <c r="AB33">
        <f>SUM(X33:AA34)</f>
        <v>25</v>
      </c>
    </row>
    <row r="34" spans="2:28">
      <c r="B34" s="1" t="s">
        <v>8</v>
      </c>
      <c r="C34" s="1">
        <v>4</v>
      </c>
      <c r="D34" s="1">
        <v>4</v>
      </c>
      <c r="E34" s="1">
        <v>3</v>
      </c>
      <c r="F34" s="1">
        <v>15</v>
      </c>
      <c r="G34" s="6"/>
      <c r="I34" s="1" t="s">
        <v>8</v>
      </c>
      <c r="J34" s="1">
        <v>19</v>
      </c>
      <c r="K34" s="1">
        <v>4</v>
      </c>
      <c r="L34" s="1">
        <v>14</v>
      </c>
      <c r="M34" s="1">
        <v>5</v>
      </c>
      <c r="N34" s="6"/>
      <c r="P34" s="1" t="s">
        <v>21</v>
      </c>
      <c r="Q34" s="1">
        <v>2</v>
      </c>
      <c r="R34" s="1">
        <v>4</v>
      </c>
      <c r="S34" s="1">
        <v>0</v>
      </c>
      <c r="T34" s="1">
        <v>13</v>
      </c>
      <c r="U34" s="6">
        <f>SUM(Q34:T34)</f>
        <v>19</v>
      </c>
      <c r="W34" s="1" t="s">
        <v>8</v>
      </c>
      <c r="X34" s="1">
        <v>7</v>
      </c>
      <c r="Y34" s="1">
        <v>2</v>
      </c>
      <c r="Z34" s="1">
        <v>10</v>
      </c>
      <c r="AA34" s="1">
        <v>0</v>
      </c>
    </row>
    <row r="35" spans="2:28">
      <c r="B35" s="1" t="s">
        <v>9</v>
      </c>
      <c r="C35" s="1">
        <v>0</v>
      </c>
      <c r="D35" s="1">
        <v>6</v>
      </c>
      <c r="E35" s="1">
        <v>1</v>
      </c>
      <c r="F35" s="1">
        <v>10</v>
      </c>
      <c r="G35" s="6">
        <f>SUM(C35:F36)</f>
        <v>31</v>
      </c>
      <c r="I35" s="1" t="s">
        <v>9</v>
      </c>
      <c r="J35" s="1">
        <v>0</v>
      </c>
      <c r="K35" s="1">
        <v>6</v>
      </c>
      <c r="L35" s="1">
        <v>0</v>
      </c>
      <c r="M35" s="1">
        <v>11</v>
      </c>
      <c r="N35" s="6">
        <f>SUM(J35:M36)</f>
        <v>50</v>
      </c>
      <c r="P35" s="1" t="s">
        <v>22</v>
      </c>
      <c r="Q35" s="1">
        <v>1</v>
      </c>
      <c r="R35" s="1">
        <v>11</v>
      </c>
      <c r="S35" s="1">
        <v>1</v>
      </c>
      <c r="T35" s="1">
        <v>2</v>
      </c>
      <c r="U35" s="6">
        <f>SUM(Q35:T35)</f>
        <v>15</v>
      </c>
      <c r="W35" s="1" t="s">
        <v>9</v>
      </c>
      <c r="X35" s="1">
        <v>3</v>
      </c>
      <c r="Y35" s="1">
        <v>1</v>
      </c>
      <c r="Z35" s="1">
        <v>1</v>
      </c>
      <c r="AA35" s="1">
        <v>0</v>
      </c>
      <c r="AB35">
        <f>SUM(X35:AA36)</f>
        <v>13</v>
      </c>
    </row>
    <row r="36" spans="2:28">
      <c r="B36" s="1" t="s">
        <v>10</v>
      </c>
      <c r="C36" s="1">
        <v>0</v>
      </c>
      <c r="D36" s="1">
        <v>5</v>
      </c>
      <c r="E36" s="1">
        <v>1</v>
      </c>
      <c r="F36" s="1">
        <v>8</v>
      </c>
      <c r="G36" s="6"/>
      <c r="I36" s="1" t="s">
        <v>10</v>
      </c>
      <c r="J36" s="1">
        <v>5</v>
      </c>
      <c r="K36" s="1">
        <v>11</v>
      </c>
      <c r="L36" s="1">
        <v>6</v>
      </c>
      <c r="M36" s="1">
        <v>11</v>
      </c>
      <c r="N36" s="6"/>
      <c r="P36" s="1" t="s">
        <v>23</v>
      </c>
      <c r="Q36" s="1">
        <v>3</v>
      </c>
      <c r="R36" s="1">
        <v>10</v>
      </c>
      <c r="S36" s="1">
        <v>0</v>
      </c>
      <c r="T36" s="1">
        <v>10</v>
      </c>
      <c r="U36" s="6">
        <f>SUM(Q36:T36)</f>
        <v>23</v>
      </c>
      <c r="W36" s="1" t="s">
        <v>10</v>
      </c>
      <c r="X36" s="1">
        <v>1</v>
      </c>
      <c r="Y36" s="1">
        <v>3</v>
      </c>
      <c r="Z36" s="1">
        <v>2</v>
      </c>
      <c r="AA36" s="1">
        <v>2</v>
      </c>
    </row>
    <row r="37" spans="2:28">
      <c r="B37" s="1" t="s">
        <v>14</v>
      </c>
      <c r="C37" s="1">
        <v>0</v>
      </c>
      <c r="D37" s="1">
        <v>1</v>
      </c>
      <c r="E37" s="1">
        <v>0</v>
      </c>
      <c r="F37" s="1">
        <v>5</v>
      </c>
      <c r="G37" s="6">
        <f>SUM(C37:F38)</f>
        <v>33</v>
      </c>
      <c r="I37" s="1" t="s">
        <v>14</v>
      </c>
      <c r="J37" s="1">
        <v>2</v>
      </c>
      <c r="K37" s="1">
        <v>12</v>
      </c>
      <c r="L37" s="1">
        <v>1</v>
      </c>
      <c r="M37" s="1">
        <v>3</v>
      </c>
      <c r="N37" s="6">
        <f>SUM(J37:M38)</f>
        <v>64</v>
      </c>
      <c r="P37" s="1" t="s">
        <v>24</v>
      </c>
      <c r="Q37" s="1">
        <v>1</v>
      </c>
      <c r="R37" s="1">
        <v>7</v>
      </c>
      <c r="S37" s="1">
        <v>0</v>
      </c>
      <c r="T37" s="1">
        <v>1</v>
      </c>
      <c r="U37" s="10">
        <f>SUM(Q37:T37)</f>
        <v>9</v>
      </c>
      <c r="W37" s="1" t="s">
        <v>14</v>
      </c>
      <c r="X37" s="1">
        <v>0</v>
      </c>
      <c r="Y37" s="1">
        <v>2</v>
      </c>
      <c r="Z37" s="1">
        <v>0</v>
      </c>
      <c r="AA37" s="1">
        <v>0</v>
      </c>
      <c r="AB37">
        <f>SUM(X37:AA38)</f>
        <v>5</v>
      </c>
    </row>
    <row r="38" spans="2:28">
      <c r="B38" s="1" t="s">
        <v>12</v>
      </c>
      <c r="C38" s="1">
        <v>2</v>
      </c>
      <c r="D38" s="1">
        <v>6</v>
      </c>
      <c r="E38" s="1">
        <v>1</v>
      </c>
      <c r="F38" s="1">
        <v>18</v>
      </c>
      <c r="G38" s="6"/>
      <c r="I38" s="1" t="s">
        <v>12</v>
      </c>
      <c r="J38" s="1">
        <v>3</v>
      </c>
      <c r="K38" s="1">
        <v>14</v>
      </c>
      <c r="L38" s="1">
        <v>4</v>
      </c>
      <c r="M38" s="1">
        <v>25</v>
      </c>
      <c r="N38" s="6"/>
      <c r="P38" s="1"/>
      <c r="Q38" s="1"/>
      <c r="R38" s="1"/>
      <c r="S38" s="1"/>
      <c r="T38" s="1"/>
      <c r="U38" s="6"/>
      <c r="W38" s="1" t="s">
        <v>12</v>
      </c>
      <c r="X38" s="1">
        <v>3</v>
      </c>
      <c r="Y38" s="1">
        <v>0</v>
      </c>
      <c r="Z38" s="1">
        <v>0</v>
      </c>
      <c r="AA38" s="1">
        <v>0</v>
      </c>
    </row>
    <row r="39" spans="2:28">
      <c r="B39" s="1" t="s">
        <v>13</v>
      </c>
      <c r="C39" s="1">
        <v>2</v>
      </c>
      <c r="D39" s="1">
        <v>9</v>
      </c>
      <c r="E39" s="1">
        <v>0</v>
      </c>
      <c r="F39" s="1">
        <v>8</v>
      </c>
      <c r="G39" s="6">
        <f>SUM(C39:F40)</f>
        <v>24</v>
      </c>
      <c r="I39" s="1" t="s">
        <v>13</v>
      </c>
      <c r="J39" s="1">
        <v>0</v>
      </c>
      <c r="K39" s="1">
        <v>10</v>
      </c>
      <c r="L39" s="1">
        <v>0</v>
      </c>
      <c r="M39" s="1">
        <v>11</v>
      </c>
      <c r="N39" s="6">
        <f>SUM(J39:M40)</f>
        <v>52</v>
      </c>
      <c r="P39" s="1"/>
      <c r="Q39" s="1"/>
      <c r="R39" s="1"/>
      <c r="S39" s="1"/>
      <c r="T39" s="1"/>
      <c r="U39" s="6"/>
      <c r="W39" s="1" t="s">
        <v>13</v>
      </c>
      <c r="X39" s="1">
        <v>0</v>
      </c>
      <c r="Y39" s="1">
        <v>4</v>
      </c>
      <c r="Z39" s="1">
        <v>0</v>
      </c>
      <c r="AA39" s="1">
        <v>0</v>
      </c>
      <c r="AB39">
        <f>SUM(X39:AA40)</f>
        <v>7</v>
      </c>
    </row>
    <row r="40" spans="2:28">
      <c r="B40" s="1" t="s">
        <v>11</v>
      </c>
      <c r="C40" s="1">
        <v>0</v>
      </c>
      <c r="D40" s="1">
        <v>4</v>
      </c>
      <c r="E40" s="1">
        <v>0</v>
      </c>
      <c r="F40" s="1">
        <v>1</v>
      </c>
      <c r="G40" s="6"/>
      <c r="I40" s="1" t="s">
        <v>11</v>
      </c>
      <c r="J40" s="1">
        <v>2</v>
      </c>
      <c r="K40" s="1">
        <v>15</v>
      </c>
      <c r="L40" s="1">
        <v>1</v>
      </c>
      <c r="M40" s="1">
        <v>13</v>
      </c>
      <c r="N40" s="6"/>
      <c r="P40" s="1"/>
      <c r="Q40" s="1"/>
      <c r="R40" s="1"/>
      <c r="S40" s="1"/>
      <c r="T40" s="1"/>
      <c r="U40" s="6"/>
      <c r="W40" s="1" t="s">
        <v>11</v>
      </c>
      <c r="X40" s="1">
        <v>3</v>
      </c>
      <c r="Y40" s="1">
        <v>0</v>
      </c>
      <c r="Z40" s="1">
        <v>0</v>
      </c>
      <c r="AA40" s="1">
        <v>0</v>
      </c>
    </row>
    <row r="41" spans="2:28">
      <c r="B41" s="1" t="s">
        <v>16</v>
      </c>
      <c r="C41" s="1">
        <v>0</v>
      </c>
      <c r="D41" s="1">
        <v>2</v>
      </c>
      <c r="E41" s="1">
        <v>0</v>
      </c>
      <c r="F41" s="1">
        <v>0</v>
      </c>
      <c r="G41" s="6">
        <f>SUM(C41:F42)</f>
        <v>29</v>
      </c>
      <c r="I41" s="1" t="s">
        <v>19</v>
      </c>
      <c r="J41" s="1">
        <v>0</v>
      </c>
      <c r="K41" s="1">
        <v>3</v>
      </c>
      <c r="L41" s="1">
        <v>0</v>
      </c>
      <c r="M41" s="1">
        <v>5</v>
      </c>
      <c r="N41" s="6">
        <f>SUM(J41:M42)</f>
        <v>23</v>
      </c>
      <c r="P41" s="1"/>
      <c r="Q41" s="1"/>
      <c r="R41" s="1"/>
      <c r="S41" s="1"/>
      <c r="T41" s="1"/>
      <c r="U41" s="6"/>
      <c r="W41" s="1" t="s">
        <v>16</v>
      </c>
      <c r="X41" s="1">
        <v>0</v>
      </c>
      <c r="Y41" s="1">
        <v>0</v>
      </c>
      <c r="Z41" s="1">
        <v>0</v>
      </c>
      <c r="AA41" s="1">
        <v>0</v>
      </c>
      <c r="AB41">
        <f>SUM(X41:AA42)</f>
        <v>10</v>
      </c>
    </row>
    <row r="42" spans="2:28">
      <c r="B42" s="1" t="s">
        <v>15</v>
      </c>
      <c r="C42" s="1">
        <v>0</v>
      </c>
      <c r="D42" s="1">
        <v>12</v>
      </c>
      <c r="E42" s="1">
        <v>0</v>
      </c>
      <c r="F42" s="1">
        <v>15</v>
      </c>
      <c r="G42" s="6"/>
      <c r="I42" s="4" t="s">
        <v>18</v>
      </c>
      <c r="J42" s="4">
        <v>0</v>
      </c>
      <c r="K42" s="4">
        <v>11</v>
      </c>
      <c r="L42" s="4">
        <v>1</v>
      </c>
      <c r="M42" s="4">
        <v>3</v>
      </c>
      <c r="N42" s="6"/>
      <c r="P42" s="1"/>
      <c r="Q42" s="1"/>
      <c r="R42" s="1"/>
      <c r="S42" s="1"/>
      <c r="T42" s="1"/>
      <c r="U42" s="6"/>
      <c r="W42" s="4" t="s">
        <v>15</v>
      </c>
      <c r="X42" s="4">
        <v>0</v>
      </c>
      <c r="Y42" s="4">
        <v>4</v>
      </c>
      <c r="Z42" s="4">
        <v>1</v>
      </c>
      <c r="AA42" s="4">
        <v>5</v>
      </c>
    </row>
    <row r="43" spans="2:28">
      <c r="B43" s="9" t="s">
        <v>25</v>
      </c>
      <c r="C43" s="1">
        <f>SUM(C33:C42)</f>
        <v>17</v>
      </c>
      <c r="D43" s="1">
        <f>SUM(D33:D42)</f>
        <v>54</v>
      </c>
      <c r="E43" s="1">
        <f>SUM(E33:E42)</f>
        <v>9</v>
      </c>
      <c r="F43" s="1">
        <f>SUM(F33:F42)</f>
        <v>86</v>
      </c>
      <c r="G43" s="9">
        <f>SUM(C43:F43)</f>
        <v>166</v>
      </c>
      <c r="I43" s="9" t="s">
        <v>25</v>
      </c>
      <c r="J43" s="1">
        <f>SUM(J33:J42)</f>
        <v>37</v>
      </c>
      <c r="K43" s="1">
        <f>SUM(K33:K42)</f>
        <v>90</v>
      </c>
      <c r="L43" s="1">
        <f>SUM(L33:L42)</f>
        <v>30</v>
      </c>
      <c r="M43" s="1">
        <f>SUM(M33:M42)</f>
        <v>95</v>
      </c>
      <c r="N43" s="1">
        <f>SUM(J43:M43)</f>
        <v>252</v>
      </c>
      <c r="P43" s="1" t="s">
        <v>25</v>
      </c>
      <c r="Q43" s="1">
        <f>SUM(Q33:Q42)</f>
        <v>11</v>
      </c>
      <c r="R43" s="1">
        <f>SUM(R33:R42)</f>
        <v>44</v>
      </c>
      <c r="S43" s="1">
        <f>SUM(S33:S42)</f>
        <v>6</v>
      </c>
      <c r="T43" s="1">
        <f>SUM(T33:T42)</f>
        <v>26</v>
      </c>
      <c r="U43" s="9">
        <f>SUM(Q43:T43)</f>
        <v>87</v>
      </c>
      <c r="W43" s="9" t="s">
        <v>25</v>
      </c>
      <c r="X43" s="1">
        <f>SUM(X33:X42)</f>
        <v>20</v>
      </c>
      <c r="Y43" s="1">
        <f>SUM(Y33:Y42)</f>
        <v>16</v>
      </c>
      <c r="Z43" s="1">
        <f>SUM(Z33:Z42)</f>
        <v>17</v>
      </c>
      <c r="AA43" s="1">
        <f>SUM(AA33:AA42)</f>
        <v>7</v>
      </c>
      <c r="AB43" s="1">
        <f>SUM(X43:AA43)</f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91"/>
  <sheetViews>
    <sheetView tabSelected="1" topLeftCell="E13" workbookViewId="0">
      <selection activeCell="W36" sqref="W36"/>
    </sheetView>
  </sheetViews>
  <sheetFormatPr defaultRowHeight="15"/>
  <cols>
    <col min="1" max="1" width="3.5703125" customWidth="1"/>
    <col min="2" max="2" width="12" customWidth="1"/>
    <col min="9" max="9" width="11.85546875" customWidth="1"/>
    <col min="16" max="16" width="12.140625" customWidth="1"/>
    <col min="23" max="23" width="12" customWidth="1"/>
  </cols>
  <sheetData>
    <row r="1" spans="2:26">
      <c r="B1" t="s">
        <v>34</v>
      </c>
    </row>
    <row r="2" spans="2:26">
      <c r="B2" t="s">
        <v>27</v>
      </c>
      <c r="I2" t="s">
        <v>26</v>
      </c>
      <c r="P2" t="s">
        <v>28</v>
      </c>
      <c r="W2" t="s">
        <v>29</v>
      </c>
    </row>
    <row r="3" spans="2:26">
      <c r="D3" s="1" t="s">
        <v>33</v>
      </c>
      <c r="E3" s="1" t="s">
        <v>0</v>
      </c>
      <c r="K3" s="1" t="s">
        <v>33</v>
      </c>
      <c r="L3" s="1" t="s">
        <v>0</v>
      </c>
      <c r="R3" s="1" t="s">
        <v>33</v>
      </c>
      <c r="S3" s="1" t="s">
        <v>0</v>
      </c>
      <c r="Y3" s="1" t="s">
        <v>33</v>
      </c>
      <c r="Z3" s="1" t="s">
        <v>0</v>
      </c>
    </row>
    <row r="4" spans="2:26">
      <c r="B4" s="1" t="s">
        <v>4</v>
      </c>
      <c r="C4" s="2" t="s">
        <v>32</v>
      </c>
      <c r="D4" s="1">
        <v>18</v>
      </c>
      <c r="E4" s="1">
        <v>61</v>
      </c>
      <c r="I4" s="1" t="s">
        <v>4</v>
      </c>
      <c r="J4" s="2" t="s">
        <v>32</v>
      </c>
      <c r="K4" s="1">
        <v>43</v>
      </c>
      <c r="L4" s="1">
        <v>80</v>
      </c>
      <c r="P4" s="1" t="s">
        <v>4</v>
      </c>
      <c r="Q4" s="2" t="s">
        <v>32</v>
      </c>
      <c r="R4" s="1">
        <v>14</v>
      </c>
      <c r="S4" s="1">
        <v>41</v>
      </c>
      <c r="W4" s="1" t="s">
        <v>4</v>
      </c>
      <c r="X4" s="2" t="s">
        <v>32</v>
      </c>
      <c r="Y4" s="1">
        <v>26</v>
      </c>
      <c r="Z4" s="1">
        <v>15</v>
      </c>
    </row>
    <row r="5" spans="2:26">
      <c r="B5" s="1"/>
      <c r="C5" s="1" t="s">
        <v>2</v>
      </c>
      <c r="D5" s="1">
        <v>14</v>
      </c>
      <c r="E5" s="1">
        <v>110</v>
      </c>
      <c r="I5" s="1"/>
      <c r="J5" s="1" t="s">
        <v>2</v>
      </c>
      <c r="K5" s="1">
        <v>34</v>
      </c>
      <c r="L5" s="1">
        <v>122</v>
      </c>
      <c r="M5" s="6"/>
      <c r="N5" s="6"/>
      <c r="O5" s="6"/>
      <c r="P5" s="1"/>
      <c r="Q5" s="1" t="s">
        <v>2</v>
      </c>
      <c r="R5" s="1">
        <v>4</v>
      </c>
      <c r="S5" s="1">
        <v>19</v>
      </c>
      <c r="W5" s="1"/>
      <c r="X5" s="1" t="s">
        <v>2</v>
      </c>
      <c r="Y5" s="1">
        <v>18</v>
      </c>
      <c r="Z5" s="1">
        <v>11</v>
      </c>
    </row>
    <row r="6" spans="2:26">
      <c r="M6" s="6"/>
      <c r="N6" s="6"/>
      <c r="O6" s="6"/>
    </row>
    <row r="7" spans="2:26">
      <c r="D7" s="1" t="s">
        <v>33</v>
      </c>
      <c r="E7" s="1" t="s">
        <v>0</v>
      </c>
      <c r="K7" s="1" t="s">
        <v>33</v>
      </c>
      <c r="L7" s="1" t="s">
        <v>0</v>
      </c>
      <c r="M7" s="6"/>
      <c r="N7" s="6"/>
      <c r="O7" s="6"/>
      <c r="R7" s="1" t="s">
        <v>33</v>
      </c>
      <c r="S7" s="1" t="s">
        <v>0</v>
      </c>
      <c r="Y7" s="1" t="s">
        <v>33</v>
      </c>
      <c r="Z7" s="1" t="s">
        <v>0</v>
      </c>
    </row>
    <row r="8" spans="2:26">
      <c r="B8" s="1" t="s">
        <v>5</v>
      </c>
      <c r="C8" s="2" t="s">
        <v>32</v>
      </c>
      <c r="D8" s="1">
        <v>14</v>
      </c>
      <c r="E8" s="1">
        <v>64</v>
      </c>
      <c r="I8" s="1" t="s">
        <v>5</v>
      </c>
      <c r="J8" s="2" t="s">
        <v>32</v>
      </c>
      <c r="K8" s="1">
        <v>36</v>
      </c>
      <c r="L8" s="1">
        <v>79</v>
      </c>
      <c r="M8" s="6"/>
      <c r="N8" s="6"/>
      <c r="O8" s="6"/>
      <c r="P8" s="1" t="s">
        <v>5</v>
      </c>
      <c r="Q8" s="2" t="s">
        <v>32</v>
      </c>
      <c r="R8" s="1">
        <v>9</v>
      </c>
      <c r="S8" s="1">
        <v>32</v>
      </c>
      <c r="W8" s="1" t="s">
        <v>5</v>
      </c>
      <c r="X8" s="2" t="s">
        <v>32</v>
      </c>
      <c r="Y8" s="1">
        <v>29</v>
      </c>
      <c r="Z8" s="1">
        <v>15</v>
      </c>
    </row>
    <row r="9" spans="2:26">
      <c r="B9" s="1"/>
      <c r="C9" s="1" t="s">
        <v>2</v>
      </c>
      <c r="D9" s="1">
        <v>12</v>
      </c>
      <c r="E9" s="1">
        <v>136</v>
      </c>
      <c r="I9" s="1"/>
      <c r="J9" s="1" t="s">
        <v>2</v>
      </c>
      <c r="K9" s="1">
        <v>41</v>
      </c>
      <c r="L9" s="1">
        <v>147</v>
      </c>
      <c r="M9" s="6"/>
      <c r="N9" s="6"/>
      <c r="O9" s="6"/>
      <c r="P9" s="1"/>
      <c r="Q9" s="1" t="s">
        <v>2</v>
      </c>
      <c r="R9" s="1">
        <v>7</v>
      </c>
      <c r="S9" s="1">
        <v>32</v>
      </c>
      <c r="W9" s="1"/>
      <c r="X9" s="1" t="s">
        <v>2</v>
      </c>
      <c r="Y9" s="1">
        <v>22</v>
      </c>
      <c r="Z9" s="1">
        <v>11</v>
      </c>
    </row>
    <row r="10" spans="2:26">
      <c r="M10" s="6"/>
      <c r="N10" s="6"/>
      <c r="O10" s="6"/>
    </row>
    <row r="11" spans="2:26">
      <c r="D11" s="1" t="s">
        <v>33</v>
      </c>
      <c r="E11" s="1" t="s">
        <v>0</v>
      </c>
      <c r="K11" s="1" t="s">
        <v>33</v>
      </c>
      <c r="L11" s="1" t="s">
        <v>0</v>
      </c>
      <c r="M11" s="6"/>
      <c r="N11" s="6"/>
      <c r="O11" s="6"/>
      <c r="R11" s="1" t="s">
        <v>33</v>
      </c>
      <c r="S11" s="1" t="s">
        <v>0</v>
      </c>
      <c r="Y11" s="1" t="s">
        <v>33</v>
      </c>
      <c r="Z11" s="1" t="s">
        <v>0</v>
      </c>
    </row>
    <row r="12" spans="2:26">
      <c r="B12" s="1" t="s">
        <v>6</v>
      </c>
      <c r="C12" s="2" t="s">
        <v>32</v>
      </c>
      <c r="D12" s="1">
        <v>17</v>
      </c>
      <c r="E12" s="1">
        <v>54</v>
      </c>
      <c r="I12" s="1" t="s">
        <v>6</v>
      </c>
      <c r="J12" s="2" t="s">
        <v>32</v>
      </c>
      <c r="K12" s="1">
        <v>37</v>
      </c>
      <c r="L12" s="1">
        <v>90</v>
      </c>
      <c r="M12" s="6"/>
      <c r="N12" s="6"/>
      <c r="O12" s="6"/>
      <c r="P12" s="1" t="s">
        <v>6</v>
      </c>
      <c r="Q12" s="2" t="s">
        <v>32</v>
      </c>
      <c r="R12" s="1">
        <v>11</v>
      </c>
      <c r="S12" s="1">
        <v>44</v>
      </c>
      <c r="W12" s="1" t="s">
        <v>6</v>
      </c>
      <c r="X12" s="2" t="s">
        <v>32</v>
      </c>
      <c r="Y12" s="1">
        <v>20</v>
      </c>
      <c r="Z12" s="1">
        <v>16</v>
      </c>
    </row>
    <row r="13" spans="2:26">
      <c r="B13" s="1"/>
      <c r="C13" s="1" t="s">
        <v>2</v>
      </c>
      <c r="D13" s="1">
        <v>9</v>
      </c>
      <c r="E13" s="1">
        <v>86</v>
      </c>
      <c r="I13" s="1"/>
      <c r="J13" s="1" t="s">
        <v>2</v>
      </c>
      <c r="K13" s="1">
        <v>30</v>
      </c>
      <c r="L13" s="1">
        <v>95</v>
      </c>
      <c r="M13" s="6"/>
      <c r="N13" s="6"/>
      <c r="O13" s="6"/>
      <c r="P13" s="1"/>
      <c r="Q13" s="1" t="s">
        <v>2</v>
      </c>
      <c r="R13" s="1">
        <v>6</v>
      </c>
      <c r="S13" s="1">
        <v>26</v>
      </c>
      <c r="W13" s="1"/>
      <c r="X13" s="1" t="s">
        <v>2</v>
      </c>
      <c r="Y13" s="1">
        <v>17</v>
      </c>
      <c r="Z13" s="1">
        <v>7</v>
      </c>
    </row>
    <row r="14" spans="2:26">
      <c r="M14" s="6"/>
      <c r="N14" s="6"/>
      <c r="O14" s="6"/>
    </row>
    <row r="15" spans="2:26">
      <c r="D15" s="1" t="s">
        <v>33</v>
      </c>
      <c r="E15" s="1" t="s">
        <v>0</v>
      </c>
      <c r="K15" s="1" t="s">
        <v>33</v>
      </c>
      <c r="L15" s="1" t="s">
        <v>0</v>
      </c>
      <c r="M15" s="6"/>
      <c r="N15" s="6"/>
      <c r="O15" s="6"/>
      <c r="R15" s="1" t="s">
        <v>33</v>
      </c>
      <c r="S15" s="1" t="s">
        <v>0</v>
      </c>
      <c r="Y15" s="1" t="s">
        <v>33</v>
      </c>
      <c r="Z15" s="1" t="s">
        <v>0</v>
      </c>
    </row>
    <row r="16" spans="2:26">
      <c r="B16" s="1" t="s">
        <v>30</v>
      </c>
      <c r="C16" s="2" t="s">
        <v>32</v>
      </c>
      <c r="D16" s="1">
        <v>19</v>
      </c>
      <c r="E16" s="1">
        <v>58</v>
      </c>
      <c r="I16" s="1" t="s">
        <v>30</v>
      </c>
      <c r="J16" s="2" t="s">
        <v>32</v>
      </c>
      <c r="K16" s="1">
        <v>37</v>
      </c>
      <c r="L16" s="1">
        <v>93</v>
      </c>
      <c r="M16" s="6"/>
      <c r="N16" s="6"/>
      <c r="O16" s="6"/>
      <c r="P16" s="1" t="s">
        <v>30</v>
      </c>
      <c r="Q16" s="2" t="s">
        <v>32</v>
      </c>
      <c r="R16" s="1">
        <v>9</v>
      </c>
      <c r="S16" s="1">
        <v>32</v>
      </c>
      <c r="W16" s="1" t="s">
        <v>30</v>
      </c>
      <c r="X16" s="2" t="s">
        <v>32</v>
      </c>
      <c r="Y16" s="1">
        <v>18</v>
      </c>
      <c r="Z16" s="1">
        <v>10</v>
      </c>
    </row>
    <row r="17" spans="2:27">
      <c r="B17" s="1"/>
      <c r="C17" s="1" t="s">
        <v>2</v>
      </c>
      <c r="D17" s="1">
        <v>14</v>
      </c>
      <c r="E17" s="1">
        <v>103</v>
      </c>
      <c r="I17" s="1"/>
      <c r="J17" s="1" t="s">
        <v>2</v>
      </c>
      <c r="K17" s="1">
        <v>41</v>
      </c>
      <c r="L17" s="1">
        <v>132</v>
      </c>
      <c r="M17" s="6"/>
      <c r="N17" s="6"/>
      <c r="O17" s="6"/>
      <c r="P17" s="1"/>
      <c r="Q17" s="1" t="s">
        <v>2</v>
      </c>
      <c r="R17" s="1">
        <v>10</v>
      </c>
      <c r="S17" s="1">
        <v>41</v>
      </c>
      <c r="W17" s="1"/>
      <c r="X17" s="1" t="s">
        <v>2</v>
      </c>
      <c r="Y17" s="1">
        <v>20</v>
      </c>
      <c r="Z17" s="1">
        <v>11</v>
      </c>
    </row>
    <row r="19" spans="2:27">
      <c r="D19" s="1" t="s">
        <v>33</v>
      </c>
      <c r="E19" s="1" t="s">
        <v>0</v>
      </c>
      <c r="K19" s="1" t="s">
        <v>33</v>
      </c>
      <c r="L19" s="1" t="s">
        <v>0</v>
      </c>
      <c r="R19" s="1" t="s">
        <v>33</v>
      </c>
      <c r="S19" s="1" t="s">
        <v>0</v>
      </c>
      <c r="Y19" s="1" t="s">
        <v>33</v>
      </c>
      <c r="Z19" s="1" t="s">
        <v>0</v>
      </c>
    </row>
    <row r="20" spans="2:27">
      <c r="B20" s="1" t="s">
        <v>31</v>
      </c>
      <c r="C20" s="2" t="s">
        <v>32</v>
      </c>
      <c r="D20" s="1">
        <v>13</v>
      </c>
      <c r="E20" s="1">
        <v>48</v>
      </c>
      <c r="I20" s="1" t="s">
        <v>31</v>
      </c>
      <c r="J20" s="2" t="s">
        <v>32</v>
      </c>
      <c r="K20" s="1">
        <v>31</v>
      </c>
      <c r="L20" s="1">
        <v>68</v>
      </c>
      <c r="P20" s="1" t="s">
        <v>31</v>
      </c>
      <c r="Q20" s="2" t="s">
        <v>32</v>
      </c>
      <c r="R20" s="1">
        <v>11</v>
      </c>
      <c r="S20" s="1">
        <v>21</v>
      </c>
      <c r="W20" s="1" t="s">
        <v>31</v>
      </c>
      <c r="X20" s="2" t="s">
        <v>32</v>
      </c>
      <c r="Y20" s="1">
        <v>21</v>
      </c>
      <c r="Z20" s="1">
        <v>12</v>
      </c>
    </row>
    <row r="21" spans="2:27">
      <c r="B21" s="1"/>
      <c r="C21" s="1" t="s">
        <v>2</v>
      </c>
      <c r="D21" s="1">
        <v>11</v>
      </c>
      <c r="E21" s="1">
        <v>102</v>
      </c>
      <c r="I21" s="1"/>
      <c r="J21" s="1" t="s">
        <v>2</v>
      </c>
      <c r="K21" s="1">
        <v>25</v>
      </c>
      <c r="L21" s="1">
        <v>100</v>
      </c>
      <c r="P21" s="1"/>
      <c r="Q21" s="1" t="s">
        <v>2</v>
      </c>
      <c r="R21" s="1">
        <v>7</v>
      </c>
      <c r="S21" s="1">
        <v>21</v>
      </c>
      <c r="W21" s="1"/>
      <c r="X21" s="1" t="s">
        <v>2</v>
      </c>
      <c r="Y21" s="1">
        <v>23</v>
      </c>
      <c r="Z21" s="1">
        <v>7</v>
      </c>
    </row>
    <row r="23" spans="2:27">
      <c r="D23" s="1" t="s">
        <v>33</v>
      </c>
      <c r="E23" s="1" t="s">
        <v>0</v>
      </c>
      <c r="K23" s="1" t="s">
        <v>33</v>
      </c>
      <c r="L23" s="1" t="s">
        <v>0</v>
      </c>
      <c r="R23" s="1" t="s">
        <v>33</v>
      </c>
      <c r="S23" s="1" t="s">
        <v>0</v>
      </c>
      <c r="Y23" s="1" t="s">
        <v>33</v>
      </c>
      <c r="Z23" s="1" t="s">
        <v>0</v>
      </c>
    </row>
    <row r="24" spans="2:27">
      <c r="B24" s="1" t="s">
        <v>35</v>
      </c>
      <c r="C24" s="2" t="s">
        <v>32</v>
      </c>
      <c r="D24" s="1">
        <f>SUM(D4,D8,D12,D16,D20)</f>
        <v>81</v>
      </c>
      <c r="E24" s="1">
        <f>SUM(E4,E8,E12,E16,E20)</f>
        <v>285</v>
      </c>
      <c r="F24" s="1">
        <f>SUM(D24,E24)</f>
        <v>366</v>
      </c>
      <c r="I24" s="1" t="s">
        <v>35</v>
      </c>
      <c r="J24" s="2" t="s">
        <v>32</v>
      </c>
      <c r="K24" s="1">
        <f>SUM(K4,K8,K12,K16,K20)</f>
        <v>184</v>
      </c>
      <c r="L24" s="2">
        <f>SUM(L4,L8,L12,L16,L20)</f>
        <v>410</v>
      </c>
      <c r="M24" s="1">
        <f>SUM(K24,L24)</f>
        <v>594</v>
      </c>
      <c r="P24" s="1" t="s">
        <v>35</v>
      </c>
      <c r="Q24" s="2" t="s">
        <v>32</v>
      </c>
      <c r="R24" s="1">
        <f>SUM(R4,R8,R12,R16,R20)</f>
        <v>54</v>
      </c>
      <c r="S24" s="2">
        <f>SUM(S4,S8,S12,S16,S20)</f>
        <v>170</v>
      </c>
      <c r="T24" s="1">
        <f>SUM(R24,S24)</f>
        <v>224</v>
      </c>
      <c r="W24" s="1" t="s">
        <v>35</v>
      </c>
      <c r="X24" s="2" t="s">
        <v>32</v>
      </c>
      <c r="Y24" s="1">
        <f>SUM(Y4,Y8,Y12,Y16,Y20)</f>
        <v>114</v>
      </c>
      <c r="Z24" s="2">
        <f>SUM(Z4,Z8,Z12,Z16,Z20)</f>
        <v>68</v>
      </c>
      <c r="AA24" s="1">
        <f>SUM(Y24,Z24)</f>
        <v>182</v>
      </c>
    </row>
    <row r="25" spans="2:27">
      <c r="B25" s="1"/>
      <c r="C25" s="1" t="s">
        <v>2</v>
      </c>
      <c r="D25" s="1">
        <f>SUM(D5,D9,D13,D17,D21)</f>
        <v>60</v>
      </c>
      <c r="E25" s="1">
        <f>SUM(E5,E9,E13,E17,E21)</f>
        <v>537</v>
      </c>
      <c r="F25" s="1">
        <f>SUM(D25,E25)</f>
        <v>597</v>
      </c>
      <c r="I25" s="1"/>
      <c r="J25" s="1" t="s">
        <v>2</v>
      </c>
      <c r="K25" s="4">
        <f>SUM(K5,K9,K13,K17,K21)</f>
        <v>171</v>
      </c>
      <c r="L25" s="12">
        <f>SUM(L5,L9,L13,L17,L21)</f>
        <v>596</v>
      </c>
      <c r="M25" s="1">
        <f>SUM(K25,L25)</f>
        <v>767</v>
      </c>
      <c r="P25" s="1"/>
      <c r="Q25" s="1" t="s">
        <v>2</v>
      </c>
      <c r="R25" s="4">
        <f>SUM(R5,R9,R13,R17,R21)</f>
        <v>34</v>
      </c>
      <c r="S25" s="12">
        <f>SUM(S5,S9,S13,S17,S21)</f>
        <v>139</v>
      </c>
      <c r="T25" s="1">
        <f>SUM(R25,S25)</f>
        <v>173</v>
      </c>
      <c r="W25" s="1"/>
      <c r="X25" s="1" t="s">
        <v>2</v>
      </c>
      <c r="Y25" s="4">
        <f>SUM(Y5,Y9,Y13,Y17,Y21)</f>
        <v>100</v>
      </c>
      <c r="Z25" s="12">
        <f>SUM(Z5,Z9,Z13,Z17,Z21)</f>
        <v>47</v>
      </c>
      <c r="AA25" s="1">
        <f>SUM(Y25,Z25)</f>
        <v>147</v>
      </c>
    </row>
    <row r="26" spans="2:27">
      <c r="B26" s="6"/>
      <c r="C26" s="6"/>
      <c r="D26" s="1">
        <f>SUM(D24,D25)</f>
        <v>141</v>
      </c>
      <c r="E26" s="1">
        <f>SUM(E24,E25)</f>
        <v>822</v>
      </c>
      <c r="F26">
        <f>SUM(F24,F25)</f>
        <v>963</v>
      </c>
      <c r="I26" s="6"/>
      <c r="J26" s="6"/>
      <c r="K26" s="1">
        <f>SUM(K24,K25)</f>
        <v>355</v>
      </c>
      <c r="L26" s="1">
        <f>SUM(L24,L25)</f>
        <v>1006</v>
      </c>
      <c r="M26">
        <f>SUM(K26,L26)</f>
        <v>1361</v>
      </c>
      <c r="P26" s="6"/>
      <c r="Q26" s="6"/>
      <c r="R26" s="1">
        <f>SUM(R24,R25)</f>
        <v>88</v>
      </c>
      <c r="S26" s="1">
        <f>SUM(S24,S25)</f>
        <v>309</v>
      </c>
      <c r="T26">
        <f>SUM(R26,S26)</f>
        <v>397</v>
      </c>
      <c r="W26" s="6"/>
      <c r="X26" s="6"/>
      <c r="Y26" s="1">
        <f>SUM(Y24,Y25)</f>
        <v>214</v>
      </c>
      <c r="Z26" s="1">
        <f>SUM(Z24,Z25)</f>
        <v>115</v>
      </c>
      <c r="AA26">
        <f>SUM(Y26,Z26)</f>
        <v>329</v>
      </c>
    </row>
    <row r="27" spans="2:27">
      <c r="B27" s="6"/>
      <c r="C27" s="6"/>
      <c r="D27" s="6"/>
      <c r="E27" s="6"/>
    </row>
    <row r="28" spans="2:27">
      <c r="D28" s="1" t="s">
        <v>39</v>
      </c>
      <c r="E28" s="1" t="s">
        <v>40</v>
      </c>
      <c r="K28" s="1" t="s">
        <v>39</v>
      </c>
      <c r="L28" s="1" t="s">
        <v>40</v>
      </c>
      <c r="R28" s="1" t="s">
        <v>39</v>
      </c>
      <c r="S28" s="1" t="s">
        <v>40</v>
      </c>
      <c r="Y28" s="1" t="s">
        <v>39</v>
      </c>
      <c r="Z28" s="1" t="s">
        <v>40</v>
      </c>
    </row>
    <row r="29" spans="2:27">
      <c r="B29" s="1" t="s">
        <v>35</v>
      </c>
      <c r="C29" s="2" t="s">
        <v>32</v>
      </c>
      <c r="D29" s="1">
        <v>22.1</v>
      </c>
      <c r="E29" s="1">
        <v>77.900000000000006</v>
      </c>
      <c r="I29" s="1" t="s">
        <v>35</v>
      </c>
      <c r="J29" s="2" t="s">
        <v>32</v>
      </c>
      <c r="K29" s="1">
        <v>31</v>
      </c>
      <c r="L29" s="1">
        <v>69</v>
      </c>
      <c r="P29" s="1" t="s">
        <v>35</v>
      </c>
      <c r="Q29" s="2" t="s">
        <v>32</v>
      </c>
      <c r="R29" s="1">
        <v>24.1</v>
      </c>
      <c r="S29" s="1">
        <v>75.900000000000006</v>
      </c>
      <c r="W29" s="1" t="s">
        <v>35</v>
      </c>
      <c r="X29" s="2" t="s">
        <v>32</v>
      </c>
      <c r="Y29" s="1">
        <v>62.6</v>
      </c>
      <c r="Z29" s="1">
        <v>37.4</v>
      </c>
    </row>
    <row r="30" spans="2:27">
      <c r="B30" s="1"/>
      <c r="C30" s="1" t="s">
        <v>2</v>
      </c>
      <c r="D30" s="1">
        <v>10.1</v>
      </c>
      <c r="E30" s="1">
        <v>89.9</v>
      </c>
      <c r="I30" s="1"/>
      <c r="J30" s="1" t="s">
        <v>2</v>
      </c>
      <c r="K30" s="1">
        <v>22.3</v>
      </c>
      <c r="L30" s="1">
        <v>77.7</v>
      </c>
      <c r="P30" s="1"/>
      <c r="Q30" s="1" t="s">
        <v>2</v>
      </c>
      <c r="R30" s="1">
        <v>19.7</v>
      </c>
      <c r="S30" s="1">
        <v>80.3</v>
      </c>
      <c r="W30" s="1"/>
      <c r="X30" s="1" t="s">
        <v>2</v>
      </c>
      <c r="Y30" s="1">
        <v>68</v>
      </c>
      <c r="Z30" s="1">
        <v>32</v>
      </c>
    </row>
    <row r="31" spans="2:27">
      <c r="B31" s="6"/>
      <c r="C31" s="6"/>
      <c r="D31" s="1">
        <v>14.6</v>
      </c>
      <c r="E31" s="1">
        <v>85.4</v>
      </c>
      <c r="I31" s="6"/>
      <c r="J31" s="6"/>
      <c r="K31" s="1">
        <v>26.1</v>
      </c>
      <c r="L31" s="1">
        <v>73.900000000000006</v>
      </c>
      <c r="P31" s="6"/>
      <c r="Q31" s="6"/>
      <c r="R31" s="1">
        <v>22.2</v>
      </c>
      <c r="S31" s="1">
        <v>77.8</v>
      </c>
      <c r="W31" s="6"/>
      <c r="X31" s="6"/>
      <c r="Y31" s="1">
        <v>65</v>
      </c>
      <c r="Z31" s="1">
        <v>35</v>
      </c>
    </row>
    <row r="32" spans="2:27">
      <c r="B32" s="6"/>
      <c r="C32" s="6"/>
      <c r="D32" s="6"/>
      <c r="E32" s="6"/>
    </row>
    <row r="33" spans="2:8">
      <c r="B33" t="s">
        <v>36</v>
      </c>
    </row>
    <row r="35" spans="2:8">
      <c r="D35" s="1" t="s">
        <v>33</v>
      </c>
      <c r="E35" s="1" t="s">
        <v>0</v>
      </c>
    </row>
    <row r="36" spans="2:8">
      <c r="B36" s="1" t="s">
        <v>35</v>
      </c>
      <c r="C36" s="2" t="s">
        <v>1</v>
      </c>
      <c r="D36" s="1">
        <f>SUM(D24,K24,R24,Y24)</f>
        <v>433</v>
      </c>
      <c r="E36" s="1">
        <f>SUM(E24,L24,S24,Z24)</f>
        <v>933</v>
      </c>
      <c r="F36" s="1">
        <f>SUM(D36,E36)</f>
        <v>1366</v>
      </c>
    </row>
    <row r="37" spans="2:8">
      <c r="B37" s="1"/>
      <c r="C37" s="1" t="s">
        <v>2</v>
      </c>
      <c r="D37" s="1">
        <f>SUM(D25,K25,R25,Y25)</f>
        <v>365</v>
      </c>
      <c r="E37" s="1">
        <f>SUM(E25,L25,S25,Z25)</f>
        <v>1319</v>
      </c>
      <c r="F37" s="1">
        <f>SUM(D37,E37)</f>
        <v>1684</v>
      </c>
    </row>
    <row r="38" spans="2:8">
      <c r="D38" s="1">
        <f>SUM(D36,D37)</f>
        <v>798</v>
      </c>
      <c r="E38" s="1">
        <f>SUM(E36,E37)</f>
        <v>2252</v>
      </c>
      <c r="F38">
        <f>SUM(F36,F37)</f>
        <v>3050</v>
      </c>
    </row>
    <row r="40" spans="2:8">
      <c r="D40" s="4" t="s">
        <v>37</v>
      </c>
      <c r="E40" s="1" t="s">
        <v>38</v>
      </c>
    </row>
    <row r="41" spans="2:8">
      <c r="B41" s="1" t="s">
        <v>35</v>
      </c>
      <c r="C41" s="1" t="s">
        <v>1</v>
      </c>
      <c r="D41" s="1">
        <v>31.7</v>
      </c>
      <c r="E41" s="1">
        <v>68.3</v>
      </c>
    </row>
    <row r="42" spans="2:8">
      <c r="B42" s="1"/>
      <c r="C42" s="1" t="s">
        <v>2</v>
      </c>
      <c r="D42" s="1">
        <v>21.7</v>
      </c>
      <c r="E42" s="1">
        <v>78.3</v>
      </c>
    </row>
    <row r="43" spans="2:8">
      <c r="D43" s="11">
        <v>26.2</v>
      </c>
      <c r="E43" s="1">
        <v>73.8</v>
      </c>
      <c r="H43" t="s">
        <v>34</v>
      </c>
    </row>
    <row r="72" spans="2:5">
      <c r="B72" t="s">
        <v>29</v>
      </c>
    </row>
    <row r="73" spans="2:5">
      <c r="D73" s="1" t="s">
        <v>33</v>
      </c>
      <c r="E73" s="1" t="s">
        <v>0</v>
      </c>
    </row>
    <row r="74" spans="2:5">
      <c r="B74" s="1" t="s">
        <v>4</v>
      </c>
      <c r="C74" s="2" t="s">
        <v>32</v>
      </c>
      <c r="D74" s="1">
        <v>26</v>
      </c>
      <c r="E74" s="1">
        <v>15</v>
      </c>
    </row>
    <row r="75" spans="2:5">
      <c r="B75" s="1"/>
      <c r="C75" s="1" t="s">
        <v>2</v>
      </c>
      <c r="D75" s="1">
        <v>18</v>
      </c>
      <c r="E75" s="1">
        <v>11</v>
      </c>
    </row>
    <row r="77" spans="2:5">
      <c r="D77" s="1" t="s">
        <v>33</v>
      </c>
      <c r="E77" s="1" t="s">
        <v>0</v>
      </c>
    </row>
    <row r="78" spans="2:5">
      <c r="B78" s="1" t="s">
        <v>5</v>
      </c>
      <c r="C78" s="2" t="s">
        <v>32</v>
      </c>
      <c r="D78" s="1">
        <v>29</v>
      </c>
      <c r="E78" s="1">
        <v>15</v>
      </c>
    </row>
    <row r="79" spans="2:5">
      <c r="B79" s="1"/>
      <c r="C79" s="1" t="s">
        <v>2</v>
      </c>
      <c r="D79" s="1">
        <v>22</v>
      </c>
      <c r="E79" s="1">
        <v>11</v>
      </c>
    </row>
    <row r="81" spans="2:5">
      <c r="D81" s="1" t="s">
        <v>33</v>
      </c>
      <c r="E81" s="1" t="s">
        <v>0</v>
      </c>
    </row>
    <row r="82" spans="2:5">
      <c r="B82" s="1" t="s">
        <v>6</v>
      </c>
      <c r="C82" s="2" t="s">
        <v>32</v>
      </c>
      <c r="D82" s="1">
        <v>20</v>
      </c>
      <c r="E82" s="1">
        <v>16</v>
      </c>
    </row>
    <row r="83" spans="2:5">
      <c r="B83" s="1"/>
      <c r="C83" s="1" t="s">
        <v>2</v>
      </c>
      <c r="D83" s="1">
        <v>17</v>
      </c>
      <c r="E83" s="1">
        <v>7</v>
      </c>
    </row>
    <row r="85" spans="2:5">
      <c r="D85" s="1" t="s">
        <v>33</v>
      </c>
      <c r="E85" s="1" t="s">
        <v>0</v>
      </c>
    </row>
    <row r="86" spans="2:5">
      <c r="B86" s="1" t="s">
        <v>30</v>
      </c>
      <c r="C86" s="2" t="s">
        <v>32</v>
      </c>
      <c r="D86" s="1">
        <v>18</v>
      </c>
      <c r="E86" s="1">
        <v>10</v>
      </c>
    </row>
    <row r="87" spans="2:5">
      <c r="B87" s="1"/>
      <c r="C87" s="1" t="s">
        <v>2</v>
      </c>
      <c r="D87" s="1">
        <v>20</v>
      </c>
      <c r="E87" s="1">
        <v>11</v>
      </c>
    </row>
    <row r="89" spans="2:5">
      <c r="D89" s="1" t="s">
        <v>33</v>
      </c>
      <c r="E89" s="1" t="s">
        <v>0</v>
      </c>
    </row>
    <row r="90" spans="2:5">
      <c r="B90" s="1" t="s">
        <v>31</v>
      </c>
      <c r="C90" s="2" t="s">
        <v>32</v>
      </c>
      <c r="D90" s="1">
        <v>21</v>
      </c>
      <c r="E90" s="1">
        <v>12</v>
      </c>
    </row>
    <row r="91" spans="2:5">
      <c r="B91" s="1"/>
      <c r="C91" s="1" t="s">
        <v>2</v>
      </c>
      <c r="D91" s="1">
        <v>23</v>
      </c>
      <c r="E9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Tabellen</vt:lpstr>
      <vt:lpstr>Totalen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2014-05-20T18:30:21Z</dcterms:created>
  <dcterms:modified xsi:type="dcterms:W3CDTF">2014-05-21T20:27:33Z</dcterms:modified>
</cp:coreProperties>
</file>