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ciaem/coding/phil/tests/example_data/ex2/"/>
    </mc:Choice>
  </mc:AlternateContent>
  <xr:revisionPtr revIDLastSave="0" documentId="13_ncr:1_{BB8DA0C1-501B-8246-BA92-F7A38CC0F036}" xr6:coauthVersionLast="47" xr6:coauthVersionMax="47" xr10:uidLastSave="{00000000-0000-0000-0000-000000000000}"/>
  <bookViews>
    <workbookView xWindow="8300" yWindow="5600" windowWidth="26040" windowHeight="13960" activeTab="2" xr2:uid="{4A7DBF24-125D-BE49-A5D7-5B019F9EAD10}"/>
  </bookViews>
  <sheets>
    <sheet name="Sheet1" sheetId="1" r:id="rId1"/>
    <sheet name="Flattened" sheetId="2" r:id="rId2"/>
    <sheet name="pme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2" i="3"/>
  <c r="A2" i="3"/>
  <c r="A8" i="3"/>
  <c r="A6" i="3"/>
  <c r="A5" i="3"/>
  <c r="A9" i="3"/>
  <c r="A4" i="3"/>
  <c r="A3" i="3"/>
  <c r="B6" i="3"/>
  <c r="B5" i="3"/>
  <c r="B9" i="3"/>
  <c r="B4" i="3"/>
  <c r="B3" i="3"/>
  <c r="B7" i="3"/>
  <c r="A7" i="3"/>
</calcChain>
</file>

<file path=xl/sharedStrings.xml><?xml version="1.0" encoding="utf-8"?>
<sst xmlns="http://schemas.openxmlformats.org/spreadsheetml/2006/main" count="34" uniqueCount="14">
  <si>
    <t>V2</t>
  </si>
  <si>
    <t>g:Prevotella</t>
  </si>
  <si>
    <t>g:Haemophilus</t>
  </si>
  <si>
    <t>g:Granulicatella</t>
  </si>
  <si>
    <t>g:Streptococcus</t>
  </si>
  <si>
    <t>V3</t>
  </si>
  <si>
    <t>g:Fusobacterium</t>
  </si>
  <si>
    <t>g:Campylobacter</t>
  </si>
  <si>
    <t>V4</t>
  </si>
  <si>
    <t>Assigned_Higher</t>
  </si>
  <si>
    <t>V8</t>
  </si>
  <si>
    <t>g:Rothia</t>
  </si>
  <si>
    <t>V67</t>
  </si>
  <si>
    <t>taxonomy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</si>
</sst>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3656C-FF90-0A48-A731-EDD2743F16F6}">
  <dimension ref="A1:F16"/>
  <sheetViews>
    <sheetView workbookViewId="0">
      <selection sqref="A1:F16"/>
    </sheetView>
  </sheetViews>
  <sheetFormatPr baseColWidth="10" defaultRowHeight="16" x14ac:dyDescent="0.2"/>
  <cols>
    <col min="1" max="1" width="14.83203125" bestFit="1" customWidth="1"/>
    <col min="2" max="2" width="10.5" customWidth="1"/>
  </cols>
  <sheetData>
    <row r="1" spans="1:6" x14ac:dyDescent="0.2">
      <c r="B1" t="s">
        <v>0</v>
      </c>
      <c r="C1" t="s">
        <v>5</v>
      </c>
      <c r="D1" t="s">
        <v>8</v>
      </c>
      <c r="E1" t="s">
        <v>10</v>
      </c>
      <c r="F1" t="s">
        <v>12</v>
      </c>
    </row>
    <row r="2" spans="1:6" x14ac:dyDescent="0.2">
      <c r="A2" s="1" t="s">
        <v>1</v>
      </c>
      <c r="B2" s="1">
        <v>409</v>
      </c>
    </row>
    <row r="3" spans="1:6" x14ac:dyDescent="0.2">
      <c r="A3" s="1" t="s">
        <v>2</v>
      </c>
      <c r="B3" s="1">
        <v>315</v>
      </c>
    </row>
    <row r="4" spans="1:6" x14ac:dyDescent="0.2">
      <c r="A4" s="1" t="s">
        <v>3</v>
      </c>
      <c r="B4" s="1">
        <v>113</v>
      </c>
    </row>
    <row r="5" spans="1:6" x14ac:dyDescent="0.2">
      <c r="A5" t="s">
        <v>4</v>
      </c>
      <c r="C5">
        <v>2056</v>
      </c>
    </row>
    <row r="6" spans="1:6" x14ac:dyDescent="0.2">
      <c r="A6" t="s">
        <v>1</v>
      </c>
      <c r="C6">
        <v>543</v>
      </c>
    </row>
    <row r="7" spans="1:6" x14ac:dyDescent="0.2">
      <c r="A7" t="s">
        <v>1</v>
      </c>
      <c r="D7">
        <v>314</v>
      </c>
    </row>
    <row r="8" spans="1:6" x14ac:dyDescent="0.2">
      <c r="A8" t="s">
        <v>6</v>
      </c>
      <c r="D8">
        <v>6</v>
      </c>
    </row>
    <row r="9" spans="1:6" x14ac:dyDescent="0.2">
      <c r="A9" t="s">
        <v>4</v>
      </c>
      <c r="D9">
        <v>699</v>
      </c>
    </row>
    <row r="10" spans="1:6" x14ac:dyDescent="0.2">
      <c r="A10" t="s">
        <v>7</v>
      </c>
      <c r="D10">
        <v>16</v>
      </c>
    </row>
    <row r="11" spans="1:6" x14ac:dyDescent="0.2">
      <c r="A11" t="s">
        <v>4</v>
      </c>
      <c r="E11">
        <v>1144</v>
      </c>
    </row>
    <row r="12" spans="1:6" x14ac:dyDescent="0.2">
      <c r="A12" t="s">
        <v>9</v>
      </c>
      <c r="E12">
        <v>110</v>
      </c>
    </row>
    <row r="13" spans="1:6" x14ac:dyDescent="0.2">
      <c r="A13" t="s">
        <v>9</v>
      </c>
      <c r="F13">
        <v>2</v>
      </c>
    </row>
    <row r="14" spans="1:6" x14ac:dyDescent="0.2">
      <c r="A14" t="s">
        <v>11</v>
      </c>
      <c r="F14">
        <v>13</v>
      </c>
    </row>
    <row r="15" spans="1:6" x14ac:dyDescent="0.2">
      <c r="A15" t="s">
        <v>1</v>
      </c>
      <c r="F15">
        <v>37</v>
      </c>
    </row>
    <row r="16" spans="1:6" x14ac:dyDescent="0.2">
      <c r="A16" t="s">
        <v>9</v>
      </c>
      <c r="F16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29E1-4BEC-D74D-89E7-EC8A8360FF2C}">
  <dimension ref="A1:F9"/>
  <sheetViews>
    <sheetView workbookViewId="0">
      <selection activeCell="D20" sqref="D20"/>
    </sheetView>
  </sheetViews>
  <sheetFormatPr baseColWidth="10" defaultRowHeight="16" x14ac:dyDescent="0.2"/>
  <cols>
    <col min="1" max="1" width="14.83203125" bestFit="1" customWidth="1"/>
  </cols>
  <sheetData>
    <row r="1" spans="1:6" x14ac:dyDescent="0.2">
      <c r="B1" t="s">
        <v>0</v>
      </c>
      <c r="C1" t="s">
        <v>5</v>
      </c>
      <c r="D1" t="s">
        <v>8</v>
      </c>
      <c r="E1" t="s">
        <v>10</v>
      </c>
      <c r="F1" t="s">
        <v>12</v>
      </c>
    </row>
    <row r="2" spans="1:6" x14ac:dyDescent="0.2">
      <c r="A2" s="1" t="s">
        <v>1</v>
      </c>
      <c r="B2" s="1">
        <v>409</v>
      </c>
      <c r="C2">
        <v>543</v>
      </c>
      <c r="D2">
        <v>314</v>
      </c>
      <c r="F2">
        <v>37</v>
      </c>
    </row>
    <row r="3" spans="1:6" x14ac:dyDescent="0.2">
      <c r="A3" s="1" t="s">
        <v>2</v>
      </c>
      <c r="B3" s="1">
        <v>315</v>
      </c>
    </row>
    <row r="4" spans="1:6" x14ac:dyDescent="0.2">
      <c r="A4" s="1" t="s">
        <v>3</v>
      </c>
      <c r="B4" s="1">
        <v>113</v>
      </c>
    </row>
    <row r="5" spans="1:6" x14ac:dyDescent="0.2">
      <c r="A5" t="s">
        <v>4</v>
      </c>
      <c r="C5">
        <v>2056</v>
      </c>
      <c r="D5">
        <v>699</v>
      </c>
      <c r="E5">
        <v>1144</v>
      </c>
    </row>
    <row r="6" spans="1:6" x14ac:dyDescent="0.2">
      <c r="A6" t="s">
        <v>6</v>
      </c>
      <c r="D6">
        <v>6</v>
      </c>
    </row>
    <row r="7" spans="1:6" x14ac:dyDescent="0.2">
      <c r="A7" t="s">
        <v>7</v>
      </c>
      <c r="D7">
        <v>16</v>
      </c>
    </row>
    <row r="8" spans="1:6" x14ac:dyDescent="0.2">
      <c r="A8" t="s">
        <v>11</v>
      </c>
      <c r="F8">
        <v>13</v>
      </c>
    </row>
    <row r="9" spans="1:6" x14ac:dyDescent="0.2">
      <c r="A9" t="s">
        <v>9</v>
      </c>
      <c r="E9">
        <v>110</v>
      </c>
      <c r="F9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1352-6E75-C347-B963-84C578A06ED3}">
  <dimension ref="A1:B9"/>
  <sheetViews>
    <sheetView tabSelected="1" workbookViewId="0">
      <selection activeCell="B9" sqref="A1:B9"/>
    </sheetView>
  </sheetViews>
  <sheetFormatPr baseColWidth="10" defaultRowHeight="16" x14ac:dyDescent="0.2"/>
  <cols>
    <col min="1" max="1" width="14.83203125" bestFit="1" customWidth="1"/>
  </cols>
  <sheetData>
    <row r="1" spans="1:2" x14ac:dyDescent="0.2">
      <c r="A1" t="s">
        <v>13</v>
      </c>
      <c r="B1">
        <v>1</v>
      </c>
    </row>
    <row r="2" spans="1:2" x14ac:dyDescent="0.2">
      <c r="A2" t="str">
        <f>Flattened!A9</f>
        <v>Assigned_Higher</v>
      </c>
      <c r="B2">
        <f>AVERAGE(Flattened!B9:F9)</f>
        <v>128.5</v>
      </c>
    </row>
    <row r="3" spans="1:2" x14ac:dyDescent="0.2">
      <c r="A3" t="str">
        <f>Flattened!A7</f>
        <v>g:Campylobacter</v>
      </c>
      <c r="B3">
        <f>AVERAGE(Flattened!B7:F7)</f>
        <v>16</v>
      </c>
    </row>
    <row r="4" spans="1:2" x14ac:dyDescent="0.2">
      <c r="A4" t="str">
        <f>Flattened!A6</f>
        <v>g:Fusobacterium</v>
      </c>
      <c r="B4">
        <f>AVERAGE(Flattened!B6:F6)</f>
        <v>6</v>
      </c>
    </row>
    <row r="5" spans="1:2" x14ac:dyDescent="0.2">
      <c r="A5" t="str">
        <f>Flattened!A4</f>
        <v>g:Granulicatella</v>
      </c>
      <c r="B5">
        <f>AVERAGE(Flattened!B4:F4)</f>
        <v>113</v>
      </c>
    </row>
    <row r="6" spans="1:2" x14ac:dyDescent="0.2">
      <c r="A6" t="str">
        <f>Flattened!A3</f>
        <v>g:Haemophilus</v>
      </c>
      <c r="B6">
        <f>AVERAGE(Flattened!B3:F3)</f>
        <v>315</v>
      </c>
    </row>
    <row r="7" spans="1:2" x14ac:dyDescent="0.2">
      <c r="A7" t="str">
        <f>Flattened!A2</f>
        <v>g:Prevotella</v>
      </c>
      <c r="B7">
        <f>AVERAGE(Flattened!B2:F2)</f>
        <v>325.75</v>
      </c>
    </row>
    <row r="8" spans="1:2" x14ac:dyDescent="0.2">
      <c r="A8" t="str">
        <f>Flattened!A8</f>
        <v>g:Rothia</v>
      </c>
      <c r="B8">
        <f>AVERAGE(Flattened!B8:F8)</f>
        <v>13</v>
      </c>
    </row>
    <row r="9" spans="1:2" x14ac:dyDescent="0.2">
      <c r="A9" t="str">
        <f>Flattened!A5</f>
        <v>g:Streptococcus</v>
      </c>
      <c r="B9">
        <f>AVERAGE(Flattened!B5:F5)</f>
        <v>1299.6666666666667</v>
      </c>
    </row>
  </sheetData>
  <sortState xmlns:xlrd2="http://schemas.microsoft.com/office/spreadsheetml/2017/richdata2" ref="A2:B9">
    <sortCondition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Flattened</vt:lpstr>
      <vt:lpstr>pmean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Valencia, Michael (NIH/CC/OD) [F]</dc:creator>
  <cp:lastModifiedBy>Valencia, Michael (NIH/CC/OD) [F]</cp:lastModifiedBy>
  <dcterms:created xsi:type="dcterms:W3CDTF">2023-03-01T16:34:57Z</dcterms:created>
  <dcterms:modified xsi:type="dcterms:W3CDTF">2023-03-01T17:01:43Z</dcterms:modified>
</cp:coreProperties>
</file>