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ricas_Datos" sheetId="1" r:id="rId1"/>
    <sheet name="Helper Table" sheetId="2" r:id="rId2"/>
    <sheet name="Grafico1" sheetId="3" r:id="rId3"/>
    <sheet name="Grafico2" sheetId="4" r:id="rId4"/>
    <sheet name="Grafico3" sheetId="5" r:id="rId5"/>
    <sheet name="Grafico4" sheetId="6" r:id="rId6"/>
    <sheet name="Grafico5" sheetId="7" r:id="rId7"/>
    <sheet name="Grafico6" sheetId="8" r:id="rId8"/>
  </sheets>
  <calcPr calcId="124519" fullCalcOnLoad="1"/>
</workbook>
</file>

<file path=xl/sharedStrings.xml><?xml version="1.0" encoding="utf-8"?>
<sst xmlns="http://schemas.openxmlformats.org/spreadsheetml/2006/main" count="134" uniqueCount="53">
  <si>
    <t>Time</t>
  </si>
  <si>
    <t>Cell Name</t>
  </si>
  <si>
    <t>Volumen de trafico de voz cursado</t>
  </si>
  <si>
    <t>Caidas de voz</t>
  </si>
  <si>
    <t>Tasa de caidas de voz</t>
  </si>
  <si>
    <t>TRAF_PSINT_HS_ERL</t>
  </si>
  <si>
    <t>Tasa de caidas de datos</t>
  </si>
  <si>
    <t>Llamadas de voz originadas en 3G y finalizadas en 2G</t>
  </si>
  <si>
    <t>Tasa de llamadas de voz originadas en 3G y finalizadas en 2G</t>
  </si>
  <si>
    <t>Fallos de accesibilidad (HSUPA)</t>
  </si>
  <si>
    <t>Tasa Fallos de accesibilidad (HSUPA)</t>
  </si>
  <si>
    <t>Fallos de accesibilidad (HSDPA)</t>
  </si>
  <si>
    <t>Tasa de Fallos de accesibilidad (HSDPA)</t>
  </si>
  <si>
    <t>Fallos de accesibilidad (Voz)</t>
  </si>
  <si>
    <t>Tasa de Fallos de accesibilidad (Voz)</t>
  </si>
  <si>
    <t>Volumen SHO</t>
  </si>
  <si>
    <t>Tasa de exito SHO</t>
  </si>
  <si>
    <t>Volumen IFHO</t>
  </si>
  <si>
    <t>Tasa de fallos IFHO</t>
  </si>
  <si>
    <t>2015-08-01 00:00:00 UTC</t>
  </si>
  <si>
    <t>cellGroup</t>
  </si>
  <si>
    <t>2015-08-02 00:00:00 UTC</t>
  </si>
  <si>
    <t>2015-08-03 00:00:00 UTC</t>
  </si>
  <si>
    <t>2015-08-04 00:00:00 UTC</t>
  </si>
  <si>
    <t>2015-08-05 00:00:00 UTC</t>
  </si>
  <si>
    <t>2015-08-06 00:00:00 UTC</t>
  </si>
  <si>
    <t>2015-08-07 00:00:00 UTC</t>
  </si>
  <si>
    <t>2015-08-08 00:00:00 UTC</t>
  </si>
  <si>
    <t>2015-08-09 00:00:00 UTC</t>
  </si>
  <si>
    <t>2015-08-10 00:00:00 UTC</t>
  </si>
  <si>
    <t>2015-08-11 00:00:00 UTC</t>
  </si>
  <si>
    <t>2015-08-12 00:00:00 UTC</t>
  </si>
  <si>
    <t>2015-08-13 00:00:00 UTC</t>
  </si>
  <si>
    <t>2015-08-14 00:00:00 UTC</t>
  </si>
  <si>
    <t>2015-08-15 00:00:00 UTC</t>
  </si>
  <si>
    <t>2015-08-16 00:00:00 UTC</t>
  </si>
  <si>
    <t>2015-08-17 00:00:00 UTC</t>
  </si>
  <si>
    <t>2015-08-18 00:00:00 UTC</t>
  </si>
  <si>
    <t>2015-08-19 00:00:00 UTC</t>
  </si>
  <si>
    <t>2015-08-20 00:00:00 UTC</t>
  </si>
  <si>
    <t>2015-08-21 00:00:00 UTC</t>
  </si>
  <si>
    <t>2015-08-22 00:00:00 UTC</t>
  </si>
  <si>
    <t>2015-08-23 00:00:00 UTC</t>
  </si>
  <si>
    <t>2015-08-24 00:00:00 UTC</t>
  </si>
  <si>
    <t>2015-08-25 00:00:00 UTC</t>
  </si>
  <si>
    <t>2015-08-26 00:00:00 UTC</t>
  </si>
  <si>
    <t>2015-08-27 00:00:00 UTC</t>
  </si>
  <si>
    <t>2015-08-28 00:00:00 UTC</t>
  </si>
  <si>
    <t>2015-08-29 00:00:00 UTC</t>
  </si>
  <si>
    <t>2015-08-30 00:00:00 UTC</t>
  </si>
  <si>
    <t>2015-08-31 00:00:00 UTC</t>
  </si>
  <si>
    <t>ANR Execution</t>
  </si>
  <si>
    <t>ANR avg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</si>
</sst>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Volumen de trafico de voz cursado &amp; Tasa de caidas de voz &amp; Tasa de fallos de accesibilidad de voz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'Metricas_Datos'!$C$1</c:f>
              <c:strCache>
                <c:ptCount val="1"/>
                <c:pt idx="0">
                  <c:v>Volumen de trafico de voz cursado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'Metricas_Datos'!$C$2:$C$33</c:f>
              <c:numCache>
                <c:formatCode>General</c:formatCode>
                <c:ptCount val="32"/>
                <c:pt idx="0">
                  <c:v>0.589423611</c:v>
                </c:pt>
                <c:pt idx="1">
                  <c:v>0.419100566</c:v>
                </c:pt>
                <c:pt idx="2">
                  <c:v>1.114173593</c:v>
                </c:pt>
                <c:pt idx="3">
                  <c:v>1.102780413</c:v>
                </c:pt>
                <c:pt idx="4">
                  <c:v>1.101215991</c:v>
                </c:pt>
                <c:pt idx="5">
                  <c:v>1.042219229</c:v>
                </c:pt>
                <c:pt idx="6">
                  <c:v>0.923673357</c:v>
                </c:pt>
                <c:pt idx="7">
                  <c:v>0.498686169</c:v>
                </c:pt>
                <c:pt idx="8">
                  <c:v>0.398734806</c:v>
                </c:pt>
                <c:pt idx="9">
                  <c:v>0.834382874</c:v>
                </c:pt>
                <c:pt idx="10">
                  <c:v>0.809563458</c:v>
                </c:pt>
                <c:pt idx="11">
                  <c:v>0.807359501</c:v>
                </c:pt>
                <c:pt idx="12">
                  <c:v>0.792133169</c:v>
                </c:pt>
                <c:pt idx="13">
                  <c:v>0.755341335</c:v>
                </c:pt>
                <c:pt idx="14">
                  <c:v>0.434046674</c:v>
                </c:pt>
                <c:pt idx="15">
                  <c:v>0.408680101</c:v>
                </c:pt>
                <c:pt idx="16">
                  <c:v>0.814460891</c:v>
                </c:pt>
                <c:pt idx="17">
                  <c:v>0.790481468</c:v>
                </c:pt>
                <c:pt idx="18">
                  <c:v>0.77841597</c:v>
                </c:pt>
                <c:pt idx="19">
                  <c:v>0.735398852</c:v>
                </c:pt>
                <c:pt idx="20">
                  <c:v>0.736180009</c:v>
                </c:pt>
                <c:pt idx="21">
                  <c:v>0.468000146</c:v>
                </c:pt>
                <c:pt idx="22">
                  <c:v>0.400599573</c:v>
                </c:pt>
                <c:pt idx="23">
                  <c:v>0.958630249</c:v>
                </c:pt>
                <c:pt idx="24">
                  <c:v>1.081379713</c:v>
                </c:pt>
                <c:pt idx="25">
                  <c:v>0.983024276</c:v>
                </c:pt>
                <c:pt idx="26">
                  <c:v>0.993947744</c:v>
                </c:pt>
              </c:numCache>
            </c:numRef>
          </c:val>
        </c:ser>
        <c:ser>
          <c:idx val="1"/>
          <c:order val="1"/>
          <c:tx>
            <c:strRef>
              <c:f>'Metricas_Datos'!$E$1</c:f>
              <c:strCache>
                <c:ptCount val="1"/>
                <c:pt idx="0">
                  <c:v>Tasa de caidas de voz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'Metricas_Datos'!$E$2:$E$33</c:f>
              <c:numCache>
                <c:formatCode>General</c:formatCode>
                <c:ptCount val="32"/>
                <c:pt idx="0">
                  <c:v>0.756995865</c:v>
                </c:pt>
                <c:pt idx="1">
                  <c:v>0.843091612</c:v>
                </c:pt>
                <c:pt idx="2">
                  <c:v>0.778863145</c:v>
                </c:pt>
                <c:pt idx="3">
                  <c:v>0.806868903</c:v>
                </c:pt>
                <c:pt idx="4">
                  <c:v>0.788318938</c:v>
                </c:pt>
                <c:pt idx="5">
                  <c:v>0.754431906</c:v>
                </c:pt>
                <c:pt idx="6">
                  <c:v>0.760761822</c:v>
                </c:pt>
                <c:pt idx="7">
                  <c:v>0.744252258</c:v>
                </c:pt>
                <c:pt idx="8">
                  <c:v>0.765202827</c:v>
                </c:pt>
                <c:pt idx="9">
                  <c:v>0.7400492</c:v>
                </c:pt>
                <c:pt idx="10">
                  <c:v>0.738879508</c:v>
                </c:pt>
                <c:pt idx="11">
                  <c:v>0.740774503</c:v>
                </c:pt>
                <c:pt idx="12">
                  <c:v>0.745767697</c:v>
                </c:pt>
                <c:pt idx="13">
                  <c:v>0.738894113</c:v>
                </c:pt>
                <c:pt idx="14">
                  <c:v>0.668877432</c:v>
                </c:pt>
                <c:pt idx="15">
                  <c:v>0.664233858</c:v>
                </c:pt>
                <c:pt idx="16">
                  <c:v>0.698119888</c:v>
                </c:pt>
                <c:pt idx="17">
                  <c:v>0.660783951</c:v>
                </c:pt>
                <c:pt idx="18">
                  <c:v>0.75536838</c:v>
                </c:pt>
                <c:pt idx="19">
                  <c:v>0.731521631</c:v>
                </c:pt>
                <c:pt idx="20">
                  <c:v>0.73206405</c:v>
                </c:pt>
                <c:pt idx="21">
                  <c:v>0.706730751</c:v>
                </c:pt>
                <c:pt idx="22">
                  <c:v>0.794957999</c:v>
                </c:pt>
                <c:pt idx="23">
                  <c:v>0.734821192</c:v>
                </c:pt>
                <c:pt idx="24">
                  <c:v>0.731486774</c:v>
                </c:pt>
                <c:pt idx="25">
                  <c:v>0.722002353</c:v>
                </c:pt>
                <c:pt idx="26">
                  <c:v>0.745384529</c:v>
                </c:pt>
              </c:numCache>
            </c:numRef>
          </c:val>
        </c:ser>
        <c:ser>
          <c:idx val="2"/>
          <c:order val="2"/>
          <c:tx>
            <c:strRef>
              <c:f>'Metricas_Datos'!$O$1</c:f>
              <c:strCache>
                <c:ptCount val="1"/>
                <c:pt idx="0">
                  <c:v>Tasa de Fallos de accesibilidad (Voz)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'Metricas_Datos'!$O$2:$O$33</c:f>
              <c:numCache>
                <c:formatCode>General</c:formatCode>
                <c:ptCount val="32"/>
                <c:pt idx="0">
                  <c:v>0.307680596</c:v>
                </c:pt>
                <c:pt idx="1">
                  <c:v>0.351450151</c:v>
                </c:pt>
                <c:pt idx="2">
                  <c:v>0.298320738</c:v>
                </c:pt>
                <c:pt idx="3">
                  <c:v>0.297762633</c:v>
                </c:pt>
                <c:pt idx="4">
                  <c:v>0.264827765</c:v>
                </c:pt>
                <c:pt idx="5">
                  <c:v>0.269181639</c:v>
                </c:pt>
                <c:pt idx="6">
                  <c:v>0.274767874</c:v>
                </c:pt>
                <c:pt idx="7">
                  <c:v>0.296455465</c:v>
                </c:pt>
                <c:pt idx="8">
                  <c:v>0.310556652</c:v>
                </c:pt>
                <c:pt idx="9">
                  <c:v>0.307494114</c:v>
                </c:pt>
                <c:pt idx="10">
                  <c:v>0.268709216</c:v>
                </c:pt>
                <c:pt idx="11">
                  <c:v>0.292022439</c:v>
                </c:pt>
                <c:pt idx="12">
                  <c:v>0.282520798</c:v>
                </c:pt>
                <c:pt idx="13">
                  <c:v>0.298463503</c:v>
                </c:pt>
                <c:pt idx="14">
                  <c:v>0.298394174</c:v>
                </c:pt>
                <c:pt idx="15">
                  <c:v>0.347897583</c:v>
                </c:pt>
                <c:pt idx="16">
                  <c:v>0.277229024</c:v>
                </c:pt>
                <c:pt idx="17">
                  <c:v>0.292810116</c:v>
                </c:pt>
                <c:pt idx="18">
                  <c:v>0.304209076</c:v>
                </c:pt>
                <c:pt idx="19">
                  <c:v>0.286575112</c:v>
                </c:pt>
                <c:pt idx="20">
                  <c:v>0.315596929</c:v>
                </c:pt>
                <c:pt idx="21">
                  <c:v>0.337485493</c:v>
                </c:pt>
                <c:pt idx="22">
                  <c:v>0.338366554</c:v>
                </c:pt>
                <c:pt idx="23">
                  <c:v>0.274207629</c:v>
                </c:pt>
                <c:pt idx="24">
                  <c:v>0.282508369</c:v>
                </c:pt>
                <c:pt idx="25">
                  <c:v>0.27763333</c:v>
                </c:pt>
                <c:pt idx="26">
                  <c:v>0.297484685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Volumen de trafico de datos &amp; Tasa de fallos de accesibilidad &amp; Tasa de caidas de datos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'Metricas_Datos'!$F$1</c:f>
              <c:strCache>
                <c:ptCount val="1"/>
                <c:pt idx="0">
                  <c:v>TRAF_PSINT_HS_ERL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'Metricas_Datos'!$F$2:$F$33</c:f>
              <c:numCache>
                <c:formatCode>General</c:formatCode>
                <c:ptCount val="32"/>
                <c:pt idx="0">
                  <c:v>3.108684542</c:v>
                </c:pt>
                <c:pt idx="1">
                  <c:v>2.250503086</c:v>
                </c:pt>
                <c:pt idx="2">
                  <c:v>3.752344349</c:v>
                </c:pt>
                <c:pt idx="3">
                  <c:v>3.756843638</c:v>
                </c:pt>
                <c:pt idx="4">
                  <c:v>3.687519346</c:v>
                </c:pt>
                <c:pt idx="5">
                  <c:v>3.638369552</c:v>
                </c:pt>
                <c:pt idx="6">
                  <c:v>3.452056416</c:v>
                </c:pt>
                <c:pt idx="7">
                  <c:v>2.565585688</c:v>
                </c:pt>
                <c:pt idx="8">
                  <c:v>2.126052637</c:v>
                </c:pt>
                <c:pt idx="9">
                  <c:v>3.206997322</c:v>
                </c:pt>
                <c:pt idx="10">
                  <c:v>3.193205736</c:v>
                </c:pt>
                <c:pt idx="11">
                  <c:v>3.26804354</c:v>
                </c:pt>
                <c:pt idx="12">
                  <c:v>3.278973135</c:v>
                </c:pt>
                <c:pt idx="13">
                  <c:v>3.283228844</c:v>
                </c:pt>
                <c:pt idx="14">
                  <c:v>2.341328348</c:v>
                </c:pt>
                <c:pt idx="15">
                  <c:v>2.288625429</c:v>
                </c:pt>
                <c:pt idx="16">
                  <c:v>3.307333991</c:v>
                </c:pt>
                <c:pt idx="17">
                  <c:v>3.436323685</c:v>
                </c:pt>
                <c:pt idx="18">
                  <c:v>3.487381174</c:v>
                </c:pt>
                <c:pt idx="19">
                  <c:v>3.268149405</c:v>
                </c:pt>
                <c:pt idx="20">
                  <c:v>3.307564432</c:v>
                </c:pt>
                <c:pt idx="21">
                  <c:v>2.621660743</c:v>
                </c:pt>
                <c:pt idx="22">
                  <c:v>2.197268154</c:v>
                </c:pt>
                <c:pt idx="23">
                  <c:v>3.595158209</c:v>
                </c:pt>
                <c:pt idx="24">
                  <c:v>4.062257218</c:v>
                </c:pt>
                <c:pt idx="25">
                  <c:v>3.80647389</c:v>
                </c:pt>
                <c:pt idx="26">
                  <c:v>3.884235765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strRef>
              <c:f>'Metricas_Datos'!$G$1</c:f>
              <c:strCache>
                <c:ptCount val="1"/>
                <c:pt idx="0">
                  <c:v>Tasa de caidas de datos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'Metricas_Datos'!$G$2:$G$33</c:f>
              <c:numCache>
                <c:formatCode>General</c:formatCode>
                <c:ptCount val="32"/>
                <c:pt idx="0">
                  <c:v>1.562207458</c:v>
                </c:pt>
                <c:pt idx="1">
                  <c:v>1.442826756</c:v>
                </c:pt>
                <c:pt idx="2">
                  <c:v>1.624245619</c:v>
                </c:pt>
                <c:pt idx="3">
                  <c:v>1.618456344</c:v>
                </c:pt>
                <c:pt idx="4">
                  <c:v>1.554678223</c:v>
                </c:pt>
                <c:pt idx="5">
                  <c:v>1.528339695</c:v>
                </c:pt>
                <c:pt idx="6">
                  <c:v>1.52228619</c:v>
                </c:pt>
                <c:pt idx="7">
                  <c:v>1.404515096</c:v>
                </c:pt>
                <c:pt idx="8">
                  <c:v>1.279253004</c:v>
                </c:pt>
                <c:pt idx="9">
                  <c:v>1.412103449</c:v>
                </c:pt>
                <c:pt idx="10">
                  <c:v>1.379851751</c:v>
                </c:pt>
                <c:pt idx="11">
                  <c:v>1.42338379</c:v>
                </c:pt>
                <c:pt idx="12">
                  <c:v>1.486044118</c:v>
                </c:pt>
                <c:pt idx="13">
                  <c:v>1.552602581</c:v>
                </c:pt>
                <c:pt idx="14">
                  <c:v>1.37975989</c:v>
                </c:pt>
                <c:pt idx="15">
                  <c:v>1.320179368</c:v>
                </c:pt>
                <c:pt idx="16">
                  <c:v>1.50937495</c:v>
                </c:pt>
                <c:pt idx="17">
                  <c:v>1.382088126</c:v>
                </c:pt>
                <c:pt idx="18">
                  <c:v>1.404385827</c:v>
                </c:pt>
                <c:pt idx="19">
                  <c:v>1.36401005</c:v>
                </c:pt>
                <c:pt idx="20">
                  <c:v>1.476877326</c:v>
                </c:pt>
                <c:pt idx="21">
                  <c:v>1.34052284</c:v>
                </c:pt>
                <c:pt idx="22">
                  <c:v>1.242156057</c:v>
                </c:pt>
                <c:pt idx="23">
                  <c:v>1.483802077</c:v>
                </c:pt>
                <c:pt idx="24">
                  <c:v>1.50099066</c:v>
                </c:pt>
                <c:pt idx="25">
                  <c:v>1.442245185</c:v>
                </c:pt>
                <c:pt idx="26">
                  <c:v>1.456750851</c:v>
                </c:pt>
              </c:numCache>
            </c:numRef>
          </c:val>
        </c:ser>
        <c:ser>
          <c:idx val="2"/>
          <c:order val="2"/>
          <c:tx>
            <c:strRef>
              <c:f>'Metricas_Datos'!$M$1</c:f>
              <c:strCache>
                <c:ptCount val="1"/>
                <c:pt idx="0">
                  <c:v>Tasa de Fallos de accesibilidad (HSDPA)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'Metricas_Datos'!$M$2:$M$33</c:f>
              <c:numCache>
                <c:formatCode>General</c:formatCode>
                <c:ptCount val="32"/>
                <c:pt idx="0">
                  <c:v>1.615336223</c:v>
                </c:pt>
                <c:pt idx="1">
                  <c:v>1.54370467</c:v>
                </c:pt>
                <c:pt idx="2">
                  <c:v>1.676376706</c:v>
                </c:pt>
                <c:pt idx="3">
                  <c:v>1.680246942</c:v>
                </c:pt>
                <c:pt idx="4">
                  <c:v>1.612242641</c:v>
                </c:pt>
                <c:pt idx="5">
                  <c:v>1.513599458</c:v>
                </c:pt>
                <c:pt idx="6">
                  <c:v>1.557037328</c:v>
                </c:pt>
                <c:pt idx="7">
                  <c:v>1.380612225</c:v>
                </c:pt>
                <c:pt idx="8">
                  <c:v>1.56900779</c:v>
                </c:pt>
                <c:pt idx="9">
                  <c:v>1.450874988</c:v>
                </c:pt>
                <c:pt idx="10">
                  <c:v>1.379467203</c:v>
                </c:pt>
                <c:pt idx="11">
                  <c:v>1.389874693</c:v>
                </c:pt>
                <c:pt idx="12">
                  <c:v>1.553228121</c:v>
                </c:pt>
                <c:pt idx="13">
                  <c:v>1.614756422</c:v>
                </c:pt>
                <c:pt idx="14">
                  <c:v>1.73901168</c:v>
                </c:pt>
                <c:pt idx="15">
                  <c:v>1.589331548</c:v>
                </c:pt>
                <c:pt idx="16">
                  <c:v>1.66739948</c:v>
                </c:pt>
                <c:pt idx="17">
                  <c:v>1.732170214</c:v>
                </c:pt>
                <c:pt idx="18">
                  <c:v>1.708462335</c:v>
                </c:pt>
                <c:pt idx="19">
                  <c:v>1.724105648</c:v>
                </c:pt>
                <c:pt idx="20">
                  <c:v>1.742925445</c:v>
                </c:pt>
                <c:pt idx="21">
                  <c:v>1.474686262</c:v>
                </c:pt>
                <c:pt idx="22">
                  <c:v>1.496613646</c:v>
                </c:pt>
                <c:pt idx="23">
                  <c:v>1.683048672</c:v>
                </c:pt>
                <c:pt idx="24">
                  <c:v>1.776987551</c:v>
                </c:pt>
                <c:pt idx="25">
                  <c:v>1.774801494</c:v>
                </c:pt>
                <c:pt idx="26">
                  <c:v>1.658386727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Tasa de Accesibilidad HSDPA &amp; Tasa Accesibilidad HSUPA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'Metricas_Datos'!$M$1</c:f>
              <c:strCache>
                <c:ptCount val="1"/>
                <c:pt idx="0">
                  <c:v>Tasa de Fallos de accesibilidad (HSDPA)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'Metricas_Datos'!$M$2:$M$33</c:f>
              <c:numCache>
                <c:formatCode>General</c:formatCode>
                <c:ptCount val="32"/>
                <c:pt idx="0">
                  <c:v>1.615336223</c:v>
                </c:pt>
                <c:pt idx="1">
                  <c:v>1.54370467</c:v>
                </c:pt>
                <c:pt idx="2">
                  <c:v>1.676376706</c:v>
                </c:pt>
                <c:pt idx="3">
                  <c:v>1.680246942</c:v>
                </c:pt>
                <c:pt idx="4">
                  <c:v>1.612242641</c:v>
                </c:pt>
                <c:pt idx="5">
                  <c:v>1.513599458</c:v>
                </c:pt>
                <c:pt idx="6">
                  <c:v>1.557037328</c:v>
                </c:pt>
                <c:pt idx="7">
                  <c:v>1.380612225</c:v>
                </c:pt>
                <c:pt idx="8">
                  <c:v>1.56900779</c:v>
                </c:pt>
                <c:pt idx="9">
                  <c:v>1.450874988</c:v>
                </c:pt>
                <c:pt idx="10">
                  <c:v>1.379467203</c:v>
                </c:pt>
                <c:pt idx="11">
                  <c:v>1.389874693</c:v>
                </c:pt>
                <c:pt idx="12">
                  <c:v>1.553228121</c:v>
                </c:pt>
                <c:pt idx="13">
                  <c:v>1.614756422</c:v>
                </c:pt>
                <c:pt idx="14">
                  <c:v>1.73901168</c:v>
                </c:pt>
                <c:pt idx="15">
                  <c:v>1.589331548</c:v>
                </c:pt>
                <c:pt idx="16">
                  <c:v>1.66739948</c:v>
                </c:pt>
                <c:pt idx="17">
                  <c:v>1.732170214</c:v>
                </c:pt>
                <c:pt idx="18">
                  <c:v>1.708462335</c:v>
                </c:pt>
                <c:pt idx="19">
                  <c:v>1.724105648</c:v>
                </c:pt>
                <c:pt idx="20">
                  <c:v>1.742925445</c:v>
                </c:pt>
                <c:pt idx="21">
                  <c:v>1.474686262</c:v>
                </c:pt>
                <c:pt idx="22">
                  <c:v>1.496613646</c:v>
                </c:pt>
                <c:pt idx="23">
                  <c:v>1.683048672</c:v>
                </c:pt>
                <c:pt idx="24">
                  <c:v>1.776987551</c:v>
                </c:pt>
                <c:pt idx="25">
                  <c:v>1.774801494</c:v>
                </c:pt>
                <c:pt idx="26">
                  <c:v>1.658386727</c:v>
                </c:pt>
              </c:numCache>
            </c:numRef>
          </c:val>
        </c:ser>
        <c:ser>
          <c:idx val="1"/>
          <c:order val="1"/>
          <c:tx>
            <c:strRef>
              <c:f>'Metricas_Datos'!$K$1</c:f>
              <c:strCache>
                <c:ptCount val="1"/>
                <c:pt idx="0">
                  <c:v>Tasa Fallos de accesibilidad (HSUPA)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'Metricas_Datos'!$K$2:$K$33</c:f>
              <c:numCache>
                <c:formatCode>General</c:formatCode>
                <c:ptCount val="32"/>
                <c:pt idx="0">
                  <c:v>1.67761097</c:v>
                </c:pt>
                <c:pt idx="1">
                  <c:v>1.605641886</c:v>
                </c:pt>
                <c:pt idx="2">
                  <c:v>1.793357557</c:v>
                </c:pt>
                <c:pt idx="3">
                  <c:v>1.807599083</c:v>
                </c:pt>
                <c:pt idx="4">
                  <c:v>1.741776741</c:v>
                </c:pt>
                <c:pt idx="5">
                  <c:v>1.606133308</c:v>
                </c:pt>
                <c:pt idx="6">
                  <c:v>1.596631606</c:v>
                </c:pt>
                <c:pt idx="7">
                  <c:v>1.441817513</c:v>
                </c:pt>
                <c:pt idx="8">
                  <c:v>1.652962248</c:v>
                </c:pt>
                <c:pt idx="9">
                  <c:v>1.512333993</c:v>
                </c:pt>
                <c:pt idx="10">
                  <c:v>1.43644928</c:v>
                </c:pt>
                <c:pt idx="11">
                  <c:v>1.449179864</c:v>
                </c:pt>
                <c:pt idx="12">
                  <c:v>1.630374711</c:v>
                </c:pt>
                <c:pt idx="13">
                  <c:v>1.693372736</c:v>
                </c:pt>
                <c:pt idx="14">
                  <c:v>1.827018692</c:v>
                </c:pt>
                <c:pt idx="15">
                  <c:v>1.654934514</c:v>
                </c:pt>
                <c:pt idx="16">
                  <c:v>1.758641139</c:v>
                </c:pt>
                <c:pt idx="17">
                  <c:v>1.820674158</c:v>
                </c:pt>
                <c:pt idx="18">
                  <c:v>1.805678374</c:v>
                </c:pt>
                <c:pt idx="19">
                  <c:v>1.819626051</c:v>
                </c:pt>
                <c:pt idx="20">
                  <c:v>1.837335095</c:v>
                </c:pt>
                <c:pt idx="21">
                  <c:v>1.549021136</c:v>
                </c:pt>
                <c:pt idx="22">
                  <c:v>1.580570575</c:v>
                </c:pt>
                <c:pt idx="23">
                  <c:v>1.796319036</c:v>
                </c:pt>
                <c:pt idx="24">
                  <c:v>1.891227037</c:v>
                </c:pt>
                <c:pt idx="25">
                  <c:v>1.893585977</c:v>
                </c:pt>
                <c:pt idx="26">
                  <c:v>1.753629485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Tasa de llamadas de voz originadas en 3G y que terminan en 2G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'Metricas_Datos'!$I$1</c:f>
              <c:strCache>
                <c:ptCount val="1"/>
                <c:pt idx="0">
                  <c:v>Tasa de llamadas de voz originadas en 3G y finalizadas en 2G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'Metricas_Datos'!$I$2:$I$33</c:f>
              <c:numCache>
                <c:formatCode>General</c:formatCode>
                <c:ptCount val="32"/>
                <c:pt idx="0">
                  <c:v>3.889989422</c:v>
                </c:pt>
                <c:pt idx="1">
                  <c:v>3.519479138</c:v>
                </c:pt>
                <c:pt idx="2">
                  <c:v>3.539461298</c:v>
                </c:pt>
                <c:pt idx="3">
                  <c:v>3.491243495</c:v>
                </c:pt>
                <c:pt idx="4">
                  <c:v>3.351236619</c:v>
                </c:pt>
                <c:pt idx="5">
                  <c:v>3.32235114</c:v>
                </c:pt>
                <c:pt idx="6">
                  <c:v>3.249860289</c:v>
                </c:pt>
                <c:pt idx="7">
                  <c:v>3.330477026</c:v>
                </c:pt>
                <c:pt idx="8">
                  <c:v>3.116947655</c:v>
                </c:pt>
                <c:pt idx="9">
                  <c:v>3.316819651</c:v>
                </c:pt>
                <c:pt idx="10">
                  <c:v>3.487890191</c:v>
                </c:pt>
                <c:pt idx="11">
                  <c:v>3.661652205</c:v>
                </c:pt>
                <c:pt idx="12">
                  <c:v>3.76536782</c:v>
                </c:pt>
                <c:pt idx="13">
                  <c:v>3.435456712</c:v>
                </c:pt>
                <c:pt idx="14">
                  <c:v>3.191085937</c:v>
                </c:pt>
                <c:pt idx="15">
                  <c:v>3.101187388</c:v>
                </c:pt>
                <c:pt idx="16">
                  <c:v>3.195555273</c:v>
                </c:pt>
                <c:pt idx="17">
                  <c:v>3.447662498</c:v>
                </c:pt>
                <c:pt idx="18">
                  <c:v>3.500404006</c:v>
                </c:pt>
                <c:pt idx="19">
                  <c:v>3.40797502</c:v>
                </c:pt>
                <c:pt idx="20">
                  <c:v>3.407157621</c:v>
                </c:pt>
                <c:pt idx="21">
                  <c:v>3.399548549</c:v>
                </c:pt>
                <c:pt idx="22">
                  <c:v>3.302394078</c:v>
                </c:pt>
                <c:pt idx="23">
                  <c:v>3.6694818</c:v>
                </c:pt>
                <c:pt idx="24">
                  <c:v>3.774463441</c:v>
                </c:pt>
                <c:pt idx="25">
                  <c:v>3.787118326</c:v>
                </c:pt>
                <c:pt idx="26">
                  <c:v>4.021581199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Volumen de SHO y Tasa de exito de SHO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'Metricas_Datos'!$P$1</c:f>
              <c:strCache>
                <c:ptCount val="1"/>
                <c:pt idx="0">
                  <c:v>Volumen SHO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'Metricas_Datos'!$P$2:$P$33</c:f>
              <c:numCache>
                <c:formatCode>General</c:formatCode>
                <c:ptCount val="32"/>
                <c:pt idx="0">
                  <c:v>9901450</c:v>
                </c:pt>
                <c:pt idx="1">
                  <c:v>6701071</c:v>
                </c:pt>
                <c:pt idx="2">
                  <c:v>15848044</c:v>
                </c:pt>
                <c:pt idx="3">
                  <c:v>16429693</c:v>
                </c:pt>
                <c:pt idx="4">
                  <c:v>17379280</c:v>
                </c:pt>
                <c:pt idx="5">
                  <c:v>16615308</c:v>
                </c:pt>
                <c:pt idx="6">
                  <c:v>16856452</c:v>
                </c:pt>
                <c:pt idx="7">
                  <c:v>12491309</c:v>
                </c:pt>
                <c:pt idx="8">
                  <c:v>10206907</c:v>
                </c:pt>
                <c:pt idx="9">
                  <c:v>15503448</c:v>
                </c:pt>
                <c:pt idx="10">
                  <c:v>15310915</c:v>
                </c:pt>
                <c:pt idx="11">
                  <c:v>15593018</c:v>
                </c:pt>
                <c:pt idx="12">
                  <c:v>15779927</c:v>
                </c:pt>
                <c:pt idx="13">
                  <c:v>15901741</c:v>
                </c:pt>
                <c:pt idx="14">
                  <c:v>11211692</c:v>
                </c:pt>
                <c:pt idx="15">
                  <c:v>10811728</c:v>
                </c:pt>
                <c:pt idx="16">
                  <c:v>16101356</c:v>
                </c:pt>
                <c:pt idx="17">
                  <c:v>15900958</c:v>
                </c:pt>
                <c:pt idx="18">
                  <c:v>16485973</c:v>
                </c:pt>
                <c:pt idx="19">
                  <c:v>14111986</c:v>
                </c:pt>
                <c:pt idx="20">
                  <c:v>15122154</c:v>
                </c:pt>
                <c:pt idx="21">
                  <c:v>12143078</c:v>
                </c:pt>
                <c:pt idx="22">
                  <c:v>9633198</c:v>
                </c:pt>
                <c:pt idx="23">
                  <c:v>16871438</c:v>
                </c:pt>
                <c:pt idx="24">
                  <c:v>17321217</c:v>
                </c:pt>
                <c:pt idx="25">
                  <c:v>17821776</c:v>
                </c:pt>
                <c:pt idx="26">
                  <c:v>17992061</c:v>
                </c:pt>
              </c:numCache>
            </c:numRef>
          </c:val>
        </c:ser>
        <c:marker val="1"/>
        <c:axId val="50050001"/>
        <c:axId val="50050002"/>
      </c:lineChart>
      <c:lineChart>
        <c:grouping val="standard"/>
        <c:ser>
          <c:idx val="1"/>
          <c:order val="1"/>
          <c:tx>
            <c:strRef>
              <c:f>'Metricas_Datos'!$Q$1</c:f>
              <c:strCache>
                <c:ptCount val="1"/>
                <c:pt idx="0">
                  <c:v>Tasa de exito SHO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'Metricas_Datos'!$Q$2:$Q$33</c:f>
              <c:numCache>
                <c:formatCode>General</c:formatCode>
                <c:ptCount val="32"/>
                <c:pt idx="0">
                  <c:v>98.54464897</c:v>
                </c:pt>
                <c:pt idx="1">
                  <c:v>97.94421638</c:v>
                </c:pt>
                <c:pt idx="2">
                  <c:v>99.08693717</c:v>
                </c:pt>
                <c:pt idx="3">
                  <c:v>98.98817494</c:v>
                </c:pt>
                <c:pt idx="4">
                  <c:v>99.14008104</c:v>
                </c:pt>
                <c:pt idx="5">
                  <c:v>99.16613066</c:v>
                </c:pt>
                <c:pt idx="6">
                  <c:v>99.16565073</c:v>
                </c:pt>
                <c:pt idx="7">
                  <c:v>98.48509684</c:v>
                </c:pt>
                <c:pt idx="8">
                  <c:v>98.72307832</c:v>
                </c:pt>
                <c:pt idx="9">
                  <c:v>99.14644939</c:v>
                </c:pt>
                <c:pt idx="10">
                  <c:v>99.12835066</c:v>
                </c:pt>
                <c:pt idx="11">
                  <c:v>99.16518313</c:v>
                </c:pt>
                <c:pt idx="12">
                  <c:v>99.20378847</c:v>
                </c:pt>
                <c:pt idx="13">
                  <c:v>99.14197959</c:v>
                </c:pt>
                <c:pt idx="14">
                  <c:v>98.5122675</c:v>
                </c:pt>
                <c:pt idx="15">
                  <c:v>98.66973209</c:v>
                </c:pt>
                <c:pt idx="16">
                  <c:v>99.16902738</c:v>
                </c:pt>
                <c:pt idx="17">
                  <c:v>99.06392104</c:v>
                </c:pt>
                <c:pt idx="18">
                  <c:v>99.14756768</c:v>
                </c:pt>
                <c:pt idx="19">
                  <c:v>99.16808909</c:v>
                </c:pt>
                <c:pt idx="20">
                  <c:v>99.05848236</c:v>
                </c:pt>
                <c:pt idx="21">
                  <c:v>98.96427619</c:v>
                </c:pt>
                <c:pt idx="22">
                  <c:v>98.60276217</c:v>
                </c:pt>
                <c:pt idx="23">
                  <c:v>98.99937589</c:v>
                </c:pt>
                <c:pt idx="24">
                  <c:v>99.09284359</c:v>
                </c:pt>
                <c:pt idx="25">
                  <c:v>99.26388294</c:v>
                </c:pt>
                <c:pt idx="26">
                  <c:v>99.25360899</c:v>
                </c:pt>
              </c:numCache>
            </c:numRef>
          </c:val>
        </c:ser>
        <c:marker val="1"/>
        <c:axId val="50050003"/>
        <c:axId val="50050004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  <c:valAx>
        <c:axId val="50050004"/>
        <c:scaling>
          <c:orientation val="minMax"/>
        </c:scaling>
        <c:axPos val="r"/>
        <c:numFmt formatCode="General" sourceLinked="1"/>
        <c:tickLblPos val="nextTo"/>
        <c:crossAx val="50050003"/>
        <c:crosses val="max"/>
        <c:crossBetween val="between"/>
      </c:valAx>
      <c:catAx>
        <c:axId val="50050003"/>
        <c:scaling>
          <c:orientation val="minMax"/>
        </c:scaling>
        <c:delete val="1"/>
        <c:axPos val="b"/>
        <c:tickLblPos val="none"/>
        <c:crossAx val="50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Volumen de IFHO y Tasa de Fallos de IFHO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'Metricas_Datos'!$R$1</c:f>
              <c:strCache>
                <c:ptCount val="1"/>
                <c:pt idx="0">
                  <c:v>Volumen IFHO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'Metricas_Datos'!$R$2:$R$33</c:f>
              <c:numCache>
                <c:formatCode>General</c:formatCode>
                <c:ptCount val="32"/>
                <c:pt idx="0">
                  <c:v>1553</c:v>
                </c:pt>
                <c:pt idx="1">
                  <c:v>1314</c:v>
                </c:pt>
                <c:pt idx="2">
                  <c:v>2004</c:v>
                </c:pt>
                <c:pt idx="3">
                  <c:v>2025</c:v>
                </c:pt>
                <c:pt idx="4">
                  <c:v>2090</c:v>
                </c:pt>
                <c:pt idx="5">
                  <c:v>2057</c:v>
                </c:pt>
                <c:pt idx="6">
                  <c:v>1982</c:v>
                </c:pt>
                <c:pt idx="7">
                  <c:v>1222</c:v>
                </c:pt>
                <c:pt idx="8">
                  <c:v>1248</c:v>
                </c:pt>
                <c:pt idx="9">
                  <c:v>1866</c:v>
                </c:pt>
                <c:pt idx="10">
                  <c:v>1632</c:v>
                </c:pt>
                <c:pt idx="11">
                  <c:v>1846</c:v>
                </c:pt>
                <c:pt idx="12">
                  <c:v>1766</c:v>
                </c:pt>
                <c:pt idx="13">
                  <c:v>1682</c:v>
                </c:pt>
                <c:pt idx="14">
                  <c:v>1694</c:v>
                </c:pt>
                <c:pt idx="15">
                  <c:v>1169</c:v>
                </c:pt>
                <c:pt idx="16">
                  <c:v>1715</c:v>
                </c:pt>
                <c:pt idx="17">
                  <c:v>1845</c:v>
                </c:pt>
                <c:pt idx="18">
                  <c:v>1996</c:v>
                </c:pt>
                <c:pt idx="19">
                  <c:v>1600</c:v>
                </c:pt>
                <c:pt idx="20">
                  <c:v>1795</c:v>
                </c:pt>
                <c:pt idx="21">
                  <c:v>1392</c:v>
                </c:pt>
                <c:pt idx="22">
                  <c:v>1371</c:v>
                </c:pt>
                <c:pt idx="23">
                  <c:v>1955</c:v>
                </c:pt>
                <c:pt idx="24">
                  <c:v>2218</c:v>
                </c:pt>
                <c:pt idx="25">
                  <c:v>2209</c:v>
                </c:pt>
                <c:pt idx="26">
                  <c:v>2112</c:v>
                </c:pt>
              </c:numCache>
            </c:numRef>
          </c:val>
        </c:ser>
        <c:marker val="1"/>
        <c:axId val="50060001"/>
        <c:axId val="50060002"/>
      </c:lineChart>
      <c:lineChart>
        <c:grouping val="standard"/>
        <c:ser>
          <c:idx val="1"/>
          <c:order val="1"/>
          <c:tx>
            <c:strRef>
              <c:f>'Metricas_Datos'!$S$1</c:f>
              <c:strCache>
                <c:ptCount val="1"/>
                <c:pt idx="0">
                  <c:v>Tasa de fallos IFHO</c:v>
                </c:pt>
              </c:strCache>
            </c:strRef>
          </c:tx>
          <c:marker>
            <c:symbol val="none"/>
          </c:marker>
          <c:cat>
            <c:strRef>
              <c:f>'Metricas_Datos'!$A$2:$A$33</c:f>
              <c:strCache>
                <c:ptCount val="32"/>
                <c:pt idx="0">
                  <c:v>2015-08-01 00:00:00 UTC</c:v>
                </c:pt>
                <c:pt idx="1">
                  <c:v>2015-08-02 00:00:00 UTC</c:v>
                </c:pt>
                <c:pt idx="2">
                  <c:v>2015-08-03 00:00:00 UTC</c:v>
                </c:pt>
                <c:pt idx="3">
                  <c:v>2015-08-04 00:00:00 UTC</c:v>
                </c:pt>
                <c:pt idx="4">
                  <c:v>2015-08-05 00:00:00 UTC</c:v>
                </c:pt>
                <c:pt idx="5">
                  <c:v>2015-08-06 00:00:00 UTC</c:v>
                </c:pt>
                <c:pt idx="6">
                  <c:v>2015-08-07 00:00:00 UTC</c:v>
                </c:pt>
                <c:pt idx="7">
                  <c:v>2015-08-08 00:00:00 UTC</c:v>
                </c:pt>
                <c:pt idx="8">
                  <c:v>2015-08-09 00:00:00 UTC</c:v>
                </c:pt>
                <c:pt idx="9">
                  <c:v>2015-08-10 00:00:00 UTC</c:v>
                </c:pt>
                <c:pt idx="10">
                  <c:v>2015-08-11 00:00:00 UTC</c:v>
                </c:pt>
                <c:pt idx="11">
                  <c:v>2015-08-12 00:00:00 UTC</c:v>
                </c:pt>
                <c:pt idx="12">
                  <c:v>2015-08-13 00:00:00 UTC</c:v>
                </c:pt>
                <c:pt idx="13">
                  <c:v>2015-08-14 00:00:00 UTC</c:v>
                </c:pt>
                <c:pt idx="14">
                  <c:v>2015-08-15 00:00:00 UTC</c:v>
                </c:pt>
                <c:pt idx="15">
                  <c:v>2015-08-16 00:00:00 UTC</c:v>
                </c:pt>
                <c:pt idx="16">
                  <c:v>2015-08-17 00:00:00 UTC</c:v>
                </c:pt>
                <c:pt idx="17">
                  <c:v>2015-08-18 00:00:00 UTC</c:v>
                </c:pt>
                <c:pt idx="18">
                  <c:v>2015-08-19 00:00:00 UTC</c:v>
                </c:pt>
                <c:pt idx="19">
                  <c:v>2015-08-20 00:00:00 UTC</c:v>
                </c:pt>
                <c:pt idx="20">
                  <c:v>2015-08-21 00:00:00 UTC</c:v>
                </c:pt>
                <c:pt idx="21">
                  <c:v>2015-08-22 00:00:00 UTC</c:v>
                </c:pt>
                <c:pt idx="22">
                  <c:v>2015-08-23 00:00:00 UTC</c:v>
                </c:pt>
                <c:pt idx="23">
                  <c:v>2015-08-24 00:00:00 UTC</c:v>
                </c:pt>
                <c:pt idx="24">
                  <c:v>2015-08-25 00:00:00 UTC</c:v>
                </c:pt>
                <c:pt idx="25">
                  <c:v>2015-08-26 00:00:00 UTC</c:v>
                </c:pt>
                <c:pt idx="26">
                  <c:v>2015-08-27 00:00:00 UTC</c:v>
                </c:pt>
                <c:pt idx="27">
                  <c:v>2015-08-28 00:00:00 UTC</c:v>
                </c:pt>
                <c:pt idx="28">
                  <c:v>2015-08-29 00:00:00 UTC</c:v>
                </c:pt>
                <c:pt idx="29">
                  <c:v>2015-08-30 00:00:00 UTC</c:v>
                </c:pt>
                <c:pt idx="30">
                  <c:v>2015-08-31 00:00:00 UTC</c:v>
                </c:pt>
              </c:strCache>
            </c:strRef>
          </c:cat>
          <c:val>
            <c:numRef>
              <c:f>'Metricas_Datos'!$S$2:$S$33</c:f>
              <c:numCache>
                <c:formatCode>General</c:formatCode>
                <c:ptCount val="32"/>
                <c:pt idx="0">
                  <c:v>3.5130183</c:v>
                </c:pt>
                <c:pt idx="1">
                  <c:v>5.292198639</c:v>
                </c:pt>
                <c:pt idx="2">
                  <c:v>2.606829268</c:v>
                </c:pt>
                <c:pt idx="3">
                  <c:v>2.654449644</c:v>
                </c:pt>
                <c:pt idx="4">
                  <c:v>2.621906088</c:v>
                </c:pt>
                <c:pt idx="5">
                  <c:v>2.705831283</c:v>
                </c:pt>
                <c:pt idx="6">
                  <c:v>2.571154295</c:v>
                </c:pt>
                <c:pt idx="7">
                  <c:v>3.36861837</c:v>
                </c:pt>
                <c:pt idx="8">
                  <c:v>4.773379231</c:v>
                </c:pt>
                <c:pt idx="9">
                  <c:v>3.117846581</c:v>
                </c:pt>
                <c:pt idx="10">
                  <c:v>2.796531752</c:v>
                </c:pt>
                <c:pt idx="11">
                  <c:v>3.078924545</c:v>
                </c:pt>
                <c:pt idx="12">
                  <c:v>3.047665067</c:v>
                </c:pt>
                <c:pt idx="13">
                  <c:v>3.067216164</c:v>
                </c:pt>
                <c:pt idx="14">
                  <c:v>5.929504008</c:v>
                </c:pt>
                <c:pt idx="15">
                  <c:v>4.103050086</c:v>
                </c:pt>
                <c:pt idx="16">
                  <c:v>2.902254112</c:v>
                </c:pt>
                <c:pt idx="17">
                  <c:v>3.038137268</c:v>
                </c:pt>
                <c:pt idx="18">
                  <c:v>3.14157551</c:v>
                </c:pt>
                <c:pt idx="19">
                  <c:v>2.878163732</c:v>
                </c:pt>
                <c:pt idx="20">
                  <c:v>3.07405124</c:v>
                </c:pt>
                <c:pt idx="21">
                  <c:v>3.894686774</c:v>
                </c:pt>
                <c:pt idx="22">
                  <c:v>5.046563846</c:v>
                </c:pt>
                <c:pt idx="23">
                  <c:v>2.68687896</c:v>
                </c:pt>
                <c:pt idx="24">
                  <c:v>2.955441851</c:v>
                </c:pt>
                <c:pt idx="25">
                  <c:v>2.890831523</c:v>
                </c:pt>
                <c:pt idx="26">
                  <c:v>2.710541852</c:v>
                </c:pt>
              </c:numCache>
            </c:numRef>
          </c:val>
        </c:ser>
        <c:marker val="1"/>
        <c:axId val="50060003"/>
        <c:axId val="50060004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  <c:valAx>
        <c:axId val="50060004"/>
        <c:scaling>
          <c:orientation val="minMax"/>
        </c:scaling>
        <c:axPos val="r"/>
        <c:numFmt formatCode="General" sourceLinked="1"/>
        <c:tickLblPos val="nextTo"/>
        <c:crossAx val="50060003"/>
        <c:crosses val="max"/>
        <c:crossBetween val="between"/>
      </c:valAx>
      <c:catAx>
        <c:axId val="50060003"/>
        <c:scaling>
          <c:orientation val="minMax"/>
        </c:scaling>
        <c:delete val="1"/>
        <c:axPos val="b"/>
        <c:tickLblPos val="none"/>
        <c:crossAx val="50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3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20</v>
      </c>
      <c r="C2">
        <v>0.589423611</v>
      </c>
      <c r="D2">
        <v>1968</v>
      </c>
      <c r="E2">
        <v>0.756995865</v>
      </c>
      <c r="F2">
        <v>3.108684542</v>
      </c>
      <c r="G2">
        <v>1.562207458</v>
      </c>
      <c r="H2">
        <v>10113</v>
      </c>
      <c r="I2">
        <v>3.889989422</v>
      </c>
      <c r="J2">
        <v>29444</v>
      </c>
      <c r="K2">
        <v>1.67761097</v>
      </c>
      <c r="L2">
        <v>29707</v>
      </c>
      <c r="M2">
        <v>1.615336223</v>
      </c>
      <c r="N2">
        <v>696</v>
      </c>
      <c r="O2">
        <v>0.307680596</v>
      </c>
      <c r="P2">
        <v>9901450</v>
      </c>
      <c r="Q2">
        <v>98.54464897</v>
      </c>
      <c r="R2">
        <v>1553</v>
      </c>
      <c r="S2">
        <v>3.5130183</v>
      </c>
    </row>
    <row r="3" spans="1:19">
      <c r="A3" t="s">
        <v>21</v>
      </c>
      <c r="B3" t="s">
        <v>20</v>
      </c>
      <c r="C3">
        <v>0.419100566</v>
      </c>
      <c r="D3">
        <v>1427</v>
      </c>
      <c r="E3">
        <v>0.843091612</v>
      </c>
      <c r="F3">
        <v>2.250503086</v>
      </c>
      <c r="G3">
        <v>1.442826756</v>
      </c>
      <c r="H3">
        <v>5957</v>
      </c>
      <c r="I3">
        <v>3.519479138</v>
      </c>
      <c r="J3">
        <v>20178</v>
      </c>
      <c r="K3">
        <v>1.605641886</v>
      </c>
      <c r="L3">
        <v>20450</v>
      </c>
      <c r="M3">
        <v>1.54370467</v>
      </c>
      <c r="N3">
        <v>535</v>
      </c>
      <c r="O3">
        <v>0.351450151</v>
      </c>
      <c r="P3">
        <v>6701071</v>
      </c>
      <c r="Q3">
        <v>97.94421638</v>
      </c>
      <c r="R3">
        <v>1314</v>
      </c>
      <c r="S3">
        <v>5.292198639</v>
      </c>
    </row>
    <row r="4" spans="1:19">
      <c r="A4" t="s">
        <v>22</v>
      </c>
      <c r="B4" t="s">
        <v>20</v>
      </c>
      <c r="C4">
        <v>1.114173593</v>
      </c>
      <c r="D4">
        <v>3773</v>
      </c>
      <c r="E4">
        <v>0.778863145</v>
      </c>
      <c r="F4">
        <v>3.752344349</v>
      </c>
      <c r="G4">
        <v>1.624245619</v>
      </c>
      <c r="H4">
        <v>17146</v>
      </c>
      <c r="I4">
        <v>3.539461298</v>
      </c>
      <c r="J4">
        <v>42412</v>
      </c>
      <c r="K4">
        <v>1.793357557</v>
      </c>
      <c r="L4">
        <v>41466</v>
      </c>
      <c r="M4">
        <v>1.676376706</v>
      </c>
      <c r="N4">
        <v>1245</v>
      </c>
      <c r="O4">
        <v>0.298320738</v>
      </c>
      <c r="P4">
        <v>15848044</v>
      </c>
      <c r="Q4">
        <v>99.08693717</v>
      </c>
      <c r="R4">
        <v>2004</v>
      </c>
      <c r="S4">
        <v>2.606829268</v>
      </c>
    </row>
    <row r="5" spans="1:19">
      <c r="A5" t="s">
        <v>23</v>
      </c>
      <c r="B5" t="s">
        <v>20</v>
      </c>
      <c r="C5">
        <v>1.102780413</v>
      </c>
      <c r="D5">
        <v>3836</v>
      </c>
      <c r="E5">
        <v>0.806868903</v>
      </c>
      <c r="F5">
        <v>3.756843638</v>
      </c>
      <c r="G5">
        <v>1.618456344</v>
      </c>
      <c r="H5">
        <v>16598</v>
      </c>
      <c r="I5">
        <v>3.491243495</v>
      </c>
      <c r="J5">
        <v>42400</v>
      </c>
      <c r="K5">
        <v>1.807599083</v>
      </c>
      <c r="L5">
        <v>41180</v>
      </c>
      <c r="M5">
        <v>1.680246942</v>
      </c>
      <c r="N5">
        <v>1215</v>
      </c>
      <c r="O5">
        <v>0.297762633</v>
      </c>
      <c r="P5">
        <v>16429693</v>
      </c>
      <c r="Q5">
        <v>98.98817494</v>
      </c>
      <c r="R5">
        <v>2025</v>
      </c>
      <c r="S5">
        <v>2.654449644</v>
      </c>
    </row>
    <row r="6" spans="1:19">
      <c r="A6" t="s">
        <v>24</v>
      </c>
      <c r="B6" t="s">
        <v>20</v>
      </c>
      <c r="C6">
        <v>1.101215991</v>
      </c>
      <c r="D6">
        <v>4026</v>
      </c>
      <c r="E6">
        <v>0.788318938</v>
      </c>
      <c r="F6">
        <v>3.687519346</v>
      </c>
      <c r="G6">
        <v>1.554678223</v>
      </c>
      <c r="H6">
        <v>17115</v>
      </c>
      <c r="I6">
        <v>3.351236619</v>
      </c>
      <c r="J6">
        <v>43421</v>
      </c>
      <c r="K6">
        <v>1.741776741</v>
      </c>
      <c r="L6">
        <v>42218</v>
      </c>
      <c r="M6">
        <v>1.612242641</v>
      </c>
      <c r="N6">
        <v>1160</v>
      </c>
      <c r="O6">
        <v>0.264827765</v>
      </c>
      <c r="P6">
        <v>17379280</v>
      </c>
      <c r="Q6">
        <v>99.14008104</v>
      </c>
      <c r="R6">
        <v>2090</v>
      </c>
      <c r="S6">
        <v>2.621906088</v>
      </c>
    </row>
    <row r="7" spans="1:19">
      <c r="A7" t="s">
        <v>25</v>
      </c>
      <c r="B7" t="s">
        <v>20</v>
      </c>
      <c r="C7">
        <v>1.042219229</v>
      </c>
      <c r="D7">
        <v>3705</v>
      </c>
      <c r="E7">
        <v>0.754431906</v>
      </c>
      <c r="F7">
        <v>3.638369552</v>
      </c>
      <c r="G7">
        <v>1.528339695</v>
      </c>
      <c r="H7">
        <v>16316</v>
      </c>
      <c r="I7">
        <v>3.32235114</v>
      </c>
      <c r="J7">
        <v>39696</v>
      </c>
      <c r="K7">
        <v>1.606133308</v>
      </c>
      <c r="L7">
        <v>39366</v>
      </c>
      <c r="M7">
        <v>1.513599458</v>
      </c>
      <c r="N7">
        <v>1138</v>
      </c>
      <c r="O7">
        <v>0.269181639</v>
      </c>
      <c r="P7">
        <v>16615308</v>
      </c>
      <c r="Q7">
        <v>99.16613066</v>
      </c>
      <c r="R7">
        <v>2057</v>
      </c>
      <c r="S7">
        <v>2.705831283</v>
      </c>
    </row>
    <row r="8" spans="1:19">
      <c r="A8" t="s">
        <v>26</v>
      </c>
      <c r="B8" t="s">
        <v>20</v>
      </c>
      <c r="C8">
        <v>0.923673357</v>
      </c>
      <c r="D8">
        <v>3730</v>
      </c>
      <c r="E8">
        <v>0.760761822</v>
      </c>
      <c r="F8">
        <v>3.452056416</v>
      </c>
      <c r="G8">
        <v>1.52228619</v>
      </c>
      <c r="H8">
        <v>15934</v>
      </c>
      <c r="I8">
        <v>3.249860289</v>
      </c>
      <c r="J8">
        <v>39052</v>
      </c>
      <c r="K8">
        <v>1.596631606</v>
      </c>
      <c r="L8">
        <v>40164</v>
      </c>
      <c r="M8">
        <v>1.557037328</v>
      </c>
      <c r="N8">
        <v>1173</v>
      </c>
      <c r="O8">
        <v>0.274767874</v>
      </c>
      <c r="P8">
        <v>16856452</v>
      </c>
      <c r="Q8">
        <v>99.16565073</v>
      </c>
      <c r="R8">
        <v>1982</v>
      </c>
      <c r="S8">
        <v>2.571154295</v>
      </c>
    </row>
    <row r="9" spans="1:19">
      <c r="A9" t="s">
        <v>27</v>
      </c>
      <c r="B9" t="s">
        <v>20</v>
      </c>
      <c r="C9">
        <v>0.498686169</v>
      </c>
      <c r="D9">
        <v>2154</v>
      </c>
      <c r="E9">
        <v>0.744252258</v>
      </c>
      <c r="F9">
        <v>2.565585688</v>
      </c>
      <c r="G9">
        <v>1.404515096</v>
      </c>
      <c r="H9">
        <v>9639</v>
      </c>
      <c r="I9">
        <v>3.330477026</v>
      </c>
      <c r="J9">
        <v>25934</v>
      </c>
      <c r="K9">
        <v>1.441817513</v>
      </c>
      <c r="L9">
        <v>26174</v>
      </c>
      <c r="M9">
        <v>1.380612225</v>
      </c>
      <c r="N9">
        <v>754</v>
      </c>
      <c r="O9">
        <v>0.296455465</v>
      </c>
      <c r="P9">
        <v>12491309</v>
      </c>
      <c r="Q9">
        <v>98.48509684</v>
      </c>
      <c r="R9">
        <v>1222</v>
      </c>
      <c r="S9">
        <v>3.36861837</v>
      </c>
    </row>
    <row r="10" spans="1:19">
      <c r="A10" t="s">
        <v>28</v>
      </c>
      <c r="B10" t="s">
        <v>20</v>
      </c>
      <c r="C10">
        <v>0.398734806</v>
      </c>
      <c r="D10">
        <v>1663</v>
      </c>
      <c r="E10">
        <v>0.765202827</v>
      </c>
      <c r="F10">
        <v>2.126052637</v>
      </c>
      <c r="G10">
        <v>1.279253004</v>
      </c>
      <c r="H10">
        <v>6774</v>
      </c>
      <c r="I10">
        <v>3.116947655</v>
      </c>
      <c r="J10">
        <v>24838</v>
      </c>
      <c r="K10">
        <v>1.652962248</v>
      </c>
      <c r="L10">
        <v>25154</v>
      </c>
      <c r="M10">
        <v>1.56900779</v>
      </c>
      <c r="N10">
        <v>609</v>
      </c>
      <c r="O10">
        <v>0.310556652</v>
      </c>
      <c r="P10">
        <v>10206907</v>
      </c>
      <c r="Q10">
        <v>98.72307832</v>
      </c>
      <c r="R10">
        <v>1248</v>
      </c>
      <c r="S10">
        <v>4.773379231</v>
      </c>
    </row>
    <row r="11" spans="1:19">
      <c r="A11" t="s">
        <v>29</v>
      </c>
      <c r="B11" t="s">
        <v>20</v>
      </c>
      <c r="C11">
        <v>0.834382874</v>
      </c>
      <c r="D11">
        <v>3258</v>
      </c>
      <c r="E11">
        <v>0.7400492</v>
      </c>
      <c r="F11">
        <v>3.206997322</v>
      </c>
      <c r="G11">
        <v>1.412103449</v>
      </c>
      <c r="H11">
        <v>14602</v>
      </c>
      <c r="I11">
        <v>3.316819651</v>
      </c>
      <c r="J11">
        <v>33869</v>
      </c>
      <c r="K11">
        <v>1.512333993</v>
      </c>
      <c r="L11">
        <v>34312</v>
      </c>
      <c r="M11">
        <v>1.450874988</v>
      </c>
      <c r="N11">
        <v>1185</v>
      </c>
      <c r="O11">
        <v>0.307494114</v>
      </c>
      <c r="P11">
        <v>15503448</v>
      </c>
      <c r="Q11">
        <v>99.14644939</v>
      </c>
      <c r="R11">
        <v>1866</v>
      </c>
      <c r="S11">
        <v>3.117846581</v>
      </c>
    </row>
    <row r="12" spans="1:19">
      <c r="A12" t="s">
        <v>30</v>
      </c>
      <c r="B12" t="s">
        <v>20</v>
      </c>
      <c r="C12">
        <v>0.809563458</v>
      </c>
      <c r="D12">
        <v>3120</v>
      </c>
      <c r="E12">
        <v>0.738879508</v>
      </c>
      <c r="F12">
        <v>3.193205736</v>
      </c>
      <c r="G12">
        <v>1.379851751</v>
      </c>
      <c r="H12">
        <v>14728</v>
      </c>
      <c r="I12">
        <v>3.487890191</v>
      </c>
      <c r="J12">
        <v>32236</v>
      </c>
      <c r="K12">
        <v>1.43644928</v>
      </c>
      <c r="L12">
        <v>32523</v>
      </c>
      <c r="M12">
        <v>1.379467203</v>
      </c>
      <c r="N12">
        <v>989</v>
      </c>
      <c r="O12">
        <v>0.268709216</v>
      </c>
      <c r="P12">
        <v>15310915</v>
      </c>
      <c r="Q12">
        <v>99.12835066</v>
      </c>
      <c r="R12">
        <v>1632</v>
      </c>
      <c r="S12">
        <v>2.796531752</v>
      </c>
    </row>
    <row r="13" spans="1:19">
      <c r="A13" t="s">
        <v>31</v>
      </c>
      <c r="B13" t="s">
        <v>20</v>
      </c>
      <c r="C13">
        <v>0.807359501</v>
      </c>
      <c r="D13">
        <v>3088</v>
      </c>
      <c r="E13">
        <v>0.740774503</v>
      </c>
      <c r="F13">
        <v>3.26804354</v>
      </c>
      <c r="G13">
        <v>1.42338379</v>
      </c>
      <c r="H13">
        <v>15264</v>
      </c>
      <c r="I13">
        <v>3.661652205</v>
      </c>
      <c r="J13">
        <v>33005</v>
      </c>
      <c r="K13">
        <v>1.449179864</v>
      </c>
      <c r="L13">
        <v>33285</v>
      </c>
      <c r="M13">
        <v>1.389874693</v>
      </c>
      <c r="N13">
        <v>1066</v>
      </c>
      <c r="O13">
        <v>0.292022439</v>
      </c>
      <c r="P13">
        <v>15593018</v>
      </c>
      <c r="Q13">
        <v>99.16518313</v>
      </c>
      <c r="R13">
        <v>1846</v>
      </c>
      <c r="S13">
        <v>3.078924545</v>
      </c>
    </row>
    <row r="14" spans="1:19">
      <c r="A14" t="s">
        <v>32</v>
      </c>
      <c r="B14" t="s">
        <v>20</v>
      </c>
      <c r="C14">
        <v>0.792133169</v>
      </c>
      <c r="D14">
        <v>3144</v>
      </c>
      <c r="E14">
        <v>0.745767697</v>
      </c>
      <c r="F14">
        <v>3.278973135</v>
      </c>
      <c r="G14">
        <v>1.486044118</v>
      </c>
      <c r="H14">
        <v>15874</v>
      </c>
      <c r="I14">
        <v>3.76536782</v>
      </c>
      <c r="J14">
        <v>36904</v>
      </c>
      <c r="K14">
        <v>1.630374711</v>
      </c>
      <c r="L14">
        <v>36873</v>
      </c>
      <c r="M14">
        <v>1.553228121</v>
      </c>
      <c r="N14">
        <v>1037</v>
      </c>
      <c r="O14">
        <v>0.282520798</v>
      </c>
      <c r="P14">
        <v>15779927</v>
      </c>
      <c r="Q14">
        <v>99.20378847</v>
      </c>
      <c r="R14">
        <v>1766</v>
      </c>
      <c r="S14">
        <v>3.047665067</v>
      </c>
    </row>
    <row r="15" spans="1:19">
      <c r="A15" t="s">
        <v>33</v>
      </c>
      <c r="B15" t="s">
        <v>20</v>
      </c>
      <c r="C15">
        <v>0.755341335</v>
      </c>
      <c r="D15">
        <v>3041</v>
      </c>
      <c r="E15">
        <v>0.738894113</v>
      </c>
      <c r="F15">
        <v>3.283228844</v>
      </c>
      <c r="G15">
        <v>1.552602581</v>
      </c>
      <c r="H15">
        <v>14139</v>
      </c>
      <c r="I15">
        <v>3.435456712</v>
      </c>
      <c r="J15">
        <v>37803</v>
      </c>
      <c r="K15">
        <v>1.693372736</v>
      </c>
      <c r="L15">
        <v>37821</v>
      </c>
      <c r="M15">
        <v>1.614756422</v>
      </c>
      <c r="N15">
        <v>1076</v>
      </c>
      <c r="O15">
        <v>0.298463503</v>
      </c>
      <c r="P15">
        <v>15901741</v>
      </c>
      <c r="Q15">
        <v>99.14197959</v>
      </c>
      <c r="R15">
        <v>1682</v>
      </c>
      <c r="S15">
        <v>3.067216164</v>
      </c>
    </row>
    <row r="16" spans="1:19">
      <c r="A16" t="s">
        <v>34</v>
      </c>
      <c r="B16" t="s">
        <v>20</v>
      </c>
      <c r="C16">
        <v>0.434046674</v>
      </c>
      <c r="D16">
        <v>1658</v>
      </c>
      <c r="E16">
        <v>0.668877432</v>
      </c>
      <c r="F16">
        <v>2.341328348</v>
      </c>
      <c r="G16">
        <v>1.37975989</v>
      </c>
      <c r="H16">
        <v>7910</v>
      </c>
      <c r="I16">
        <v>3.191085937</v>
      </c>
      <c r="J16">
        <v>30358</v>
      </c>
      <c r="K16">
        <v>1.827018692</v>
      </c>
      <c r="L16">
        <v>30556</v>
      </c>
      <c r="M16">
        <v>1.73901168</v>
      </c>
      <c r="N16">
        <v>655</v>
      </c>
      <c r="O16">
        <v>0.298394174</v>
      </c>
      <c r="P16">
        <v>11211692</v>
      </c>
      <c r="Q16">
        <v>98.5122675</v>
      </c>
      <c r="R16">
        <v>1694</v>
      </c>
      <c r="S16">
        <v>5.929504008</v>
      </c>
    </row>
    <row r="17" spans="1:19">
      <c r="A17" t="s">
        <v>35</v>
      </c>
      <c r="B17" t="s">
        <v>20</v>
      </c>
      <c r="C17">
        <v>0.408680101</v>
      </c>
      <c r="D17">
        <v>1549</v>
      </c>
      <c r="E17">
        <v>0.664233858</v>
      </c>
      <c r="F17">
        <v>2.288625429</v>
      </c>
      <c r="G17">
        <v>1.320179368</v>
      </c>
      <c r="H17">
        <v>7232</v>
      </c>
      <c r="I17">
        <v>3.101187388</v>
      </c>
      <c r="J17">
        <v>27331</v>
      </c>
      <c r="K17">
        <v>1.654934514</v>
      </c>
      <c r="L17">
        <v>27646</v>
      </c>
      <c r="M17">
        <v>1.589331548</v>
      </c>
      <c r="N17">
        <v>725</v>
      </c>
      <c r="O17">
        <v>0.347897583</v>
      </c>
      <c r="P17">
        <v>10811728</v>
      </c>
      <c r="Q17">
        <v>98.66973209</v>
      </c>
      <c r="R17">
        <v>1169</v>
      </c>
      <c r="S17">
        <v>4.103050086</v>
      </c>
    </row>
    <row r="18" spans="1:19">
      <c r="A18" t="s">
        <v>36</v>
      </c>
      <c r="B18" t="s">
        <v>20</v>
      </c>
      <c r="C18">
        <v>0.814460891</v>
      </c>
      <c r="D18">
        <v>3076</v>
      </c>
      <c r="E18">
        <v>0.698119888</v>
      </c>
      <c r="F18">
        <v>3.307333991</v>
      </c>
      <c r="G18">
        <v>1.50937495</v>
      </c>
      <c r="H18">
        <v>14080</v>
      </c>
      <c r="I18">
        <v>3.195555273</v>
      </c>
      <c r="J18">
        <v>40008</v>
      </c>
      <c r="K18">
        <v>1.758641139</v>
      </c>
      <c r="L18">
        <v>40051</v>
      </c>
      <c r="M18">
        <v>1.66739948</v>
      </c>
      <c r="N18">
        <v>1061</v>
      </c>
      <c r="O18">
        <v>0.277229024</v>
      </c>
      <c r="P18">
        <v>16101356</v>
      </c>
      <c r="Q18">
        <v>99.16902738</v>
      </c>
      <c r="R18">
        <v>1715</v>
      </c>
      <c r="S18">
        <v>2.902254112</v>
      </c>
    </row>
    <row r="19" spans="1:19">
      <c r="A19" t="s">
        <v>37</v>
      </c>
      <c r="B19" t="s">
        <v>20</v>
      </c>
      <c r="C19">
        <v>0.790481468</v>
      </c>
      <c r="D19">
        <v>2749</v>
      </c>
      <c r="E19">
        <v>0.660783951</v>
      </c>
      <c r="F19">
        <v>3.436323685</v>
      </c>
      <c r="G19">
        <v>1.382088126</v>
      </c>
      <c r="H19">
        <v>14343</v>
      </c>
      <c r="I19">
        <v>3.447662498</v>
      </c>
      <c r="J19">
        <v>42818</v>
      </c>
      <c r="K19">
        <v>1.820674158</v>
      </c>
      <c r="L19">
        <v>42961</v>
      </c>
      <c r="M19">
        <v>1.732170214</v>
      </c>
      <c r="N19">
        <v>1053</v>
      </c>
      <c r="O19">
        <v>0.292810116</v>
      </c>
      <c r="P19">
        <v>15900958</v>
      </c>
      <c r="Q19">
        <v>99.06392104</v>
      </c>
      <c r="R19">
        <v>1845</v>
      </c>
      <c r="S19">
        <v>3.038137268</v>
      </c>
    </row>
    <row r="20" spans="1:19">
      <c r="A20" t="s">
        <v>38</v>
      </c>
      <c r="B20" t="s">
        <v>20</v>
      </c>
      <c r="C20">
        <v>0.77841597</v>
      </c>
      <c r="D20">
        <v>3085</v>
      </c>
      <c r="E20">
        <v>0.75536838</v>
      </c>
      <c r="F20">
        <v>3.487381174</v>
      </c>
      <c r="G20">
        <v>1.404385827</v>
      </c>
      <c r="H20">
        <v>14296</v>
      </c>
      <c r="I20">
        <v>3.500404006</v>
      </c>
      <c r="J20">
        <v>44252</v>
      </c>
      <c r="K20">
        <v>1.805678374</v>
      </c>
      <c r="L20">
        <v>44278</v>
      </c>
      <c r="M20">
        <v>1.708462335</v>
      </c>
      <c r="N20">
        <v>1083</v>
      </c>
      <c r="O20">
        <v>0.304209076</v>
      </c>
      <c r="P20">
        <v>16485973</v>
      </c>
      <c r="Q20">
        <v>99.14756768</v>
      </c>
      <c r="R20">
        <v>1996</v>
      </c>
      <c r="S20">
        <v>3.14157551</v>
      </c>
    </row>
    <row r="21" spans="1:19">
      <c r="A21" t="s">
        <v>39</v>
      </c>
      <c r="B21" t="s">
        <v>20</v>
      </c>
      <c r="C21">
        <v>0.735398852</v>
      </c>
      <c r="D21">
        <v>2652</v>
      </c>
      <c r="E21">
        <v>0.731521631</v>
      </c>
      <c r="F21">
        <v>3.268149405</v>
      </c>
      <c r="G21">
        <v>1.36401005</v>
      </c>
      <c r="H21">
        <v>12355</v>
      </c>
      <c r="I21">
        <v>3.40797502</v>
      </c>
      <c r="J21">
        <v>39605</v>
      </c>
      <c r="K21">
        <v>1.819626051</v>
      </c>
      <c r="L21">
        <v>39594</v>
      </c>
      <c r="M21">
        <v>1.724105648</v>
      </c>
      <c r="N21">
        <v>909</v>
      </c>
      <c r="O21">
        <v>0.286575112</v>
      </c>
      <c r="P21">
        <v>14111986</v>
      </c>
      <c r="Q21">
        <v>99.16808909</v>
      </c>
      <c r="R21">
        <v>1600</v>
      </c>
      <c r="S21">
        <v>2.878163732</v>
      </c>
    </row>
    <row r="22" spans="1:19">
      <c r="A22" t="s">
        <v>40</v>
      </c>
      <c r="B22" t="s">
        <v>20</v>
      </c>
      <c r="C22">
        <v>0.736180009</v>
      </c>
      <c r="D22">
        <v>2883</v>
      </c>
      <c r="E22">
        <v>0.73206405</v>
      </c>
      <c r="F22">
        <v>3.307564432</v>
      </c>
      <c r="G22">
        <v>1.476877326</v>
      </c>
      <c r="H22">
        <v>13418</v>
      </c>
      <c r="I22">
        <v>3.407157621</v>
      </c>
      <c r="J22">
        <v>43170</v>
      </c>
      <c r="K22">
        <v>1.837335095</v>
      </c>
      <c r="L22">
        <v>43119</v>
      </c>
      <c r="M22">
        <v>1.742925445</v>
      </c>
      <c r="N22">
        <v>1078</v>
      </c>
      <c r="O22">
        <v>0.315596929</v>
      </c>
      <c r="P22">
        <v>15122154</v>
      </c>
      <c r="Q22">
        <v>99.05848236</v>
      </c>
      <c r="R22">
        <v>1795</v>
      </c>
      <c r="S22">
        <v>3.07405124</v>
      </c>
    </row>
    <row r="23" spans="1:19">
      <c r="A23" t="s">
        <v>41</v>
      </c>
      <c r="B23" t="s">
        <v>20</v>
      </c>
      <c r="C23">
        <v>0.468000146</v>
      </c>
      <c r="D23">
        <v>1913</v>
      </c>
      <c r="E23">
        <v>0.706730751</v>
      </c>
      <c r="F23">
        <v>2.621660743</v>
      </c>
      <c r="G23">
        <v>1.34052284</v>
      </c>
      <c r="H23">
        <v>9202</v>
      </c>
      <c r="I23">
        <v>3.399548549</v>
      </c>
      <c r="J23">
        <v>28452</v>
      </c>
      <c r="K23">
        <v>1.549021136</v>
      </c>
      <c r="L23">
        <v>28644</v>
      </c>
      <c r="M23">
        <v>1.474686262</v>
      </c>
      <c r="N23">
        <v>809</v>
      </c>
      <c r="O23">
        <v>0.337485493</v>
      </c>
      <c r="P23">
        <v>12143078</v>
      </c>
      <c r="Q23">
        <v>98.96427619</v>
      </c>
      <c r="R23">
        <v>1392</v>
      </c>
      <c r="S23">
        <v>3.894686774</v>
      </c>
    </row>
    <row r="24" spans="1:19">
      <c r="A24" t="s">
        <v>42</v>
      </c>
      <c r="B24" t="s">
        <v>20</v>
      </c>
      <c r="C24">
        <v>0.400599573</v>
      </c>
      <c r="D24">
        <v>1641</v>
      </c>
      <c r="E24">
        <v>0.794957999</v>
      </c>
      <c r="F24">
        <v>2.197268154</v>
      </c>
      <c r="G24">
        <v>1.242156057</v>
      </c>
      <c r="H24">
        <v>6817</v>
      </c>
      <c r="I24">
        <v>3.302394078</v>
      </c>
      <c r="J24">
        <v>23784</v>
      </c>
      <c r="K24">
        <v>1.580570575</v>
      </c>
      <c r="L24">
        <v>23962</v>
      </c>
      <c r="M24">
        <v>1.496613646</v>
      </c>
      <c r="N24">
        <v>628</v>
      </c>
      <c r="O24">
        <v>0.338366554</v>
      </c>
      <c r="P24">
        <v>9633198</v>
      </c>
      <c r="Q24">
        <v>98.60276217</v>
      </c>
      <c r="R24">
        <v>1371</v>
      </c>
      <c r="S24">
        <v>5.046563846</v>
      </c>
    </row>
    <row r="25" spans="1:19">
      <c r="A25" t="s">
        <v>43</v>
      </c>
      <c r="B25" t="s">
        <v>20</v>
      </c>
      <c r="C25">
        <v>0.958630249</v>
      </c>
      <c r="D25">
        <v>3496</v>
      </c>
      <c r="E25">
        <v>0.734821192</v>
      </c>
      <c r="F25">
        <v>3.595158209</v>
      </c>
      <c r="G25">
        <v>1.483802077</v>
      </c>
      <c r="H25">
        <v>17458</v>
      </c>
      <c r="I25">
        <v>3.6694818</v>
      </c>
      <c r="J25">
        <v>45433</v>
      </c>
      <c r="K25">
        <v>1.796319036</v>
      </c>
      <c r="L25">
        <v>44962</v>
      </c>
      <c r="M25">
        <v>1.683048672</v>
      </c>
      <c r="N25">
        <v>1141</v>
      </c>
      <c r="O25">
        <v>0.274207629</v>
      </c>
      <c r="P25">
        <v>16871438</v>
      </c>
      <c r="Q25">
        <v>98.99937589</v>
      </c>
      <c r="R25">
        <v>1955</v>
      </c>
      <c r="S25">
        <v>2.68687896</v>
      </c>
    </row>
    <row r="26" spans="1:19">
      <c r="A26" t="s">
        <v>44</v>
      </c>
      <c r="B26" t="s">
        <v>20</v>
      </c>
      <c r="C26">
        <v>1.081379713</v>
      </c>
      <c r="D26">
        <v>3519</v>
      </c>
      <c r="E26">
        <v>0.731486774</v>
      </c>
      <c r="F26">
        <v>4.062257218</v>
      </c>
      <c r="G26">
        <v>1.50099066</v>
      </c>
      <c r="H26">
        <v>18158</v>
      </c>
      <c r="I26">
        <v>3.774463441</v>
      </c>
      <c r="J26">
        <v>49077</v>
      </c>
      <c r="K26">
        <v>1.891227037</v>
      </c>
      <c r="L26">
        <v>48771</v>
      </c>
      <c r="M26">
        <v>1.776987551</v>
      </c>
      <c r="N26">
        <v>1185</v>
      </c>
      <c r="O26">
        <v>0.282508369</v>
      </c>
      <c r="P26">
        <v>17321217</v>
      </c>
      <c r="Q26">
        <v>99.09284359</v>
      </c>
      <c r="R26">
        <v>2218</v>
      </c>
      <c r="S26">
        <v>2.955441851</v>
      </c>
    </row>
    <row r="27" spans="1:19">
      <c r="A27" t="s">
        <v>45</v>
      </c>
      <c r="B27" t="s">
        <v>20</v>
      </c>
      <c r="C27">
        <v>0.983024276</v>
      </c>
      <c r="D27">
        <v>3510</v>
      </c>
      <c r="E27">
        <v>0.722002353</v>
      </c>
      <c r="F27">
        <v>3.80647389</v>
      </c>
      <c r="G27">
        <v>1.442245185</v>
      </c>
      <c r="H27">
        <v>18411</v>
      </c>
      <c r="I27">
        <v>3.787118326</v>
      </c>
      <c r="J27">
        <v>51331</v>
      </c>
      <c r="K27">
        <v>1.893585977</v>
      </c>
      <c r="L27">
        <v>50983</v>
      </c>
      <c r="M27">
        <v>1.774801494</v>
      </c>
      <c r="N27">
        <v>1181</v>
      </c>
      <c r="O27">
        <v>0.27763333</v>
      </c>
      <c r="P27">
        <v>17821776</v>
      </c>
      <c r="Q27">
        <v>99.26388294</v>
      </c>
      <c r="R27">
        <v>2209</v>
      </c>
      <c r="S27">
        <v>2.890831523</v>
      </c>
    </row>
    <row r="28" spans="1:19">
      <c r="A28" t="s">
        <v>46</v>
      </c>
      <c r="B28" t="s">
        <v>20</v>
      </c>
      <c r="C28">
        <v>0.993947744</v>
      </c>
      <c r="D28">
        <v>3668</v>
      </c>
      <c r="E28">
        <v>0.745384529</v>
      </c>
      <c r="F28">
        <v>3.884235765</v>
      </c>
      <c r="G28">
        <v>1.456750851</v>
      </c>
      <c r="H28">
        <v>19790</v>
      </c>
      <c r="I28">
        <v>4.021581199</v>
      </c>
      <c r="J28">
        <v>48215</v>
      </c>
      <c r="K28">
        <v>1.753629485</v>
      </c>
      <c r="L28">
        <v>48148</v>
      </c>
      <c r="M28">
        <v>1.658386727</v>
      </c>
      <c r="N28">
        <v>1287</v>
      </c>
      <c r="O28">
        <v>0.297484685</v>
      </c>
      <c r="P28">
        <v>17992061</v>
      </c>
      <c r="Q28">
        <v>99.25360899</v>
      </c>
      <c r="R28">
        <v>2112</v>
      </c>
      <c r="S28">
        <v>2.710541852</v>
      </c>
    </row>
    <row r="29" spans="1:19">
      <c r="A29" t="s">
        <v>47</v>
      </c>
      <c r="B29" t="s">
        <v>20</v>
      </c>
    </row>
    <row r="30" spans="1:19">
      <c r="A30" t="s">
        <v>48</v>
      </c>
      <c r="B30" t="s">
        <v>20</v>
      </c>
    </row>
    <row r="31" spans="1:19">
      <c r="A31" t="s">
        <v>49</v>
      </c>
      <c r="B31" t="s">
        <v>20</v>
      </c>
    </row>
    <row r="32" spans="1:19">
      <c r="A32" t="s">
        <v>50</v>
      </c>
      <c r="B3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2"/>
  <sheetViews>
    <sheetView workbookViewId="0"/>
  </sheetViews>
  <sheetFormatPr defaultRowHeight="15"/>
  <sheetData>
    <row r="1" spans="1:21">
      <c r="A1" t="s">
        <v>0</v>
      </c>
      <c r="B1" t="s">
        <v>51</v>
      </c>
      <c r="C1" t="s">
        <v>51</v>
      </c>
      <c r="D1" t="s">
        <v>52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>
      <c r="A2" t="s">
        <v>19</v>
      </c>
      <c r="E2">
        <f>AVERAGEIF($D:$D,$D2,Metricas_Datos!C:C)</f>
        <v>0</v>
      </c>
      <c r="F2">
        <f>AVERAGEIF($D:$D,$D2,Metricas_Datos!D:D)</f>
        <v>0</v>
      </c>
      <c r="G2">
        <f>AVERAGEIF($D:$D,$D2,Metricas_Datos!E:E)</f>
        <v>0</v>
      </c>
      <c r="H2">
        <f>AVERAGEIF($D:$D,$D2,Metricas_Datos!F:F)</f>
        <v>0</v>
      </c>
      <c r="I2">
        <f>AVERAGEIF($D:$D,$D2,Metricas_Datos!G:G)</f>
        <v>0</v>
      </c>
      <c r="J2">
        <f>AVERAGEIF($D:$D,$D2,Metricas_Datos!H:H)</f>
        <v>0</v>
      </c>
      <c r="K2">
        <f>AVERAGEIF($D:$D,$D2,Metricas_Datos!I:I)</f>
        <v>0</v>
      </c>
      <c r="L2">
        <f>AVERAGEIF($D:$D,$D2,Metricas_Datos!J:J)</f>
        <v>0</v>
      </c>
      <c r="M2">
        <f>AVERAGEIF($D:$D,$D2,Metricas_Datos!K:K)</f>
        <v>0</v>
      </c>
      <c r="N2">
        <f>AVERAGEIF($D:$D,$D2,Metricas_Datos!L:L)</f>
        <v>0</v>
      </c>
      <c r="O2">
        <f>AVERAGEIF($D:$D,$D2,Metricas_Datos!M:M)</f>
        <v>0</v>
      </c>
      <c r="P2">
        <f>AVERAGEIF($D:$D,$D2,Metricas_Datos!N:N)</f>
        <v>0</v>
      </c>
      <c r="Q2">
        <f>AVERAGEIF($D:$D,$D2,Metricas_Datos!O:O)</f>
        <v>0</v>
      </c>
      <c r="R2">
        <f>AVERAGEIF($D:$D,$D2,Metricas_Datos!P:P)</f>
        <v>0</v>
      </c>
      <c r="S2">
        <f>AVERAGEIF($D:$D,$D2,Metricas_Datos!Q:Q)</f>
        <v>0</v>
      </c>
      <c r="T2">
        <f>AVERAGEIF($D:$D,$D2,Metricas_Datos!R:R)</f>
        <v>0</v>
      </c>
      <c r="U2">
        <f>AVERAGEIF($D:$D,$D2,Metricas_Datos!S:S)</f>
        <v>0</v>
      </c>
    </row>
    <row r="3" spans="1:21">
      <c r="A3" t="s">
        <v>21</v>
      </c>
      <c r="E3">
        <f>AVERAGEIF($D:$D,$D3,Metricas_Datos!C:C)</f>
        <v>0</v>
      </c>
      <c r="F3">
        <f>AVERAGEIF($D:$D,$D3,Metricas_Datos!D:D)</f>
        <v>0</v>
      </c>
      <c r="G3">
        <f>AVERAGEIF($D:$D,$D3,Metricas_Datos!E:E)</f>
        <v>0</v>
      </c>
      <c r="H3">
        <f>AVERAGEIF($D:$D,$D3,Metricas_Datos!F:F)</f>
        <v>0</v>
      </c>
      <c r="I3">
        <f>AVERAGEIF($D:$D,$D3,Metricas_Datos!G:G)</f>
        <v>0</v>
      </c>
      <c r="J3">
        <f>AVERAGEIF($D:$D,$D3,Metricas_Datos!H:H)</f>
        <v>0</v>
      </c>
      <c r="K3">
        <f>AVERAGEIF($D:$D,$D3,Metricas_Datos!I:I)</f>
        <v>0</v>
      </c>
      <c r="L3">
        <f>AVERAGEIF($D:$D,$D3,Metricas_Datos!J:J)</f>
        <v>0</v>
      </c>
      <c r="M3">
        <f>AVERAGEIF($D:$D,$D3,Metricas_Datos!K:K)</f>
        <v>0</v>
      </c>
      <c r="N3">
        <f>AVERAGEIF($D:$D,$D3,Metricas_Datos!L:L)</f>
        <v>0</v>
      </c>
      <c r="O3">
        <f>AVERAGEIF($D:$D,$D3,Metricas_Datos!M:M)</f>
        <v>0</v>
      </c>
      <c r="P3">
        <f>AVERAGEIF($D:$D,$D3,Metricas_Datos!N:N)</f>
        <v>0</v>
      </c>
      <c r="Q3">
        <f>AVERAGEIF($D:$D,$D3,Metricas_Datos!O:O)</f>
        <v>0</v>
      </c>
      <c r="R3">
        <f>AVERAGEIF($D:$D,$D3,Metricas_Datos!P:P)</f>
        <v>0</v>
      </c>
      <c r="S3">
        <f>AVERAGEIF($D:$D,$D3,Metricas_Datos!Q:Q)</f>
        <v>0</v>
      </c>
      <c r="T3">
        <f>AVERAGEIF($D:$D,$D3,Metricas_Datos!R:R)</f>
        <v>0</v>
      </c>
      <c r="U3">
        <f>AVERAGEIF($D:$D,$D3,Metricas_Datos!S:S)</f>
        <v>0</v>
      </c>
    </row>
    <row r="4" spans="1:21">
      <c r="A4" t="s">
        <v>22</v>
      </c>
      <c r="E4">
        <f>AVERAGEIF($D:$D,$D4,Metricas_Datos!C:C)</f>
        <v>0</v>
      </c>
      <c r="F4">
        <f>AVERAGEIF($D:$D,$D4,Metricas_Datos!D:D)</f>
        <v>0</v>
      </c>
      <c r="G4">
        <f>AVERAGEIF($D:$D,$D4,Metricas_Datos!E:E)</f>
        <v>0</v>
      </c>
      <c r="H4">
        <f>AVERAGEIF($D:$D,$D4,Metricas_Datos!F:F)</f>
        <v>0</v>
      </c>
      <c r="I4">
        <f>AVERAGEIF($D:$D,$D4,Metricas_Datos!G:G)</f>
        <v>0</v>
      </c>
      <c r="J4">
        <f>AVERAGEIF($D:$D,$D4,Metricas_Datos!H:H)</f>
        <v>0</v>
      </c>
      <c r="K4">
        <f>AVERAGEIF($D:$D,$D4,Metricas_Datos!I:I)</f>
        <v>0</v>
      </c>
      <c r="L4">
        <f>AVERAGEIF($D:$D,$D4,Metricas_Datos!J:J)</f>
        <v>0</v>
      </c>
      <c r="M4">
        <f>AVERAGEIF($D:$D,$D4,Metricas_Datos!K:K)</f>
        <v>0</v>
      </c>
      <c r="N4">
        <f>AVERAGEIF($D:$D,$D4,Metricas_Datos!L:L)</f>
        <v>0</v>
      </c>
      <c r="O4">
        <f>AVERAGEIF($D:$D,$D4,Metricas_Datos!M:M)</f>
        <v>0</v>
      </c>
      <c r="P4">
        <f>AVERAGEIF($D:$D,$D4,Metricas_Datos!N:N)</f>
        <v>0</v>
      </c>
      <c r="Q4">
        <f>AVERAGEIF($D:$D,$D4,Metricas_Datos!O:O)</f>
        <v>0</v>
      </c>
      <c r="R4">
        <f>AVERAGEIF($D:$D,$D4,Metricas_Datos!P:P)</f>
        <v>0</v>
      </c>
      <c r="S4">
        <f>AVERAGEIF($D:$D,$D4,Metricas_Datos!Q:Q)</f>
        <v>0</v>
      </c>
      <c r="T4">
        <f>AVERAGEIF($D:$D,$D4,Metricas_Datos!R:R)</f>
        <v>0</v>
      </c>
      <c r="U4">
        <f>AVERAGEIF($D:$D,$D4,Metricas_Datos!S:S)</f>
        <v>0</v>
      </c>
    </row>
    <row r="5" spans="1:21">
      <c r="A5" t="s">
        <v>23</v>
      </c>
      <c r="E5">
        <f>AVERAGEIF($D:$D,$D5,Metricas_Datos!C:C)</f>
        <v>0</v>
      </c>
      <c r="F5">
        <f>AVERAGEIF($D:$D,$D5,Metricas_Datos!D:D)</f>
        <v>0</v>
      </c>
      <c r="G5">
        <f>AVERAGEIF($D:$D,$D5,Metricas_Datos!E:E)</f>
        <v>0</v>
      </c>
      <c r="H5">
        <f>AVERAGEIF($D:$D,$D5,Metricas_Datos!F:F)</f>
        <v>0</v>
      </c>
      <c r="I5">
        <f>AVERAGEIF($D:$D,$D5,Metricas_Datos!G:G)</f>
        <v>0</v>
      </c>
      <c r="J5">
        <f>AVERAGEIF($D:$D,$D5,Metricas_Datos!H:H)</f>
        <v>0</v>
      </c>
      <c r="K5">
        <f>AVERAGEIF($D:$D,$D5,Metricas_Datos!I:I)</f>
        <v>0</v>
      </c>
      <c r="L5">
        <f>AVERAGEIF($D:$D,$D5,Metricas_Datos!J:J)</f>
        <v>0</v>
      </c>
      <c r="M5">
        <f>AVERAGEIF($D:$D,$D5,Metricas_Datos!K:K)</f>
        <v>0</v>
      </c>
      <c r="N5">
        <f>AVERAGEIF($D:$D,$D5,Metricas_Datos!L:L)</f>
        <v>0</v>
      </c>
      <c r="O5">
        <f>AVERAGEIF($D:$D,$D5,Metricas_Datos!M:M)</f>
        <v>0</v>
      </c>
      <c r="P5">
        <f>AVERAGEIF($D:$D,$D5,Metricas_Datos!N:N)</f>
        <v>0</v>
      </c>
      <c r="Q5">
        <f>AVERAGEIF($D:$D,$D5,Metricas_Datos!O:O)</f>
        <v>0</v>
      </c>
      <c r="R5">
        <f>AVERAGEIF($D:$D,$D5,Metricas_Datos!P:P)</f>
        <v>0</v>
      </c>
      <c r="S5">
        <f>AVERAGEIF($D:$D,$D5,Metricas_Datos!Q:Q)</f>
        <v>0</v>
      </c>
      <c r="T5">
        <f>AVERAGEIF($D:$D,$D5,Metricas_Datos!R:R)</f>
        <v>0</v>
      </c>
      <c r="U5">
        <f>AVERAGEIF($D:$D,$D5,Metricas_Datos!S:S)</f>
        <v>0</v>
      </c>
    </row>
    <row r="6" spans="1:21">
      <c r="A6" t="s">
        <v>24</v>
      </c>
      <c r="E6">
        <f>AVERAGEIF($D:$D,$D6,Metricas_Datos!C:C)</f>
        <v>0</v>
      </c>
      <c r="F6">
        <f>AVERAGEIF($D:$D,$D6,Metricas_Datos!D:D)</f>
        <v>0</v>
      </c>
      <c r="G6">
        <f>AVERAGEIF($D:$D,$D6,Metricas_Datos!E:E)</f>
        <v>0</v>
      </c>
      <c r="H6">
        <f>AVERAGEIF($D:$D,$D6,Metricas_Datos!F:F)</f>
        <v>0</v>
      </c>
      <c r="I6">
        <f>AVERAGEIF($D:$D,$D6,Metricas_Datos!G:G)</f>
        <v>0</v>
      </c>
      <c r="J6">
        <f>AVERAGEIF($D:$D,$D6,Metricas_Datos!H:H)</f>
        <v>0</v>
      </c>
      <c r="K6">
        <f>AVERAGEIF($D:$D,$D6,Metricas_Datos!I:I)</f>
        <v>0</v>
      </c>
      <c r="L6">
        <f>AVERAGEIF($D:$D,$D6,Metricas_Datos!J:J)</f>
        <v>0</v>
      </c>
      <c r="M6">
        <f>AVERAGEIF($D:$D,$D6,Metricas_Datos!K:K)</f>
        <v>0</v>
      </c>
      <c r="N6">
        <f>AVERAGEIF($D:$D,$D6,Metricas_Datos!L:L)</f>
        <v>0</v>
      </c>
      <c r="O6">
        <f>AVERAGEIF($D:$D,$D6,Metricas_Datos!M:M)</f>
        <v>0</v>
      </c>
      <c r="P6">
        <f>AVERAGEIF($D:$D,$D6,Metricas_Datos!N:N)</f>
        <v>0</v>
      </c>
      <c r="Q6">
        <f>AVERAGEIF($D:$D,$D6,Metricas_Datos!O:O)</f>
        <v>0</v>
      </c>
      <c r="R6">
        <f>AVERAGEIF($D:$D,$D6,Metricas_Datos!P:P)</f>
        <v>0</v>
      </c>
      <c r="S6">
        <f>AVERAGEIF($D:$D,$D6,Metricas_Datos!Q:Q)</f>
        <v>0</v>
      </c>
      <c r="T6">
        <f>AVERAGEIF($D:$D,$D6,Metricas_Datos!R:R)</f>
        <v>0</v>
      </c>
      <c r="U6">
        <f>AVERAGEIF($D:$D,$D6,Metricas_Datos!S:S)</f>
        <v>0</v>
      </c>
    </row>
    <row r="7" spans="1:21">
      <c r="A7" t="s">
        <v>25</v>
      </c>
      <c r="E7">
        <f>AVERAGEIF($D:$D,$D7,Metricas_Datos!C:C)</f>
        <v>0</v>
      </c>
      <c r="F7">
        <f>AVERAGEIF($D:$D,$D7,Metricas_Datos!D:D)</f>
        <v>0</v>
      </c>
      <c r="G7">
        <f>AVERAGEIF($D:$D,$D7,Metricas_Datos!E:E)</f>
        <v>0</v>
      </c>
      <c r="H7">
        <f>AVERAGEIF($D:$D,$D7,Metricas_Datos!F:F)</f>
        <v>0</v>
      </c>
      <c r="I7">
        <f>AVERAGEIF($D:$D,$D7,Metricas_Datos!G:G)</f>
        <v>0</v>
      </c>
      <c r="J7">
        <f>AVERAGEIF($D:$D,$D7,Metricas_Datos!H:H)</f>
        <v>0</v>
      </c>
      <c r="K7">
        <f>AVERAGEIF($D:$D,$D7,Metricas_Datos!I:I)</f>
        <v>0</v>
      </c>
      <c r="L7">
        <f>AVERAGEIF($D:$D,$D7,Metricas_Datos!J:J)</f>
        <v>0</v>
      </c>
      <c r="M7">
        <f>AVERAGEIF($D:$D,$D7,Metricas_Datos!K:K)</f>
        <v>0</v>
      </c>
      <c r="N7">
        <f>AVERAGEIF($D:$D,$D7,Metricas_Datos!L:L)</f>
        <v>0</v>
      </c>
      <c r="O7">
        <f>AVERAGEIF($D:$D,$D7,Metricas_Datos!M:M)</f>
        <v>0</v>
      </c>
      <c r="P7">
        <f>AVERAGEIF($D:$D,$D7,Metricas_Datos!N:N)</f>
        <v>0</v>
      </c>
      <c r="Q7">
        <f>AVERAGEIF($D:$D,$D7,Metricas_Datos!O:O)</f>
        <v>0</v>
      </c>
      <c r="R7">
        <f>AVERAGEIF($D:$D,$D7,Metricas_Datos!P:P)</f>
        <v>0</v>
      </c>
      <c r="S7">
        <f>AVERAGEIF($D:$D,$D7,Metricas_Datos!Q:Q)</f>
        <v>0</v>
      </c>
      <c r="T7">
        <f>AVERAGEIF($D:$D,$D7,Metricas_Datos!R:R)</f>
        <v>0</v>
      </c>
      <c r="U7">
        <f>AVERAGEIF($D:$D,$D7,Metricas_Datos!S:S)</f>
        <v>0</v>
      </c>
    </row>
    <row r="8" spans="1:21">
      <c r="A8" t="s">
        <v>26</v>
      </c>
      <c r="E8">
        <f>AVERAGEIF($D:$D,$D8,Metricas_Datos!C:C)</f>
        <v>0</v>
      </c>
      <c r="F8">
        <f>AVERAGEIF($D:$D,$D8,Metricas_Datos!D:D)</f>
        <v>0</v>
      </c>
      <c r="G8">
        <f>AVERAGEIF($D:$D,$D8,Metricas_Datos!E:E)</f>
        <v>0</v>
      </c>
      <c r="H8">
        <f>AVERAGEIF($D:$D,$D8,Metricas_Datos!F:F)</f>
        <v>0</v>
      </c>
      <c r="I8">
        <f>AVERAGEIF($D:$D,$D8,Metricas_Datos!G:G)</f>
        <v>0</v>
      </c>
      <c r="J8">
        <f>AVERAGEIF($D:$D,$D8,Metricas_Datos!H:H)</f>
        <v>0</v>
      </c>
      <c r="K8">
        <f>AVERAGEIF($D:$D,$D8,Metricas_Datos!I:I)</f>
        <v>0</v>
      </c>
      <c r="L8">
        <f>AVERAGEIF($D:$D,$D8,Metricas_Datos!J:J)</f>
        <v>0</v>
      </c>
      <c r="M8">
        <f>AVERAGEIF($D:$D,$D8,Metricas_Datos!K:K)</f>
        <v>0</v>
      </c>
      <c r="N8">
        <f>AVERAGEIF($D:$D,$D8,Metricas_Datos!L:L)</f>
        <v>0</v>
      </c>
      <c r="O8">
        <f>AVERAGEIF($D:$D,$D8,Metricas_Datos!M:M)</f>
        <v>0</v>
      </c>
      <c r="P8">
        <f>AVERAGEIF($D:$D,$D8,Metricas_Datos!N:N)</f>
        <v>0</v>
      </c>
      <c r="Q8">
        <f>AVERAGEIF($D:$D,$D8,Metricas_Datos!O:O)</f>
        <v>0</v>
      </c>
      <c r="R8">
        <f>AVERAGEIF($D:$D,$D8,Metricas_Datos!P:P)</f>
        <v>0</v>
      </c>
      <c r="S8">
        <f>AVERAGEIF($D:$D,$D8,Metricas_Datos!Q:Q)</f>
        <v>0</v>
      </c>
      <c r="T8">
        <f>AVERAGEIF($D:$D,$D8,Metricas_Datos!R:R)</f>
        <v>0</v>
      </c>
      <c r="U8">
        <f>AVERAGEIF($D:$D,$D8,Metricas_Datos!S:S)</f>
        <v>0</v>
      </c>
    </row>
    <row r="9" spans="1:21">
      <c r="A9" t="s">
        <v>27</v>
      </c>
      <c r="E9">
        <f>AVERAGEIF($D:$D,$D9,Metricas_Datos!C:C)</f>
        <v>0</v>
      </c>
      <c r="F9">
        <f>AVERAGEIF($D:$D,$D9,Metricas_Datos!D:D)</f>
        <v>0</v>
      </c>
      <c r="G9">
        <f>AVERAGEIF($D:$D,$D9,Metricas_Datos!E:E)</f>
        <v>0</v>
      </c>
      <c r="H9">
        <f>AVERAGEIF($D:$D,$D9,Metricas_Datos!F:F)</f>
        <v>0</v>
      </c>
      <c r="I9">
        <f>AVERAGEIF($D:$D,$D9,Metricas_Datos!G:G)</f>
        <v>0</v>
      </c>
      <c r="J9">
        <f>AVERAGEIF($D:$D,$D9,Metricas_Datos!H:H)</f>
        <v>0</v>
      </c>
      <c r="K9">
        <f>AVERAGEIF($D:$D,$D9,Metricas_Datos!I:I)</f>
        <v>0</v>
      </c>
      <c r="L9">
        <f>AVERAGEIF($D:$D,$D9,Metricas_Datos!J:J)</f>
        <v>0</v>
      </c>
      <c r="M9">
        <f>AVERAGEIF($D:$D,$D9,Metricas_Datos!K:K)</f>
        <v>0</v>
      </c>
      <c r="N9">
        <f>AVERAGEIF($D:$D,$D9,Metricas_Datos!L:L)</f>
        <v>0</v>
      </c>
      <c r="O9">
        <f>AVERAGEIF($D:$D,$D9,Metricas_Datos!M:M)</f>
        <v>0</v>
      </c>
      <c r="P9">
        <f>AVERAGEIF($D:$D,$D9,Metricas_Datos!N:N)</f>
        <v>0</v>
      </c>
      <c r="Q9">
        <f>AVERAGEIF($D:$D,$D9,Metricas_Datos!O:O)</f>
        <v>0</v>
      </c>
      <c r="R9">
        <f>AVERAGEIF($D:$D,$D9,Metricas_Datos!P:P)</f>
        <v>0</v>
      </c>
      <c r="S9">
        <f>AVERAGEIF($D:$D,$D9,Metricas_Datos!Q:Q)</f>
        <v>0</v>
      </c>
      <c r="T9">
        <f>AVERAGEIF($D:$D,$D9,Metricas_Datos!R:R)</f>
        <v>0</v>
      </c>
      <c r="U9">
        <f>AVERAGEIF($D:$D,$D9,Metricas_Datos!S:S)</f>
        <v>0</v>
      </c>
    </row>
    <row r="10" spans="1:21">
      <c r="A10" t="s">
        <v>28</v>
      </c>
      <c r="E10">
        <f>AVERAGEIF($D:$D,$D10,Metricas_Datos!C:C)</f>
        <v>0</v>
      </c>
      <c r="F10">
        <f>AVERAGEIF($D:$D,$D10,Metricas_Datos!D:D)</f>
        <v>0</v>
      </c>
      <c r="G10">
        <f>AVERAGEIF($D:$D,$D10,Metricas_Datos!E:E)</f>
        <v>0</v>
      </c>
      <c r="H10">
        <f>AVERAGEIF($D:$D,$D10,Metricas_Datos!F:F)</f>
        <v>0</v>
      </c>
      <c r="I10">
        <f>AVERAGEIF($D:$D,$D10,Metricas_Datos!G:G)</f>
        <v>0</v>
      </c>
      <c r="J10">
        <f>AVERAGEIF($D:$D,$D10,Metricas_Datos!H:H)</f>
        <v>0</v>
      </c>
      <c r="K10">
        <f>AVERAGEIF($D:$D,$D10,Metricas_Datos!I:I)</f>
        <v>0</v>
      </c>
      <c r="L10">
        <f>AVERAGEIF($D:$D,$D10,Metricas_Datos!J:J)</f>
        <v>0</v>
      </c>
      <c r="M10">
        <f>AVERAGEIF($D:$D,$D10,Metricas_Datos!K:K)</f>
        <v>0</v>
      </c>
      <c r="N10">
        <f>AVERAGEIF($D:$D,$D10,Metricas_Datos!L:L)</f>
        <v>0</v>
      </c>
      <c r="O10">
        <f>AVERAGEIF($D:$D,$D10,Metricas_Datos!M:M)</f>
        <v>0</v>
      </c>
      <c r="P10">
        <f>AVERAGEIF($D:$D,$D10,Metricas_Datos!N:N)</f>
        <v>0</v>
      </c>
      <c r="Q10">
        <f>AVERAGEIF($D:$D,$D10,Metricas_Datos!O:O)</f>
        <v>0</v>
      </c>
      <c r="R10">
        <f>AVERAGEIF($D:$D,$D10,Metricas_Datos!P:P)</f>
        <v>0</v>
      </c>
      <c r="S10">
        <f>AVERAGEIF($D:$D,$D10,Metricas_Datos!Q:Q)</f>
        <v>0</v>
      </c>
      <c r="T10">
        <f>AVERAGEIF($D:$D,$D10,Metricas_Datos!R:R)</f>
        <v>0</v>
      </c>
      <c r="U10">
        <f>AVERAGEIF($D:$D,$D10,Metricas_Datos!S:S)</f>
        <v>0</v>
      </c>
    </row>
    <row r="11" spans="1:21">
      <c r="A11" t="s">
        <v>29</v>
      </c>
      <c r="E11">
        <f>AVERAGEIF($D:$D,$D11,Metricas_Datos!C:C)</f>
        <v>0</v>
      </c>
      <c r="F11">
        <f>AVERAGEIF($D:$D,$D11,Metricas_Datos!D:D)</f>
        <v>0</v>
      </c>
      <c r="G11">
        <f>AVERAGEIF($D:$D,$D11,Metricas_Datos!E:E)</f>
        <v>0</v>
      </c>
      <c r="H11">
        <f>AVERAGEIF($D:$D,$D11,Metricas_Datos!F:F)</f>
        <v>0</v>
      </c>
      <c r="I11">
        <f>AVERAGEIF($D:$D,$D11,Metricas_Datos!G:G)</f>
        <v>0</v>
      </c>
      <c r="J11">
        <f>AVERAGEIF($D:$D,$D11,Metricas_Datos!H:H)</f>
        <v>0</v>
      </c>
      <c r="K11">
        <f>AVERAGEIF($D:$D,$D11,Metricas_Datos!I:I)</f>
        <v>0</v>
      </c>
      <c r="L11">
        <f>AVERAGEIF($D:$D,$D11,Metricas_Datos!J:J)</f>
        <v>0</v>
      </c>
      <c r="M11">
        <f>AVERAGEIF($D:$D,$D11,Metricas_Datos!K:K)</f>
        <v>0</v>
      </c>
      <c r="N11">
        <f>AVERAGEIF($D:$D,$D11,Metricas_Datos!L:L)</f>
        <v>0</v>
      </c>
      <c r="O11">
        <f>AVERAGEIF($D:$D,$D11,Metricas_Datos!M:M)</f>
        <v>0</v>
      </c>
      <c r="P11">
        <f>AVERAGEIF($D:$D,$D11,Metricas_Datos!N:N)</f>
        <v>0</v>
      </c>
      <c r="Q11">
        <f>AVERAGEIF($D:$D,$D11,Metricas_Datos!O:O)</f>
        <v>0</v>
      </c>
      <c r="R11">
        <f>AVERAGEIF($D:$D,$D11,Metricas_Datos!P:P)</f>
        <v>0</v>
      </c>
      <c r="S11">
        <f>AVERAGEIF($D:$D,$D11,Metricas_Datos!Q:Q)</f>
        <v>0</v>
      </c>
      <c r="T11">
        <f>AVERAGEIF($D:$D,$D11,Metricas_Datos!R:R)</f>
        <v>0</v>
      </c>
      <c r="U11">
        <f>AVERAGEIF($D:$D,$D11,Metricas_Datos!S:S)</f>
        <v>0</v>
      </c>
    </row>
    <row r="12" spans="1:21">
      <c r="A12" t="s">
        <v>30</v>
      </c>
      <c r="E12">
        <f>AVERAGEIF($D:$D,$D12,Metricas_Datos!C:C)</f>
        <v>0</v>
      </c>
      <c r="F12">
        <f>AVERAGEIF($D:$D,$D12,Metricas_Datos!D:D)</f>
        <v>0</v>
      </c>
      <c r="G12">
        <f>AVERAGEIF($D:$D,$D12,Metricas_Datos!E:E)</f>
        <v>0</v>
      </c>
      <c r="H12">
        <f>AVERAGEIF($D:$D,$D12,Metricas_Datos!F:F)</f>
        <v>0</v>
      </c>
      <c r="I12">
        <f>AVERAGEIF($D:$D,$D12,Metricas_Datos!G:G)</f>
        <v>0</v>
      </c>
      <c r="J12">
        <f>AVERAGEIF($D:$D,$D12,Metricas_Datos!H:H)</f>
        <v>0</v>
      </c>
      <c r="K12">
        <f>AVERAGEIF($D:$D,$D12,Metricas_Datos!I:I)</f>
        <v>0</v>
      </c>
      <c r="L12">
        <f>AVERAGEIF($D:$D,$D12,Metricas_Datos!J:J)</f>
        <v>0</v>
      </c>
      <c r="M12">
        <f>AVERAGEIF($D:$D,$D12,Metricas_Datos!K:K)</f>
        <v>0</v>
      </c>
      <c r="N12">
        <f>AVERAGEIF($D:$D,$D12,Metricas_Datos!L:L)</f>
        <v>0</v>
      </c>
      <c r="O12">
        <f>AVERAGEIF($D:$D,$D12,Metricas_Datos!M:M)</f>
        <v>0</v>
      </c>
      <c r="P12">
        <f>AVERAGEIF($D:$D,$D12,Metricas_Datos!N:N)</f>
        <v>0</v>
      </c>
      <c r="Q12">
        <f>AVERAGEIF($D:$D,$D12,Metricas_Datos!O:O)</f>
        <v>0</v>
      </c>
      <c r="R12">
        <f>AVERAGEIF($D:$D,$D12,Metricas_Datos!P:P)</f>
        <v>0</v>
      </c>
      <c r="S12">
        <f>AVERAGEIF($D:$D,$D12,Metricas_Datos!Q:Q)</f>
        <v>0</v>
      </c>
      <c r="T12">
        <f>AVERAGEIF($D:$D,$D12,Metricas_Datos!R:R)</f>
        <v>0</v>
      </c>
      <c r="U12">
        <f>AVERAGEIF($D:$D,$D12,Metricas_Datos!S:S)</f>
        <v>0</v>
      </c>
    </row>
    <row r="13" spans="1:21">
      <c r="A13" t="s">
        <v>31</v>
      </c>
      <c r="E13">
        <f>AVERAGEIF($D:$D,$D13,Metricas_Datos!C:C)</f>
        <v>0</v>
      </c>
      <c r="F13">
        <f>AVERAGEIF($D:$D,$D13,Metricas_Datos!D:D)</f>
        <v>0</v>
      </c>
      <c r="G13">
        <f>AVERAGEIF($D:$D,$D13,Metricas_Datos!E:E)</f>
        <v>0</v>
      </c>
      <c r="H13">
        <f>AVERAGEIF($D:$D,$D13,Metricas_Datos!F:F)</f>
        <v>0</v>
      </c>
      <c r="I13">
        <f>AVERAGEIF($D:$D,$D13,Metricas_Datos!G:G)</f>
        <v>0</v>
      </c>
      <c r="J13">
        <f>AVERAGEIF($D:$D,$D13,Metricas_Datos!H:H)</f>
        <v>0</v>
      </c>
      <c r="K13">
        <f>AVERAGEIF($D:$D,$D13,Metricas_Datos!I:I)</f>
        <v>0</v>
      </c>
      <c r="L13">
        <f>AVERAGEIF($D:$D,$D13,Metricas_Datos!J:J)</f>
        <v>0</v>
      </c>
      <c r="M13">
        <f>AVERAGEIF($D:$D,$D13,Metricas_Datos!K:K)</f>
        <v>0</v>
      </c>
      <c r="N13">
        <f>AVERAGEIF($D:$D,$D13,Metricas_Datos!L:L)</f>
        <v>0</v>
      </c>
      <c r="O13">
        <f>AVERAGEIF($D:$D,$D13,Metricas_Datos!M:M)</f>
        <v>0</v>
      </c>
      <c r="P13">
        <f>AVERAGEIF($D:$D,$D13,Metricas_Datos!N:N)</f>
        <v>0</v>
      </c>
      <c r="Q13">
        <f>AVERAGEIF($D:$D,$D13,Metricas_Datos!O:O)</f>
        <v>0</v>
      </c>
      <c r="R13">
        <f>AVERAGEIF($D:$D,$D13,Metricas_Datos!P:P)</f>
        <v>0</v>
      </c>
      <c r="S13">
        <f>AVERAGEIF($D:$D,$D13,Metricas_Datos!Q:Q)</f>
        <v>0</v>
      </c>
      <c r="T13">
        <f>AVERAGEIF($D:$D,$D13,Metricas_Datos!R:R)</f>
        <v>0</v>
      </c>
      <c r="U13">
        <f>AVERAGEIF($D:$D,$D13,Metricas_Datos!S:S)</f>
        <v>0</v>
      </c>
    </row>
    <row r="14" spans="1:21">
      <c r="A14" t="s">
        <v>32</v>
      </c>
      <c r="E14">
        <f>AVERAGEIF($D:$D,$D14,Metricas_Datos!C:C)</f>
        <v>0</v>
      </c>
      <c r="F14">
        <f>AVERAGEIF($D:$D,$D14,Metricas_Datos!D:D)</f>
        <v>0</v>
      </c>
      <c r="G14">
        <f>AVERAGEIF($D:$D,$D14,Metricas_Datos!E:E)</f>
        <v>0</v>
      </c>
      <c r="H14">
        <f>AVERAGEIF($D:$D,$D14,Metricas_Datos!F:F)</f>
        <v>0</v>
      </c>
      <c r="I14">
        <f>AVERAGEIF($D:$D,$D14,Metricas_Datos!G:G)</f>
        <v>0</v>
      </c>
      <c r="J14">
        <f>AVERAGEIF($D:$D,$D14,Metricas_Datos!H:H)</f>
        <v>0</v>
      </c>
      <c r="K14">
        <f>AVERAGEIF($D:$D,$D14,Metricas_Datos!I:I)</f>
        <v>0</v>
      </c>
      <c r="L14">
        <f>AVERAGEIF($D:$D,$D14,Metricas_Datos!J:J)</f>
        <v>0</v>
      </c>
      <c r="M14">
        <f>AVERAGEIF($D:$D,$D14,Metricas_Datos!K:K)</f>
        <v>0</v>
      </c>
      <c r="N14">
        <f>AVERAGEIF($D:$D,$D14,Metricas_Datos!L:L)</f>
        <v>0</v>
      </c>
      <c r="O14">
        <f>AVERAGEIF($D:$D,$D14,Metricas_Datos!M:M)</f>
        <v>0</v>
      </c>
      <c r="P14">
        <f>AVERAGEIF($D:$D,$D14,Metricas_Datos!N:N)</f>
        <v>0</v>
      </c>
      <c r="Q14">
        <f>AVERAGEIF($D:$D,$D14,Metricas_Datos!O:O)</f>
        <v>0</v>
      </c>
      <c r="R14">
        <f>AVERAGEIF($D:$D,$D14,Metricas_Datos!P:P)</f>
        <v>0</v>
      </c>
      <c r="S14">
        <f>AVERAGEIF($D:$D,$D14,Metricas_Datos!Q:Q)</f>
        <v>0</v>
      </c>
      <c r="T14">
        <f>AVERAGEIF($D:$D,$D14,Metricas_Datos!R:R)</f>
        <v>0</v>
      </c>
      <c r="U14">
        <f>AVERAGEIF($D:$D,$D14,Metricas_Datos!S:S)</f>
        <v>0</v>
      </c>
    </row>
    <row r="15" spans="1:21">
      <c r="A15" t="s">
        <v>33</v>
      </c>
      <c r="E15">
        <f>AVERAGEIF($D:$D,$D15,Metricas_Datos!C:C)</f>
        <v>0</v>
      </c>
      <c r="F15">
        <f>AVERAGEIF($D:$D,$D15,Metricas_Datos!D:D)</f>
        <v>0</v>
      </c>
      <c r="G15">
        <f>AVERAGEIF($D:$D,$D15,Metricas_Datos!E:E)</f>
        <v>0</v>
      </c>
      <c r="H15">
        <f>AVERAGEIF($D:$D,$D15,Metricas_Datos!F:F)</f>
        <v>0</v>
      </c>
      <c r="I15">
        <f>AVERAGEIF($D:$D,$D15,Metricas_Datos!G:G)</f>
        <v>0</v>
      </c>
      <c r="J15">
        <f>AVERAGEIF($D:$D,$D15,Metricas_Datos!H:H)</f>
        <v>0</v>
      </c>
      <c r="K15">
        <f>AVERAGEIF($D:$D,$D15,Metricas_Datos!I:I)</f>
        <v>0</v>
      </c>
      <c r="L15">
        <f>AVERAGEIF($D:$D,$D15,Metricas_Datos!J:J)</f>
        <v>0</v>
      </c>
      <c r="M15">
        <f>AVERAGEIF($D:$D,$D15,Metricas_Datos!K:K)</f>
        <v>0</v>
      </c>
      <c r="N15">
        <f>AVERAGEIF($D:$D,$D15,Metricas_Datos!L:L)</f>
        <v>0</v>
      </c>
      <c r="O15">
        <f>AVERAGEIF($D:$D,$D15,Metricas_Datos!M:M)</f>
        <v>0</v>
      </c>
      <c r="P15">
        <f>AVERAGEIF($D:$D,$D15,Metricas_Datos!N:N)</f>
        <v>0</v>
      </c>
      <c r="Q15">
        <f>AVERAGEIF($D:$D,$D15,Metricas_Datos!O:O)</f>
        <v>0</v>
      </c>
      <c r="R15">
        <f>AVERAGEIF($D:$D,$D15,Metricas_Datos!P:P)</f>
        <v>0</v>
      </c>
      <c r="S15">
        <f>AVERAGEIF($D:$D,$D15,Metricas_Datos!Q:Q)</f>
        <v>0</v>
      </c>
      <c r="T15">
        <f>AVERAGEIF($D:$D,$D15,Metricas_Datos!R:R)</f>
        <v>0</v>
      </c>
      <c r="U15">
        <f>AVERAGEIF($D:$D,$D15,Metricas_Datos!S:S)</f>
        <v>0</v>
      </c>
    </row>
    <row r="16" spans="1:21">
      <c r="A16" t="s">
        <v>34</v>
      </c>
      <c r="E16">
        <f>AVERAGEIF($D:$D,$D16,Metricas_Datos!C:C)</f>
        <v>0</v>
      </c>
      <c r="F16">
        <f>AVERAGEIF($D:$D,$D16,Metricas_Datos!D:D)</f>
        <v>0</v>
      </c>
      <c r="G16">
        <f>AVERAGEIF($D:$D,$D16,Metricas_Datos!E:E)</f>
        <v>0</v>
      </c>
      <c r="H16">
        <f>AVERAGEIF($D:$D,$D16,Metricas_Datos!F:F)</f>
        <v>0</v>
      </c>
      <c r="I16">
        <f>AVERAGEIF($D:$D,$D16,Metricas_Datos!G:G)</f>
        <v>0</v>
      </c>
      <c r="J16">
        <f>AVERAGEIF($D:$D,$D16,Metricas_Datos!H:H)</f>
        <v>0</v>
      </c>
      <c r="K16">
        <f>AVERAGEIF($D:$D,$D16,Metricas_Datos!I:I)</f>
        <v>0</v>
      </c>
      <c r="L16">
        <f>AVERAGEIF($D:$D,$D16,Metricas_Datos!J:J)</f>
        <v>0</v>
      </c>
      <c r="M16">
        <f>AVERAGEIF($D:$D,$D16,Metricas_Datos!K:K)</f>
        <v>0</v>
      </c>
      <c r="N16">
        <f>AVERAGEIF($D:$D,$D16,Metricas_Datos!L:L)</f>
        <v>0</v>
      </c>
      <c r="O16">
        <f>AVERAGEIF($D:$D,$D16,Metricas_Datos!M:M)</f>
        <v>0</v>
      </c>
      <c r="P16">
        <f>AVERAGEIF($D:$D,$D16,Metricas_Datos!N:N)</f>
        <v>0</v>
      </c>
      <c r="Q16">
        <f>AVERAGEIF($D:$D,$D16,Metricas_Datos!O:O)</f>
        <v>0</v>
      </c>
      <c r="R16">
        <f>AVERAGEIF($D:$D,$D16,Metricas_Datos!P:P)</f>
        <v>0</v>
      </c>
      <c r="S16">
        <f>AVERAGEIF($D:$D,$D16,Metricas_Datos!Q:Q)</f>
        <v>0</v>
      </c>
      <c r="T16">
        <f>AVERAGEIF($D:$D,$D16,Metricas_Datos!R:R)</f>
        <v>0</v>
      </c>
      <c r="U16">
        <f>AVERAGEIF($D:$D,$D16,Metricas_Datos!S:S)</f>
        <v>0</v>
      </c>
    </row>
    <row r="17" spans="1:21">
      <c r="A17" t="s">
        <v>35</v>
      </c>
      <c r="E17">
        <f>AVERAGEIF($D:$D,$D17,Metricas_Datos!C:C)</f>
        <v>0</v>
      </c>
      <c r="F17">
        <f>AVERAGEIF($D:$D,$D17,Metricas_Datos!D:D)</f>
        <v>0</v>
      </c>
      <c r="G17">
        <f>AVERAGEIF($D:$D,$D17,Metricas_Datos!E:E)</f>
        <v>0</v>
      </c>
      <c r="H17">
        <f>AVERAGEIF($D:$D,$D17,Metricas_Datos!F:F)</f>
        <v>0</v>
      </c>
      <c r="I17">
        <f>AVERAGEIF($D:$D,$D17,Metricas_Datos!G:G)</f>
        <v>0</v>
      </c>
      <c r="J17">
        <f>AVERAGEIF($D:$D,$D17,Metricas_Datos!H:H)</f>
        <v>0</v>
      </c>
      <c r="K17">
        <f>AVERAGEIF($D:$D,$D17,Metricas_Datos!I:I)</f>
        <v>0</v>
      </c>
      <c r="L17">
        <f>AVERAGEIF($D:$D,$D17,Metricas_Datos!J:J)</f>
        <v>0</v>
      </c>
      <c r="M17">
        <f>AVERAGEIF($D:$D,$D17,Metricas_Datos!K:K)</f>
        <v>0</v>
      </c>
      <c r="N17">
        <f>AVERAGEIF($D:$D,$D17,Metricas_Datos!L:L)</f>
        <v>0</v>
      </c>
      <c r="O17">
        <f>AVERAGEIF($D:$D,$D17,Metricas_Datos!M:M)</f>
        <v>0</v>
      </c>
      <c r="P17">
        <f>AVERAGEIF($D:$D,$D17,Metricas_Datos!N:N)</f>
        <v>0</v>
      </c>
      <c r="Q17">
        <f>AVERAGEIF($D:$D,$D17,Metricas_Datos!O:O)</f>
        <v>0</v>
      </c>
      <c r="R17">
        <f>AVERAGEIF($D:$D,$D17,Metricas_Datos!P:P)</f>
        <v>0</v>
      </c>
      <c r="S17">
        <f>AVERAGEIF($D:$D,$D17,Metricas_Datos!Q:Q)</f>
        <v>0</v>
      </c>
      <c r="T17">
        <f>AVERAGEIF($D:$D,$D17,Metricas_Datos!R:R)</f>
        <v>0</v>
      </c>
      <c r="U17">
        <f>AVERAGEIF($D:$D,$D17,Metricas_Datos!S:S)</f>
        <v>0</v>
      </c>
    </row>
    <row r="18" spans="1:21">
      <c r="A18" t="s">
        <v>36</v>
      </c>
      <c r="E18">
        <f>AVERAGEIF($D:$D,$D18,Metricas_Datos!C:C)</f>
        <v>0</v>
      </c>
      <c r="F18">
        <f>AVERAGEIF($D:$D,$D18,Metricas_Datos!D:D)</f>
        <v>0</v>
      </c>
      <c r="G18">
        <f>AVERAGEIF($D:$D,$D18,Metricas_Datos!E:E)</f>
        <v>0</v>
      </c>
      <c r="H18">
        <f>AVERAGEIF($D:$D,$D18,Metricas_Datos!F:F)</f>
        <v>0</v>
      </c>
      <c r="I18">
        <f>AVERAGEIF($D:$D,$D18,Metricas_Datos!G:G)</f>
        <v>0</v>
      </c>
      <c r="J18">
        <f>AVERAGEIF($D:$D,$D18,Metricas_Datos!H:H)</f>
        <v>0</v>
      </c>
      <c r="K18">
        <f>AVERAGEIF($D:$D,$D18,Metricas_Datos!I:I)</f>
        <v>0</v>
      </c>
      <c r="L18">
        <f>AVERAGEIF($D:$D,$D18,Metricas_Datos!J:J)</f>
        <v>0</v>
      </c>
      <c r="M18">
        <f>AVERAGEIF($D:$D,$D18,Metricas_Datos!K:K)</f>
        <v>0</v>
      </c>
      <c r="N18">
        <f>AVERAGEIF($D:$D,$D18,Metricas_Datos!L:L)</f>
        <v>0</v>
      </c>
      <c r="O18">
        <f>AVERAGEIF($D:$D,$D18,Metricas_Datos!M:M)</f>
        <v>0</v>
      </c>
      <c r="P18">
        <f>AVERAGEIF($D:$D,$D18,Metricas_Datos!N:N)</f>
        <v>0</v>
      </c>
      <c r="Q18">
        <f>AVERAGEIF($D:$D,$D18,Metricas_Datos!O:O)</f>
        <v>0</v>
      </c>
      <c r="R18">
        <f>AVERAGEIF($D:$D,$D18,Metricas_Datos!P:P)</f>
        <v>0</v>
      </c>
      <c r="S18">
        <f>AVERAGEIF($D:$D,$D18,Metricas_Datos!Q:Q)</f>
        <v>0</v>
      </c>
      <c r="T18">
        <f>AVERAGEIF($D:$D,$D18,Metricas_Datos!R:R)</f>
        <v>0</v>
      </c>
      <c r="U18">
        <f>AVERAGEIF($D:$D,$D18,Metricas_Datos!S:S)</f>
        <v>0</v>
      </c>
    </row>
    <row r="19" spans="1:21">
      <c r="A19" t="s">
        <v>37</v>
      </c>
      <c r="E19">
        <f>AVERAGEIF($D:$D,$D19,Metricas_Datos!C:C)</f>
        <v>0</v>
      </c>
      <c r="F19">
        <f>AVERAGEIF($D:$D,$D19,Metricas_Datos!D:D)</f>
        <v>0</v>
      </c>
      <c r="G19">
        <f>AVERAGEIF($D:$D,$D19,Metricas_Datos!E:E)</f>
        <v>0</v>
      </c>
      <c r="H19">
        <f>AVERAGEIF($D:$D,$D19,Metricas_Datos!F:F)</f>
        <v>0</v>
      </c>
      <c r="I19">
        <f>AVERAGEIF($D:$D,$D19,Metricas_Datos!G:G)</f>
        <v>0</v>
      </c>
      <c r="J19">
        <f>AVERAGEIF($D:$D,$D19,Metricas_Datos!H:H)</f>
        <v>0</v>
      </c>
      <c r="K19">
        <f>AVERAGEIF($D:$D,$D19,Metricas_Datos!I:I)</f>
        <v>0</v>
      </c>
      <c r="L19">
        <f>AVERAGEIF($D:$D,$D19,Metricas_Datos!J:J)</f>
        <v>0</v>
      </c>
      <c r="M19">
        <f>AVERAGEIF($D:$D,$D19,Metricas_Datos!K:K)</f>
        <v>0</v>
      </c>
      <c r="N19">
        <f>AVERAGEIF($D:$D,$D19,Metricas_Datos!L:L)</f>
        <v>0</v>
      </c>
      <c r="O19">
        <f>AVERAGEIF($D:$D,$D19,Metricas_Datos!M:M)</f>
        <v>0</v>
      </c>
      <c r="P19">
        <f>AVERAGEIF($D:$D,$D19,Metricas_Datos!N:N)</f>
        <v>0</v>
      </c>
      <c r="Q19">
        <f>AVERAGEIF($D:$D,$D19,Metricas_Datos!O:O)</f>
        <v>0</v>
      </c>
      <c r="R19">
        <f>AVERAGEIF($D:$D,$D19,Metricas_Datos!P:P)</f>
        <v>0</v>
      </c>
      <c r="S19">
        <f>AVERAGEIF($D:$D,$D19,Metricas_Datos!Q:Q)</f>
        <v>0</v>
      </c>
      <c r="T19">
        <f>AVERAGEIF($D:$D,$D19,Metricas_Datos!R:R)</f>
        <v>0</v>
      </c>
      <c r="U19">
        <f>AVERAGEIF($D:$D,$D19,Metricas_Datos!S:S)</f>
        <v>0</v>
      </c>
    </row>
    <row r="20" spans="1:21">
      <c r="A20" t="s">
        <v>38</v>
      </c>
      <c r="E20">
        <f>AVERAGEIF($D:$D,$D20,Metricas_Datos!C:C)</f>
        <v>0</v>
      </c>
      <c r="F20">
        <f>AVERAGEIF($D:$D,$D20,Metricas_Datos!D:D)</f>
        <v>0</v>
      </c>
      <c r="G20">
        <f>AVERAGEIF($D:$D,$D20,Metricas_Datos!E:E)</f>
        <v>0</v>
      </c>
      <c r="H20">
        <f>AVERAGEIF($D:$D,$D20,Metricas_Datos!F:F)</f>
        <v>0</v>
      </c>
      <c r="I20">
        <f>AVERAGEIF($D:$D,$D20,Metricas_Datos!G:G)</f>
        <v>0</v>
      </c>
      <c r="J20">
        <f>AVERAGEIF($D:$D,$D20,Metricas_Datos!H:H)</f>
        <v>0</v>
      </c>
      <c r="K20">
        <f>AVERAGEIF($D:$D,$D20,Metricas_Datos!I:I)</f>
        <v>0</v>
      </c>
      <c r="L20">
        <f>AVERAGEIF($D:$D,$D20,Metricas_Datos!J:J)</f>
        <v>0</v>
      </c>
      <c r="M20">
        <f>AVERAGEIF($D:$D,$D20,Metricas_Datos!K:K)</f>
        <v>0</v>
      </c>
      <c r="N20">
        <f>AVERAGEIF($D:$D,$D20,Metricas_Datos!L:L)</f>
        <v>0</v>
      </c>
      <c r="O20">
        <f>AVERAGEIF($D:$D,$D20,Metricas_Datos!M:M)</f>
        <v>0</v>
      </c>
      <c r="P20">
        <f>AVERAGEIF($D:$D,$D20,Metricas_Datos!N:N)</f>
        <v>0</v>
      </c>
      <c r="Q20">
        <f>AVERAGEIF($D:$D,$D20,Metricas_Datos!O:O)</f>
        <v>0</v>
      </c>
      <c r="R20">
        <f>AVERAGEIF($D:$D,$D20,Metricas_Datos!P:P)</f>
        <v>0</v>
      </c>
      <c r="S20">
        <f>AVERAGEIF($D:$D,$D20,Metricas_Datos!Q:Q)</f>
        <v>0</v>
      </c>
      <c r="T20">
        <f>AVERAGEIF($D:$D,$D20,Metricas_Datos!R:R)</f>
        <v>0</v>
      </c>
      <c r="U20">
        <f>AVERAGEIF($D:$D,$D20,Metricas_Datos!S:S)</f>
        <v>0</v>
      </c>
    </row>
    <row r="21" spans="1:21">
      <c r="A21" t="s">
        <v>39</v>
      </c>
      <c r="E21">
        <f>AVERAGEIF($D:$D,$D21,Metricas_Datos!C:C)</f>
        <v>0</v>
      </c>
      <c r="F21">
        <f>AVERAGEIF($D:$D,$D21,Metricas_Datos!D:D)</f>
        <v>0</v>
      </c>
      <c r="G21">
        <f>AVERAGEIF($D:$D,$D21,Metricas_Datos!E:E)</f>
        <v>0</v>
      </c>
      <c r="H21">
        <f>AVERAGEIF($D:$D,$D21,Metricas_Datos!F:F)</f>
        <v>0</v>
      </c>
      <c r="I21">
        <f>AVERAGEIF($D:$D,$D21,Metricas_Datos!G:G)</f>
        <v>0</v>
      </c>
      <c r="J21">
        <f>AVERAGEIF($D:$D,$D21,Metricas_Datos!H:H)</f>
        <v>0</v>
      </c>
      <c r="K21">
        <f>AVERAGEIF($D:$D,$D21,Metricas_Datos!I:I)</f>
        <v>0</v>
      </c>
      <c r="L21">
        <f>AVERAGEIF($D:$D,$D21,Metricas_Datos!J:J)</f>
        <v>0</v>
      </c>
      <c r="M21">
        <f>AVERAGEIF($D:$D,$D21,Metricas_Datos!K:K)</f>
        <v>0</v>
      </c>
      <c r="N21">
        <f>AVERAGEIF($D:$D,$D21,Metricas_Datos!L:L)</f>
        <v>0</v>
      </c>
      <c r="O21">
        <f>AVERAGEIF($D:$D,$D21,Metricas_Datos!M:M)</f>
        <v>0</v>
      </c>
      <c r="P21">
        <f>AVERAGEIF($D:$D,$D21,Metricas_Datos!N:N)</f>
        <v>0</v>
      </c>
      <c r="Q21">
        <f>AVERAGEIF($D:$D,$D21,Metricas_Datos!O:O)</f>
        <v>0</v>
      </c>
      <c r="R21">
        <f>AVERAGEIF($D:$D,$D21,Metricas_Datos!P:P)</f>
        <v>0</v>
      </c>
      <c r="S21">
        <f>AVERAGEIF($D:$D,$D21,Metricas_Datos!Q:Q)</f>
        <v>0</v>
      </c>
      <c r="T21">
        <f>AVERAGEIF($D:$D,$D21,Metricas_Datos!R:R)</f>
        <v>0</v>
      </c>
      <c r="U21">
        <f>AVERAGEIF($D:$D,$D21,Metricas_Datos!S:S)</f>
        <v>0</v>
      </c>
    </row>
    <row r="22" spans="1:21">
      <c r="A22" t="s">
        <v>40</v>
      </c>
      <c r="E22">
        <f>AVERAGEIF($D:$D,$D22,Metricas_Datos!C:C)</f>
        <v>0</v>
      </c>
      <c r="F22">
        <f>AVERAGEIF($D:$D,$D22,Metricas_Datos!D:D)</f>
        <v>0</v>
      </c>
      <c r="G22">
        <f>AVERAGEIF($D:$D,$D22,Metricas_Datos!E:E)</f>
        <v>0</v>
      </c>
      <c r="H22">
        <f>AVERAGEIF($D:$D,$D22,Metricas_Datos!F:F)</f>
        <v>0</v>
      </c>
      <c r="I22">
        <f>AVERAGEIF($D:$D,$D22,Metricas_Datos!G:G)</f>
        <v>0</v>
      </c>
      <c r="J22">
        <f>AVERAGEIF($D:$D,$D22,Metricas_Datos!H:H)</f>
        <v>0</v>
      </c>
      <c r="K22">
        <f>AVERAGEIF($D:$D,$D22,Metricas_Datos!I:I)</f>
        <v>0</v>
      </c>
      <c r="L22">
        <f>AVERAGEIF($D:$D,$D22,Metricas_Datos!J:J)</f>
        <v>0</v>
      </c>
      <c r="M22">
        <f>AVERAGEIF($D:$D,$D22,Metricas_Datos!K:K)</f>
        <v>0</v>
      </c>
      <c r="N22">
        <f>AVERAGEIF($D:$D,$D22,Metricas_Datos!L:L)</f>
        <v>0</v>
      </c>
      <c r="O22">
        <f>AVERAGEIF($D:$D,$D22,Metricas_Datos!M:M)</f>
        <v>0</v>
      </c>
      <c r="P22">
        <f>AVERAGEIF($D:$D,$D22,Metricas_Datos!N:N)</f>
        <v>0</v>
      </c>
      <c r="Q22">
        <f>AVERAGEIF($D:$D,$D22,Metricas_Datos!O:O)</f>
        <v>0</v>
      </c>
      <c r="R22">
        <f>AVERAGEIF($D:$D,$D22,Metricas_Datos!P:P)</f>
        <v>0</v>
      </c>
      <c r="S22">
        <f>AVERAGEIF($D:$D,$D22,Metricas_Datos!Q:Q)</f>
        <v>0</v>
      </c>
      <c r="T22">
        <f>AVERAGEIF($D:$D,$D22,Metricas_Datos!R:R)</f>
        <v>0</v>
      </c>
      <c r="U22">
        <f>AVERAGEIF($D:$D,$D22,Metricas_Datos!S:S)</f>
        <v>0</v>
      </c>
    </row>
    <row r="23" spans="1:21">
      <c r="A23" t="s">
        <v>41</v>
      </c>
      <c r="E23">
        <f>AVERAGEIF($D:$D,$D23,Metricas_Datos!C:C)</f>
        <v>0</v>
      </c>
      <c r="F23">
        <f>AVERAGEIF($D:$D,$D23,Metricas_Datos!D:D)</f>
        <v>0</v>
      </c>
      <c r="G23">
        <f>AVERAGEIF($D:$D,$D23,Metricas_Datos!E:E)</f>
        <v>0</v>
      </c>
      <c r="H23">
        <f>AVERAGEIF($D:$D,$D23,Metricas_Datos!F:F)</f>
        <v>0</v>
      </c>
      <c r="I23">
        <f>AVERAGEIF($D:$D,$D23,Metricas_Datos!G:G)</f>
        <v>0</v>
      </c>
      <c r="J23">
        <f>AVERAGEIF($D:$D,$D23,Metricas_Datos!H:H)</f>
        <v>0</v>
      </c>
      <c r="K23">
        <f>AVERAGEIF($D:$D,$D23,Metricas_Datos!I:I)</f>
        <v>0</v>
      </c>
      <c r="L23">
        <f>AVERAGEIF($D:$D,$D23,Metricas_Datos!J:J)</f>
        <v>0</v>
      </c>
      <c r="M23">
        <f>AVERAGEIF($D:$D,$D23,Metricas_Datos!K:K)</f>
        <v>0</v>
      </c>
      <c r="N23">
        <f>AVERAGEIF($D:$D,$D23,Metricas_Datos!L:L)</f>
        <v>0</v>
      </c>
      <c r="O23">
        <f>AVERAGEIF($D:$D,$D23,Metricas_Datos!M:M)</f>
        <v>0</v>
      </c>
      <c r="P23">
        <f>AVERAGEIF($D:$D,$D23,Metricas_Datos!N:N)</f>
        <v>0</v>
      </c>
      <c r="Q23">
        <f>AVERAGEIF($D:$D,$D23,Metricas_Datos!O:O)</f>
        <v>0</v>
      </c>
      <c r="R23">
        <f>AVERAGEIF($D:$D,$D23,Metricas_Datos!P:P)</f>
        <v>0</v>
      </c>
      <c r="S23">
        <f>AVERAGEIF($D:$D,$D23,Metricas_Datos!Q:Q)</f>
        <v>0</v>
      </c>
      <c r="T23">
        <f>AVERAGEIF($D:$D,$D23,Metricas_Datos!R:R)</f>
        <v>0</v>
      </c>
      <c r="U23">
        <f>AVERAGEIF($D:$D,$D23,Metricas_Datos!S:S)</f>
        <v>0</v>
      </c>
    </row>
    <row r="24" spans="1:21">
      <c r="A24" t="s">
        <v>42</v>
      </c>
      <c r="E24">
        <f>AVERAGEIF($D:$D,$D24,Metricas_Datos!C:C)</f>
        <v>0</v>
      </c>
      <c r="F24">
        <f>AVERAGEIF($D:$D,$D24,Metricas_Datos!D:D)</f>
        <v>0</v>
      </c>
      <c r="G24">
        <f>AVERAGEIF($D:$D,$D24,Metricas_Datos!E:E)</f>
        <v>0</v>
      </c>
      <c r="H24">
        <f>AVERAGEIF($D:$D,$D24,Metricas_Datos!F:F)</f>
        <v>0</v>
      </c>
      <c r="I24">
        <f>AVERAGEIF($D:$D,$D24,Metricas_Datos!G:G)</f>
        <v>0</v>
      </c>
      <c r="J24">
        <f>AVERAGEIF($D:$D,$D24,Metricas_Datos!H:H)</f>
        <v>0</v>
      </c>
      <c r="K24">
        <f>AVERAGEIF($D:$D,$D24,Metricas_Datos!I:I)</f>
        <v>0</v>
      </c>
      <c r="L24">
        <f>AVERAGEIF($D:$D,$D24,Metricas_Datos!J:J)</f>
        <v>0</v>
      </c>
      <c r="M24">
        <f>AVERAGEIF($D:$D,$D24,Metricas_Datos!K:K)</f>
        <v>0</v>
      </c>
      <c r="N24">
        <f>AVERAGEIF($D:$D,$D24,Metricas_Datos!L:L)</f>
        <v>0</v>
      </c>
      <c r="O24">
        <f>AVERAGEIF($D:$D,$D24,Metricas_Datos!M:M)</f>
        <v>0</v>
      </c>
      <c r="P24">
        <f>AVERAGEIF($D:$D,$D24,Metricas_Datos!N:N)</f>
        <v>0</v>
      </c>
      <c r="Q24">
        <f>AVERAGEIF($D:$D,$D24,Metricas_Datos!O:O)</f>
        <v>0</v>
      </c>
      <c r="R24">
        <f>AVERAGEIF($D:$D,$D24,Metricas_Datos!P:P)</f>
        <v>0</v>
      </c>
      <c r="S24">
        <f>AVERAGEIF($D:$D,$D24,Metricas_Datos!Q:Q)</f>
        <v>0</v>
      </c>
      <c r="T24">
        <f>AVERAGEIF($D:$D,$D24,Metricas_Datos!R:R)</f>
        <v>0</v>
      </c>
      <c r="U24">
        <f>AVERAGEIF($D:$D,$D24,Metricas_Datos!S:S)</f>
        <v>0</v>
      </c>
    </row>
    <row r="25" spans="1:21">
      <c r="A25" t="s">
        <v>43</v>
      </c>
      <c r="E25">
        <f>AVERAGEIF($D:$D,$D25,Metricas_Datos!C:C)</f>
        <v>0</v>
      </c>
      <c r="F25">
        <f>AVERAGEIF($D:$D,$D25,Metricas_Datos!D:D)</f>
        <v>0</v>
      </c>
      <c r="G25">
        <f>AVERAGEIF($D:$D,$D25,Metricas_Datos!E:E)</f>
        <v>0</v>
      </c>
      <c r="H25">
        <f>AVERAGEIF($D:$D,$D25,Metricas_Datos!F:F)</f>
        <v>0</v>
      </c>
      <c r="I25">
        <f>AVERAGEIF($D:$D,$D25,Metricas_Datos!G:G)</f>
        <v>0</v>
      </c>
      <c r="J25">
        <f>AVERAGEIF($D:$D,$D25,Metricas_Datos!H:H)</f>
        <v>0</v>
      </c>
      <c r="K25">
        <f>AVERAGEIF($D:$D,$D25,Metricas_Datos!I:I)</f>
        <v>0</v>
      </c>
      <c r="L25">
        <f>AVERAGEIF($D:$D,$D25,Metricas_Datos!J:J)</f>
        <v>0</v>
      </c>
      <c r="M25">
        <f>AVERAGEIF($D:$D,$D25,Metricas_Datos!K:K)</f>
        <v>0</v>
      </c>
      <c r="N25">
        <f>AVERAGEIF($D:$D,$D25,Metricas_Datos!L:L)</f>
        <v>0</v>
      </c>
      <c r="O25">
        <f>AVERAGEIF($D:$D,$D25,Metricas_Datos!M:M)</f>
        <v>0</v>
      </c>
      <c r="P25">
        <f>AVERAGEIF($D:$D,$D25,Metricas_Datos!N:N)</f>
        <v>0</v>
      </c>
      <c r="Q25">
        <f>AVERAGEIF($D:$D,$D25,Metricas_Datos!O:O)</f>
        <v>0</v>
      </c>
      <c r="R25">
        <f>AVERAGEIF($D:$D,$D25,Metricas_Datos!P:P)</f>
        <v>0</v>
      </c>
      <c r="S25">
        <f>AVERAGEIF($D:$D,$D25,Metricas_Datos!Q:Q)</f>
        <v>0</v>
      </c>
      <c r="T25">
        <f>AVERAGEIF($D:$D,$D25,Metricas_Datos!R:R)</f>
        <v>0</v>
      </c>
      <c r="U25">
        <f>AVERAGEIF($D:$D,$D25,Metricas_Datos!S:S)</f>
        <v>0</v>
      </c>
    </row>
    <row r="26" spans="1:21">
      <c r="A26" t="s">
        <v>44</v>
      </c>
      <c r="E26">
        <f>AVERAGEIF($D:$D,$D26,Metricas_Datos!C:C)</f>
        <v>0</v>
      </c>
      <c r="F26">
        <f>AVERAGEIF($D:$D,$D26,Metricas_Datos!D:D)</f>
        <v>0</v>
      </c>
      <c r="G26">
        <f>AVERAGEIF($D:$D,$D26,Metricas_Datos!E:E)</f>
        <v>0</v>
      </c>
      <c r="H26">
        <f>AVERAGEIF($D:$D,$D26,Metricas_Datos!F:F)</f>
        <v>0</v>
      </c>
      <c r="I26">
        <f>AVERAGEIF($D:$D,$D26,Metricas_Datos!G:G)</f>
        <v>0</v>
      </c>
      <c r="J26">
        <f>AVERAGEIF($D:$D,$D26,Metricas_Datos!H:H)</f>
        <v>0</v>
      </c>
      <c r="K26">
        <f>AVERAGEIF($D:$D,$D26,Metricas_Datos!I:I)</f>
        <v>0</v>
      </c>
      <c r="L26">
        <f>AVERAGEIF($D:$D,$D26,Metricas_Datos!J:J)</f>
        <v>0</v>
      </c>
      <c r="M26">
        <f>AVERAGEIF($D:$D,$D26,Metricas_Datos!K:K)</f>
        <v>0</v>
      </c>
      <c r="N26">
        <f>AVERAGEIF($D:$D,$D26,Metricas_Datos!L:L)</f>
        <v>0</v>
      </c>
      <c r="O26">
        <f>AVERAGEIF($D:$D,$D26,Metricas_Datos!M:M)</f>
        <v>0</v>
      </c>
      <c r="P26">
        <f>AVERAGEIF($D:$D,$D26,Metricas_Datos!N:N)</f>
        <v>0</v>
      </c>
      <c r="Q26">
        <f>AVERAGEIF($D:$D,$D26,Metricas_Datos!O:O)</f>
        <v>0</v>
      </c>
      <c r="R26">
        <f>AVERAGEIF($D:$D,$D26,Metricas_Datos!P:P)</f>
        <v>0</v>
      </c>
      <c r="S26">
        <f>AVERAGEIF($D:$D,$D26,Metricas_Datos!Q:Q)</f>
        <v>0</v>
      </c>
      <c r="T26">
        <f>AVERAGEIF($D:$D,$D26,Metricas_Datos!R:R)</f>
        <v>0</v>
      </c>
      <c r="U26">
        <f>AVERAGEIF($D:$D,$D26,Metricas_Datos!S:S)</f>
        <v>0</v>
      </c>
    </row>
    <row r="27" spans="1:21">
      <c r="A27" t="s">
        <v>45</v>
      </c>
      <c r="E27">
        <f>AVERAGEIF($D:$D,$D27,Metricas_Datos!C:C)</f>
        <v>0</v>
      </c>
      <c r="F27">
        <f>AVERAGEIF($D:$D,$D27,Metricas_Datos!D:D)</f>
        <v>0</v>
      </c>
      <c r="G27">
        <f>AVERAGEIF($D:$D,$D27,Metricas_Datos!E:E)</f>
        <v>0</v>
      </c>
      <c r="H27">
        <f>AVERAGEIF($D:$D,$D27,Metricas_Datos!F:F)</f>
        <v>0</v>
      </c>
      <c r="I27">
        <f>AVERAGEIF($D:$D,$D27,Metricas_Datos!G:G)</f>
        <v>0</v>
      </c>
      <c r="J27">
        <f>AVERAGEIF($D:$D,$D27,Metricas_Datos!H:H)</f>
        <v>0</v>
      </c>
      <c r="K27">
        <f>AVERAGEIF($D:$D,$D27,Metricas_Datos!I:I)</f>
        <v>0</v>
      </c>
      <c r="L27">
        <f>AVERAGEIF($D:$D,$D27,Metricas_Datos!J:J)</f>
        <v>0</v>
      </c>
      <c r="M27">
        <f>AVERAGEIF($D:$D,$D27,Metricas_Datos!K:K)</f>
        <v>0</v>
      </c>
      <c r="N27">
        <f>AVERAGEIF($D:$D,$D27,Metricas_Datos!L:L)</f>
        <v>0</v>
      </c>
      <c r="O27">
        <f>AVERAGEIF($D:$D,$D27,Metricas_Datos!M:M)</f>
        <v>0</v>
      </c>
      <c r="P27">
        <f>AVERAGEIF($D:$D,$D27,Metricas_Datos!N:N)</f>
        <v>0</v>
      </c>
      <c r="Q27">
        <f>AVERAGEIF($D:$D,$D27,Metricas_Datos!O:O)</f>
        <v>0</v>
      </c>
      <c r="R27">
        <f>AVERAGEIF($D:$D,$D27,Metricas_Datos!P:P)</f>
        <v>0</v>
      </c>
      <c r="S27">
        <f>AVERAGEIF($D:$D,$D27,Metricas_Datos!Q:Q)</f>
        <v>0</v>
      </c>
      <c r="T27">
        <f>AVERAGEIF($D:$D,$D27,Metricas_Datos!R:R)</f>
        <v>0</v>
      </c>
      <c r="U27">
        <f>AVERAGEIF($D:$D,$D27,Metricas_Datos!S:S)</f>
        <v>0</v>
      </c>
    </row>
    <row r="28" spans="1:21">
      <c r="A28" t="s">
        <v>46</v>
      </c>
      <c r="E28">
        <f>AVERAGEIF($D:$D,$D28,Metricas_Datos!C:C)</f>
        <v>0</v>
      </c>
      <c r="F28">
        <f>AVERAGEIF($D:$D,$D28,Metricas_Datos!D:D)</f>
        <v>0</v>
      </c>
      <c r="G28">
        <f>AVERAGEIF($D:$D,$D28,Metricas_Datos!E:E)</f>
        <v>0</v>
      </c>
      <c r="H28">
        <f>AVERAGEIF($D:$D,$D28,Metricas_Datos!F:F)</f>
        <v>0</v>
      </c>
      <c r="I28">
        <f>AVERAGEIF($D:$D,$D28,Metricas_Datos!G:G)</f>
        <v>0</v>
      </c>
      <c r="J28">
        <f>AVERAGEIF($D:$D,$D28,Metricas_Datos!H:H)</f>
        <v>0</v>
      </c>
      <c r="K28">
        <f>AVERAGEIF($D:$D,$D28,Metricas_Datos!I:I)</f>
        <v>0</v>
      </c>
      <c r="L28">
        <f>AVERAGEIF($D:$D,$D28,Metricas_Datos!J:J)</f>
        <v>0</v>
      </c>
      <c r="M28">
        <f>AVERAGEIF($D:$D,$D28,Metricas_Datos!K:K)</f>
        <v>0</v>
      </c>
      <c r="N28">
        <f>AVERAGEIF($D:$D,$D28,Metricas_Datos!L:L)</f>
        <v>0</v>
      </c>
      <c r="O28">
        <f>AVERAGEIF($D:$D,$D28,Metricas_Datos!M:M)</f>
        <v>0</v>
      </c>
      <c r="P28">
        <f>AVERAGEIF($D:$D,$D28,Metricas_Datos!N:N)</f>
        <v>0</v>
      </c>
      <c r="Q28">
        <f>AVERAGEIF($D:$D,$D28,Metricas_Datos!O:O)</f>
        <v>0</v>
      </c>
      <c r="R28">
        <f>AVERAGEIF($D:$D,$D28,Metricas_Datos!P:P)</f>
        <v>0</v>
      </c>
      <c r="S28">
        <f>AVERAGEIF($D:$D,$D28,Metricas_Datos!Q:Q)</f>
        <v>0</v>
      </c>
      <c r="T28">
        <f>AVERAGEIF($D:$D,$D28,Metricas_Datos!R:R)</f>
        <v>0</v>
      </c>
      <c r="U28">
        <f>AVERAGEIF($D:$D,$D28,Metricas_Datos!S:S)</f>
        <v>0</v>
      </c>
    </row>
    <row r="29" spans="1:21">
      <c r="A29" t="s">
        <v>47</v>
      </c>
      <c r="E29">
        <f>AVERAGEIF($D:$D,$D29,Metricas_Datos!C:C)</f>
        <v>0</v>
      </c>
      <c r="F29">
        <f>AVERAGEIF($D:$D,$D29,Metricas_Datos!D:D)</f>
        <v>0</v>
      </c>
      <c r="G29">
        <f>AVERAGEIF($D:$D,$D29,Metricas_Datos!E:E)</f>
        <v>0</v>
      </c>
      <c r="H29">
        <f>AVERAGEIF($D:$D,$D29,Metricas_Datos!F:F)</f>
        <v>0</v>
      </c>
      <c r="I29">
        <f>AVERAGEIF($D:$D,$D29,Metricas_Datos!G:G)</f>
        <v>0</v>
      </c>
      <c r="J29">
        <f>AVERAGEIF($D:$D,$D29,Metricas_Datos!H:H)</f>
        <v>0</v>
      </c>
      <c r="K29">
        <f>AVERAGEIF($D:$D,$D29,Metricas_Datos!I:I)</f>
        <v>0</v>
      </c>
      <c r="L29">
        <f>AVERAGEIF($D:$D,$D29,Metricas_Datos!J:J)</f>
        <v>0</v>
      </c>
      <c r="M29">
        <f>AVERAGEIF($D:$D,$D29,Metricas_Datos!K:K)</f>
        <v>0</v>
      </c>
      <c r="N29">
        <f>AVERAGEIF($D:$D,$D29,Metricas_Datos!L:L)</f>
        <v>0</v>
      </c>
      <c r="O29">
        <f>AVERAGEIF($D:$D,$D29,Metricas_Datos!M:M)</f>
        <v>0</v>
      </c>
      <c r="P29">
        <f>AVERAGEIF($D:$D,$D29,Metricas_Datos!N:N)</f>
        <v>0</v>
      </c>
      <c r="Q29">
        <f>AVERAGEIF($D:$D,$D29,Metricas_Datos!O:O)</f>
        <v>0</v>
      </c>
      <c r="R29">
        <f>AVERAGEIF($D:$D,$D29,Metricas_Datos!P:P)</f>
        <v>0</v>
      </c>
      <c r="S29">
        <f>AVERAGEIF($D:$D,$D29,Metricas_Datos!Q:Q)</f>
        <v>0</v>
      </c>
      <c r="T29">
        <f>AVERAGEIF($D:$D,$D29,Metricas_Datos!R:R)</f>
        <v>0</v>
      </c>
      <c r="U29">
        <f>AVERAGEIF($D:$D,$D29,Metricas_Datos!S:S)</f>
        <v>0</v>
      </c>
    </row>
    <row r="30" spans="1:21">
      <c r="A30" t="s">
        <v>48</v>
      </c>
      <c r="E30">
        <f>AVERAGEIF($D:$D,$D30,Metricas_Datos!C:C)</f>
        <v>0</v>
      </c>
      <c r="F30">
        <f>AVERAGEIF($D:$D,$D30,Metricas_Datos!D:D)</f>
        <v>0</v>
      </c>
      <c r="G30">
        <f>AVERAGEIF($D:$D,$D30,Metricas_Datos!E:E)</f>
        <v>0</v>
      </c>
      <c r="H30">
        <f>AVERAGEIF($D:$D,$D30,Metricas_Datos!F:F)</f>
        <v>0</v>
      </c>
      <c r="I30">
        <f>AVERAGEIF($D:$D,$D30,Metricas_Datos!G:G)</f>
        <v>0</v>
      </c>
      <c r="J30">
        <f>AVERAGEIF($D:$D,$D30,Metricas_Datos!H:H)</f>
        <v>0</v>
      </c>
      <c r="K30">
        <f>AVERAGEIF($D:$D,$D30,Metricas_Datos!I:I)</f>
        <v>0</v>
      </c>
      <c r="L30">
        <f>AVERAGEIF($D:$D,$D30,Metricas_Datos!J:J)</f>
        <v>0</v>
      </c>
      <c r="M30">
        <f>AVERAGEIF($D:$D,$D30,Metricas_Datos!K:K)</f>
        <v>0</v>
      </c>
      <c r="N30">
        <f>AVERAGEIF($D:$D,$D30,Metricas_Datos!L:L)</f>
        <v>0</v>
      </c>
      <c r="O30">
        <f>AVERAGEIF($D:$D,$D30,Metricas_Datos!M:M)</f>
        <v>0</v>
      </c>
      <c r="P30">
        <f>AVERAGEIF($D:$D,$D30,Metricas_Datos!N:N)</f>
        <v>0</v>
      </c>
      <c r="Q30">
        <f>AVERAGEIF($D:$D,$D30,Metricas_Datos!O:O)</f>
        <v>0</v>
      </c>
      <c r="R30">
        <f>AVERAGEIF($D:$D,$D30,Metricas_Datos!P:P)</f>
        <v>0</v>
      </c>
      <c r="S30">
        <f>AVERAGEIF($D:$D,$D30,Metricas_Datos!Q:Q)</f>
        <v>0</v>
      </c>
      <c r="T30">
        <f>AVERAGEIF($D:$D,$D30,Metricas_Datos!R:R)</f>
        <v>0</v>
      </c>
      <c r="U30">
        <f>AVERAGEIF($D:$D,$D30,Metricas_Datos!S:S)</f>
        <v>0</v>
      </c>
    </row>
    <row r="31" spans="1:21">
      <c r="A31" t="s">
        <v>49</v>
      </c>
      <c r="E31">
        <f>AVERAGEIF($D:$D,$D31,Metricas_Datos!C:C)</f>
        <v>0</v>
      </c>
      <c r="F31">
        <f>AVERAGEIF($D:$D,$D31,Metricas_Datos!D:D)</f>
        <v>0</v>
      </c>
      <c r="G31">
        <f>AVERAGEIF($D:$D,$D31,Metricas_Datos!E:E)</f>
        <v>0</v>
      </c>
      <c r="H31">
        <f>AVERAGEIF($D:$D,$D31,Metricas_Datos!F:F)</f>
        <v>0</v>
      </c>
      <c r="I31">
        <f>AVERAGEIF($D:$D,$D31,Metricas_Datos!G:G)</f>
        <v>0</v>
      </c>
      <c r="J31">
        <f>AVERAGEIF($D:$D,$D31,Metricas_Datos!H:H)</f>
        <v>0</v>
      </c>
      <c r="K31">
        <f>AVERAGEIF($D:$D,$D31,Metricas_Datos!I:I)</f>
        <v>0</v>
      </c>
      <c r="L31">
        <f>AVERAGEIF($D:$D,$D31,Metricas_Datos!J:J)</f>
        <v>0</v>
      </c>
      <c r="M31">
        <f>AVERAGEIF($D:$D,$D31,Metricas_Datos!K:K)</f>
        <v>0</v>
      </c>
      <c r="N31">
        <f>AVERAGEIF($D:$D,$D31,Metricas_Datos!L:L)</f>
        <v>0</v>
      </c>
      <c r="O31">
        <f>AVERAGEIF($D:$D,$D31,Metricas_Datos!M:M)</f>
        <v>0</v>
      </c>
      <c r="P31">
        <f>AVERAGEIF($D:$D,$D31,Metricas_Datos!N:N)</f>
        <v>0</v>
      </c>
      <c r="Q31">
        <f>AVERAGEIF($D:$D,$D31,Metricas_Datos!O:O)</f>
        <v>0</v>
      </c>
      <c r="R31">
        <f>AVERAGEIF($D:$D,$D31,Metricas_Datos!P:P)</f>
        <v>0</v>
      </c>
      <c r="S31">
        <f>AVERAGEIF($D:$D,$D31,Metricas_Datos!Q:Q)</f>
        <v>0</v>
      </c>
      <c r="T31">
        <f>AVERAGEIF($D:$D,$D31,Metricas_Datos!R:R)</f>
        <v>0</v>
      </c>
      <c r="U31">
        <f>AVERAGEIF($D:$D,$D31,Metricas_Datos!S:S)</f>
        <v>0</v>
      </c>
    </row>
    <row r="32" spans="1:21">
      <c r="A32" t="s">
        <v>50</v>
      </c>
      <c r="E32">
        <f>AVERAGEIF($D:$D,$D32,Metricas_Datos!C:C)</f>
        <v>0</v>
      </c>
      <c r="F32">
        <f>AVERAGEIF($D:$D,$D32,Metricas_Datos!D:D)</f>
        <v>0</v>
      </c>
      <c r="G32">
        <f>AVERAGEIF($D:$D,$D32,Metricas_Datos!E:E)</f>
        <v>0</v>
      </c>
      <c r="H32">
        <f>AVERAGEIF($D:$D,$D32,Metricas_Datos!F:F)</f>
        <v>0</v>
      </c>
      <c r="I32">
        <f>AVERAGEIF($D:$D,$D32,Metricas_Datos!G:G)</f>
        <v>0</v>
      </c>
      <c r="J32">
        <f>AVERAGEIF($D:$D,$D32,Metricas_Datos!H:H)</f>
        <v>0</v>
      </c>
      <c r="K32">
        <f>AVERAGEIF($D:$D,$D32,Metricas_Datos!I:I)</f>
        <v>0</v>
      </c>
      <c r="L32">
        <f>AVERAGEIF($D:$D,$D32,Metricas_Datos!J:J)</f>
        <v>0</v>
      </c>
      <c r="M32">
        <f>AVERAGEIF($D:$D,$D32,Metricas_Datos!K:K)</f>
        <v>0</v>
      </c>
      <c r="N32">
        <f>AVERAGEIF($D:$D,$D32,Metricas_Datos!L:L)</f>
        <v>0</v>
      </c>
      <c r="O32">
        <f>AVERAGEIF($D:$D,$D32,Metricas_Datos!M:M)</f>
        <v>0</v>
      </c>
      <c r="P32">
        <f>AVERAGEIF($D:$D,$D32,Metricas_Datos!N:N)</f>
        <v>0</v>
      </c>
      <c r="Q32">
        <f>AVERAGEIF($D:$D,$D32,Metricas_Datos!O:O)</f>
        <v>0</v>
      </c>
      <c r="R32">
        <f>AVERAGEIF($D:$D,$D32,Metricas_Datos!P:P)</f>
        <v>0</v>
      </c>
      <c r="S32">
        <f>AVERAGEIF($D:$D,$D32,Metricas_Datos!Q:Q)</f>
        <v>0</v>
      </c>
      <c r="T32">
        <f>AVERAGEIF($D:$D,$D32,Metricas_Datos!R:R)</f>
        <v>0</v>
      </c>
      <c r="U32">
        <f>AVERAGEIF($D:$D,$D32,Metricas_Datos!S:S)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Metricas_Datos</vt:lpstr>
      <vt:lpstr>Helper Table</vt:lpstr>
      <vt:lpstr>Grafico1</vt:lpstr>
      <vt:lpstr>Grafico2</vt:lpstr>
      <vt:lpstr>Grafico3</vt:lpstr>
      <vt:lpstr>Grafico4</vt:lpstr>
      <vt:lpstr>Grafico5</vt:lpstr>
      <vt:lpstr>Grafico6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2015-08-30T22:36:08Z</dcterms:created>
  <dcterms:modified xsi:type="dcterms:W3CDTF">2015-08-30T22:36:08Z</dcterms:modified>
</cp:coreProperties>
</file>