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  <sheet state="visible" name="Hoja 3" sheetId="3" r:id="rId6"/>
  </sheets>
  <definedNames/>
  <calcPr/>
</workbook>
</file>

<file path=xl/sharedStrings.xml><?xml version="1.0" encoding="utf-8"?>
<sst xmlns="http://schemas.openxmlformats.org/spreadsheetml/2006/main" count="47" uniqueCount="36">
  <si>
    <t>Tabla 6.2 Tiempos de Lectura</t>
  </si>
  <si>
    <r>
      <rPr>
        <rFont val="Arial"/>
        <b/>
        <color theme="1"/>
      </rPr>
      <t>Grupo:</t>
    </r>
    <r>
      <rPr>
        <rFont val="Arial"/>
        <color theme="1"/>
      </rPr>
      <t xml:space="preserve"> </t>
    </r>
  </si>
  <si>
    <t>Fecha:</t>
  </si>
  <si>
    <t>Profesor:</t>
  </si>
  <si>
    <t>Ing. Dario Morales</t>
  </si>
  <si>
    <t>Programa</t>
  </si>
  <si>
    <t>Tiempo de Desarrollo</t>
  </si>
  <si>
    <t>LOC</t>
  </si>
  <si>
    <t>Minutos/LOC</t>
  </si>
  <si>
    <t>Totales</t>
  </si>
  <si>
    <t>Medias</t>
  </si>
  <si>
    <t>Tabla 6.3 Rangos de tamaños de programas</t>
  </si>
  <si>
    <r>
      <rPr>
        <rFont val="Arial"/>
        <b/>
        <color theme="1"/>
      </rPr>
      <t>Grupo:</t>
    </r>
    <r>
      <rPr>
        <rFont val="Arial"/>
        <color theme="1"/>
      </rPr>
      <t xml:space="preserve"> </t>
    </r>
  </si>
  <si>
    <t xml:space="preserve">Funciones </t>
  </si>
  <si>
    <t>Mensajes de usuario y sistema</t>
  </si>
  <si>
    <t>Ingreso nombre de usuario</t>
  </si>
  <si>
    <t>Gestion de la interfaz principal</t>
  </si>
  <si>
    <t>Estilos y presentacion visual</t>
  </si>
  <si>
    <t>Tabla 6.4 Formulario para estimar el tamaño del programa</t>
  </si>
  <si>
    <r>
      <rPr>
        <rFont val="Arial"/>
        <b/>
        <color theme="1"/>
      </rPr>
      <t>Grupo:</t>
    </r>
    <r>
      <rPr>
        <rFont val="Arial"/>
        <color theme="1"/>
      </rPr>
      <t xml:space="preserve"> </t>
    </r>
  </si>
  <si>
    <t>LOG</t>
  </si>
  <si>
    <t>Func. Anteriores</t>
  </si>
  <si>
    <t>Funciones Estimadas</t>
  </si>
  <si>
    <t>Min</t>
  </si>
  <si>
    <t>Media</t>
  </si>
  <si>
    <t>Max</t>
  </si>
  <si>
    <t>Mensajes de usuario</t>
  </si>
  <si>
    <t>Mensajes completos</t>
  </si>
  <si>
    <t>Ingreso de Usuario</t>
  </si>
  <si>
    <t>Manejo de usuarios</t>
  </si>
  <si>
    <t>Interfaz Principal</t>
  </si>
  <si>
    <t>Interfaz Basica</t>
  </si>
  <si>
    <t>Estilos VIsuales</t>
  </si>
  <si>
    <t xml:space="preserve">Estilos generales </t>
  </si>
  <si>
    <t>Estimado</t>
  </si>
  <si>
    <t>Comentarios:
- Los programas con mayor LOC, como el 1, presentan una mayor complejidad debido a la integración de múltiples funciones, como la gestión de mensajes y la actualización en tiempo real. Se recomienda asignar un rango amplio para futuras estimaciones.
- 2 y 3 tienen tamaños más pequeños y tiempos de desarrollo más rápidos. Pueden ser utilizados como referencia para estimar componentes simples o formularios básicos.
- Los estilos definidos en 4 pueden variar dependiendo de la complejidad visual del proyecto, por lo que los valores máximos estimados son ligeramente superiores.
- A medida que se desarrollen más programas, se recomienda actualizar estas estimaciones y categorizarlas según funciones específicas (por ejemplo: lógica de negocio, interfaces de usuario, estilos).
- Considerar que el tiempo por LOC puede variar en función de la experiencia del desarrollador y la reutilización de componentes ya existentes.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</si>
</sst>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0" xfId="0" applyAlignment="1" applyBorder="1" applyFont="1">
      <alignment horizontal="right" readingOrder="0"/>
    </xf>
    <xf borderId="0" fillId="0" fontId="1" numFmtId="0" xfId="0" applyAlignment="1" applyFont="1">
      <alignment horizontal="center"/>
    </xf>
    <xf borderId="1" fillId="2" fontId="1" numFmtId="0" xfId="0" applyAlignment="1" applyBorder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1" fillId="0" fontId="1" numFmtId="0" xfId="0" applyBorder="1" applyFont="1"/>
    <xf borderId="1" fillId="2" fontId="1" numFmtId="0" xfId="0" applyAlignment="1" applyBorder="1" applyFont="1">
      <alignment readingOrder="0"/>
    </xf>
    <xf borderId="1" fillId="5" fontId="1" numFmtId="0" xfId="0" applyAlignment="1" applyBorder="1" applyFill="1" applyFont="1">
      <alignment readingOrder="0"/>
    </xf>
    <xf borderId="1" fillId="6" fontId="1" numFmtId="0" xfId="0" applyAlignment="1" applyBorder="1" applyFill="1" applyFont="1">
      <alignment readingOrder="0"/>
    </xf>
    <xf borderId="2" fillId="0" fontId="1" numFmtId="0" xfId="0" applyBorder="1" applyFont="1"/>
    <xf borderId="3" fillId="0" fontId="3" numFmtId="0" xfId="0" applyBorder="1" applyFont="1"/>
    <xf borderId="4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38"/>
    <col customWidth="1" min="2" max="2" width="14.63"/>
    <col customWidth="1" min="3" max="3" width="21.75"/>
    <col customWidth="1" min="4" max="5" width="15.5"/>
  </cols>
  <sheetData>
    <row r="1">
      <c r="A1" s="1" t="s">
        <v>0</v>
      </c>
    </row>
    <row r="3">
      <c r="A3" s="2" t="s">
        <v>1</v>
      </c>
      <c r="B3" s="2">
        <v>6.0</v>
      </c>
      <c r="D3" s="3" t="s">
        <v>2</v>
      </c>
      <c r="E3" s="4">
        <v>45691.0</v>
      </c>
    </row>
    <row r="4">
      <c r="A4" s="3" t="s">
        <v>3</v>
      </c>
      <c r="B4" s="5" t="s">
        <v>4</v>
      </c>
    </row>
    <row r="8">
      <c r="A8" s="6"/>
      <c r="B8" s="7" t="s">
        <v>5</v>
      </c>
      <c r="C8" s="7" t="s">
        <v>6</v>
      </c>
      <c r="D8" s="7" t="s">
        <v>7</v>
      </c>
      <c r="E8" s="7" t="s">
        <v>8</v>
      </c>
    </row>
    <row r="9">
      <c r="A9" s="8"/>
      <c r="B9" s="9">
        <v>1.0</v>
      </c>
      <c r="C9" s="2">
        <v>120.0</v>
      </c>
      <c r="D9" s="2">
        <v>90.0</v>
      </c>
      <c r="E9" s="2">
        <f t="shared" ref="E9:E12" si="1">C9/D9</f>
        <v>1.333333333</v>
      </c>
    </row>
    <row r="10">
      <c r="A10" s="8"/>
      <c r="B10" s="9">
        <v>2.0</v>
      </c>
      <c r="C10" s="2">
        <v>60.0</v>
      </c>
      <c r="D10" s="2">
        <v>39.0</v>
      </c>
      <c r="E10" s="2">
        <f t="shared" si="1"/>
        <v>1.538461538</v>
      </c>
    </row>
    <row r="11">
      <c r="A11" s="8"/>
      <c r="B11" s="9">
        <v>3.0</v>
      </c>
      <c r="C11" s="2">
        <v>45.0</v>
      </c>
      <c r="D11" s="2">
        <v>13.0</v>
      </c>
      <c r="E11" s="2">
        <f t="shared" si="1"/>
        <v>3.461538462</v>
      </c>
    </row>
    <row r="12">
      <c r="A12" s="8"/>
      <c r="B12" s="9">
        <v>4.0</v>
      </c>
      <c r="C12" s="2">
        <v>30.0</v>
      </c>
      <c r="D12" s="2">
        <v>19.0</v>
      </c>
      <c r="E12" s="2">
        <f t="shared" si="1"/>
        <v>1.578947368</v>
      </c>
    </row>
    <row r="13">
      <c r="A13" s="10"/>
      <c r="B13" s="11" t="s">
        <v>9</v>
      </c>
      <c r="C13" s="2">
        <f t="shared" ref="C13:D13" si="2">SUM(C9:C12)</f>
        <v>255</v>
      </c>
      <c r="D13" s="2">
        <f t="shared" si="2"/>
        <v>161</v>
      </c>
      <c r="E13" s="12"/>
    </row>
    <row r="14">
      <c r="A14" s="10"/>
      <c r="B14" s="11" t="s">
        <v>10</v>
      </c>
      <c r="C14" s="2">
        <f t="shared" ref="C14:E14" si="3">AVERAGE(C9:C12)</f>
        <v>63.75</v>
      </c>
      <c r="D14" s="2">
        <f t="shared" si="3"/>
        <v>40.25</v>
      </c>
      <c r="E14" s="2">
        <f t="shared" si="3"/>
        <v>1.978070175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63"/>
    <col customWidth="1" min="3" max="3" width="16.5"/>
    <col customWidth="1" min="4" max="4" width="9.5"/>
    <col customWidth="1" min="6" max="6" width="25.13"/>
  </cols>
  <sheetData>
    <row r="1">
      <c r="A1" s="1" t="s">
        <v>11</v>
      </c>
    </row>
    <row r="3">
      <c r="A3" s="2" t="s">
        <v>12</v>
      </c>
      <c r="B3" s="2">
        <v>6.0</v>
      </c>
      <c r="D3" s="3" t="s">
        <v>2</v>
      </c>
      <c r="E3" s="4">
        <v>45691.0</v>
      </c>
    </row>
    <row r="4">
      <c r="A4" s="3" t="s">
        <v>3</v>
      </c>
      <c r="B4" s="5" t="s">
        <v>4</v>
      </c>
    </row>
    <row r="7">
      <c r="A7" s="6"/>
      <c r="B7" s="7" t="s">
        <v>5</v>
      </c>
      <c r="C7" s="7" t="s">
        <v>6</v>
      </c>
      <c r="D7" s="7" t="s">
        <v>7</v>
      </c>
      <c r="E7" s="7" t="s">
        <v>8</v>
      </c>
      <c r="F7" s="13" t="s">
        <v>13</v>
      </c>
    </row>
    <row r="8">
      <c r="A8" s="8"/>
      <c r="B8" s="9">
        <v>1.0</v>
      </c>
      <c r="C8" s="2">
        <v>120.0</v>
      </c>
      <c r="D8" s="2">
        <v>90.0</v>
      </c>
      <c r="E8" s="2">
        <f t="shared" ref="E8:E11" si="1">C8/D8</f>
        <v>1.333333333</v>
      </c>
      <c r="F8" s="2" t="s">
        <v>14</v>
      </c>
    </row>
    <row r="9">
      <c r="A9" s="8"/>
      <c r="B9" s="9">
        <v>2.0</v>
      </c>
      <c r="C9" s="2">
        <v>60.0</v>
      </c>
      <c r="D9" s="2">
        <v>39.0</v>
      </c>
      <c r="E9" s="2">
        <f t="shared" si="1"/>
        <v>1.538461538</v>
      </c>
      <c r="F9" s="2" t="s">
        <v>15</v>
      </c>
    </row>
    <row r="10">
      <c r="A10" s="8"/>
      <c r="B10" s="9">
        <v>3.0</v>
      </c>
      <c r="C10" s="2">
        <v>45.0</v>
      </c>
      <c r="D10" s="2">
        <v>13.0</v>
      </c>
      <c r="E10" s="2">
        <f t="shared" si="1"/>
        <v>3.461538462</v>
      </c>
      <c r="F10" s="2" t="s">
        <v>16</v>
      </c>
    </row>
    <row r="11">
      <c r="A11" s="8"/>
      <c r="B11" s="9">
        <v>4.0</v>
      </c>
      <c r="C11" s="2">
        <v>30.0</v>
      </c>
      <c r="D11" s="2">
        <v>19.0</v>
      </c>
      <c r="E11" s="2">
        <f t="shared" si="1"/>
        <v>1.578947368</v>
      </c>
      <c r="F11" s="2" t="s">
        <v>17</v>
      </c>
    </row>
    <row r="12">
      <c r="A12" s="8"/>
    </row>
    <row r="13">
      <c r="A13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6.0"/>
    <col customWidth="1" min="4" max="4" width="16.38"/>
    <col customWidth="1" min="5" max="5" width="16.88"/>
  </cols>
  <sheetData>
    <row r="1">
      <c r="A1" s="1" t="s">
        <v>18</v>
      </c>
    </row>
    <row r="4">
      <c r="A4" s="2" t="s">
        <v>19</v>
      </c>
      <c r="B4" s="2">
        <v>6.0</v>
      </c>
      <c r="D4" s="3" t="s">
        <v>2</v>
      </c>
      <c r="E4" s="4">
        <v>45691.0</v>
      </c>
    </row>
    <row r="5">
      <c r="A5" s="3" t="s">
        <v>3</v>
      </c>
      <c r="B5" s="5" t="s">
        <v>4</v>
      </c>
    </row>
    <row r="8">
      <c r="B8" s="14" t="s">
        <v>5</v>
      </c>
      <c r="C8" s="14" t="s">
        <v>20</v>
      </c>
      <c r="D8" s="14" t="s">
        <v>21</v>
      </c>
      <c r="E8" s="14" t="s">
        <v>22</v>
      </c>
      <c r="F8" s="14" t="s">
        <v>23</v>
      </c>
      <c r="G8" s="14" t="s">
        <v>24</v>
      </c>
      <c r="H8" s="14" t="s">
        <v>25</v>
      </c>
    </row>
    <row r="9">
      <c r="B9" s="2">
        <v>1.0</v>
      </c>
      <c r="C9" s="2">
        <v>90.0</v>
      </c>
      <c r="D9" s="2" t="s">
        <v>26</v>
      </c>
      <c r="E9" s="2" t="s">
        <v>27</v>
      </c>
      <c r="F9" s="2">
        <v>80.0</v>
      </c>
      <c r="G9" s="2">
        <v>1.3333333333333333</v>
      </c>
      <c r="H9" s="2">
        <v>100.0</v>
      </c>
    </row>
    <row r="10">
      <c r="B10" s="2">
        <v>2.0</v>
      </c>
      <c r="C10" s="2">
        <v>39.0</v>
      </c>
      <c r="D10" s="2" t="s">
        <v>28</v>
      </c>
      <c r="E10" s="2" t="s">
        <v>29</v>
      </c>
      <c r="F10" s="2">
        <v>35.0</v>
      </c>
      <c r="G10" s="2">
        <v>1.5384615384615385</v>
      </c>
      <c r="H10" s="2">
        <v>45.0</v>
      </c>
    </row>
    <row r="11">
      <c r="B11" s="2">
        <v>3.0</v>
      </c>
      <c r="C11" s="2">
        <v>13.0</v>
      </c>
      <c r="D11" s="2" t="s">
        <v>30</v>
      </c>
      <c r="E11" s="2" t="s">
        <v>31</v>
      </c>
      <c r="F11" s="2">
        <v>10.0</v>
      </c>
      <c r="G11" s="2">
        <v>3.4615384615384617</v>
      </c>
      <c r="H11" s="2">
        <v>16.0</v>
      </c>
    </row>
    <row r="12">
      <c r="B12" s="2">
        <v>4.0</v>
      </c>
      <c r="C12" s="2">
        <v>19.0</v>
      </c>
      <c r="D12" s="2" t="s">
        <v>32</v>
      </c>
      <c r="E12" s="2" t="s">
        <v>33</v>
      </c>
      <c r="F12" s="2">
        <v>15.0</v>
      </c>
      <c r="G12" s="2">
        <v>1.5789473684210527</v>
      </c>
      <c r="H12" s="2">
        <v>25.0</v>
      </c>
    </row>
    <row r="13">
      <c r="B13" s="15" t="s">
        <v>34</v>
      </c>
      <c r="C13" s="16"/>
      <c r="D13" s="17"/>
      <c r="E13" s="18"/>
      <c r="F13" s="12">
        <f t="shared" ref="F13:H13" si="1">SUM(F9:F12)</f>
        <v>140</v>
      </c>
      <c r="G13" s="12">
        <f t="shared" si="1"/>
        <v>7.912280702</v>
      </c>
      <c r="H13" s="12">
        <f t="shared" si="1"/>
        <v>186</v>
      </c>
    </row>
    <row r="18">
      <c r="A18" s="1" t="s">
        <v>35</v>
      </c>
    </row>
  </sheetData>
  <mergeCells count="2">
    <mergeCell ref="A18:H25"/>
    <mergeCell ref="C13:E13"/>
  </mergeCells>
  <drawing r:id="rId1"/>
</worksheet>
</file>