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ichaelf\MyNotebooks\WaterQuality\data\"/>
    </mc:Choice>
  </mc:AlternateContent>
  <xr:revisionPtr revIDLastSave="0" documentId="13_ncr:1_{5E421781-824D-42F4-8533-C051DD9F6C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2" i="1"/>
  <c r="C49" i="1"/>
  <c r="D49" i="1"/>
  <c r="E49" i="1"/>
  <c r="F49" i="1"/>
  <c r="G49" i="1"/>
  <c r="H49" i="1"/>
  <c r="I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J49" i="1"/>
</calcChain>
</file>

<file path=xl/sharedStrings.xml><?xml version="1.0" encoding="utf-8"?>
<sst xmlns="http://schemas.openxmlformats.org/spreadsheetml/2006/main" count="38" uniqueCount="38">
  <si>
    <t>Site</t>
  </si>
  <si>
    <t>Sample_Date</t>
  </si>
  <si>
    <t>Layer</t>
  </si>
  <si>
    <t>Weather</t>
  </si>
  <si>
    <t>Wind</t>
  </si>
  <si>
    <t>Wind_Dir</t>
  </si>
  <si>
    <t>Air_Temp</t>
  </si>
  <si>
    <t>temp (C)</t>
  </si>
  <si>
    <t>percent DO</t>
  </si>
  <si>
    <t>DO Concentration (mg/L)</t>
  </si>
  <si>
    <t>salinity (PSU)</t>
  </si>
  <si>
    <t>pH</t>
  </si>
  <si>
    <t>water depth (m)</t>
  </si>
  <si>
    <t>Turbidity (FNU)</t>
  </si>
  <si>
    <t>Secchi (m)</t>
  </si>
  <si>
    <t>chl a µg/L</t>
  </si>
  <si>
    <t>NO3-+NO2- µgN/L</t>
  </si>
  <si>
    <t>NO2- µgN/L</t>
  </si>
  <si>
    <t>NH4+ µgN/L</t>
  </si>
  <si>
    <t>DIP ugP/L</t>
  </si>
  <si>
    <t>Kd /m</t>
  </si>
  <si>
    <t>Color PCU</t>
  </si>
  <si>
    <t>TSS</t>
  </si>
  <si>
    <t>Entero</t>
  </si>
  <si>
    <t>TKN_mgNL</t>
  </si>
  <si>
    <t>TP_mgPL</t>
  </si>
  <si>
    <t>ParentGUID</t>
  </si>
  <si>
    <t>SRC-AD14-23</t>
  </si>
  <si>
    <t>SRC-AF24-23</t>
  </si>
  <si>
    <t>SRC-AH21-23</t>
  </si>
  <si>
    <t>SRC-AH22-23</t>
  </si>
  <si>
    <t>SRC-AI31-23</t>
  </si>
  <si>
    <t>SRC-AI36-23</t>
  </si>
  <si>
    <t>SRC-AI42-23</t>
  </si>
  <si>
    <t>SRC-AI44-23</t>
  </si>
  <si>
    <t>SRC-AK41-23</t>
  </si>
  <si>
    <t>Total NULLs</t>
  </si>
  <si>
    <t>Total Nulls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</si>
</sst>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1" fillId="0" borderId="3" xfId="0" applyNumberFormat="1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 wrapText="1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123825</xdr:colOff>
      <xdr:row>1</xdr:row>
      <xdr:rowOff>114300</xdr:rowOff>
    </xdr:from>
    <xdr:to>
      <xdr:col>35</xdr:col>
      <xdr:colOff>504825</xdr:colOff>
      <xdr:row>29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5A9010-05D9-286F-DC38-5156213CE9DC}"/>
            </a:ext>
          </a:extLst>
        </xdr:cNvPr>
        <xdr:cNvSpPr txBox="1"/>
      </xdr:nvSpPr>
      <xdr:spPr>
        <a:xfrm>
          <a:off x="14430375" y="495300"/>
          <a:ext cx="3429000" cy="527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</a:p>
        <a:p>
          <a:r>
            <a:rPr lang="en-US" sz="1100" b="0"/>
            <a:t>1.</a:t>
          </a:r>
          <a:r>
            <a:rPr lang="en-US" sz="1100" b="0" baseline="0"/>
            <a:t> 09/07/2022 - Missing depth, trubidity, secchi, tss, entero, TKN, and TP data. This sample session likely did not include UWF-CEDB.</a:t>
          </a:r>
        </a:p>
        <a:p>
          <a:endParaRPr lang="en-US" sz="1100" b="0" baseline="0"/>
        </a:p>
        <a:p>
          <a:r>
            <a:rPr lang="en-US" sz="1100" b="0" baseline="0"/>
            <a:t>2. 08/16/2023 - Only two sites sampled on this date, possibly part of seagrass monitoring? Also does not includde CEDB data.</a:t>
          </a:r>
        </a:p>
        <a:p>
          <a:endParaRPr lang="en-US" sz="1100" b="0" baseline="0"/>
        </a:p>
        <a:p>
          <a:r>
            <a:rPr lang="en-US" sz="1100" b="0" baseline="0"/>
            <a:t>3. Secchi only collected 16 times</a:t>
          </a:r>
        </a:p>
        <a:p>
          <a:endParaRPr lang="en-US" sz="1100" b="0" baseline="0"/>
        </a:p>
        <a:p>
          <a:r>
            <a:rPr lang="en-US" sz="1100" b="0" baseline="0"/>
            <a:t>4. 10/20/2022 - did not collect color data</a:t>
          </a:r>
        </a:p>
        <a:p>
          <a:endParaRPr lang="en-US" sz="1100" b="0" baseline="0"/>
        </a:p>
        <a:p>
          <a:r>
            <a:rPr lang="en-US" sz="1100" b="0" baseline="0"/>
            <a:t>5. 1/17/2023 - Missing Williams Creek nutrient data</a:t>
          </a:r>
        </a:p>
        <a:p>
          <a:endParaRPr lang="en-US" sz="1100" b="0" baseline="0"/>
        </a:p>
        <a:p>
          <a:r>
            <a:rPr lang="en-US" sz="1100" b="0" baseline="0"/>
            <a:t>6. No Color or LA data for Williams creek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9"/>
  <sheetViews>
    <sheetView tabSelected="1" workbookViewId="0">
      <pane xSplit="1" topLeftCell="B1" activePane="topRight" state="frozen"/>
      <selection pane="topRight" activeCell="V3" sqref="V3"/>
    </sheetView>
  </sheetViews>
  <sheetFormatPr defaultRowHeight="15" x14ac:dyDescent="0.25"/>
  <cols>
    <col min="1" max="1" width="12.28515625" bestFit="1" customWidth="1"/>
    <col min="2" max="2" width="13.7109375" customWidth="1"/>
    <col min="3" max="3" width="5.7109375" bestFit="1" customWidth="1"/>
    <col min="4" max="4" width="11.5703125" customWidth="1"/>
    <col min="5" max="5" width="5.85546875" bestFit="1" customWidth="1"/>
    <col min="6" max="6" width="6.28515625" customWidth="1"/>
    <col min="7" max="7" width="8" customWidth="1"/>
    <col min="8" max="8" width="8.7109375" bestFit="1" customWidth="1"/>
    <col min="9" max="9" width="10.85546875" customWidth="1"/>
    <col min="10" max="10" width="9.28515625" customWidth="1"/>
    <col min="11" max="11" width="7" customWidth="1"/>
    <col min="12" max="12" width="3.42578125" bestFit="1" customWidth="1"/>
    <col min="13" max="13" width="9.42578125" customWidth="1"/>
    <col min="14" max="14" width="8.7109375" customWidth="1"/>
    <col min="15" max="15" width="6.5703125" customWidth="1"/>
    <col min="16" max="16" width="5" customWidth="1"/>
    <col min="17" max="17" width="7.140625" customWidth="1"/>
    <col min="18" max="18" width="6" customWidth="1"/>
    <col min="19" max="19" width="6.140625" customWidth="1"/>
    <col min="20" max="20" width="4.140625" customWidth="1"/>
    <col min="21" max="21" width="6.28515625" bestFit="1" customWidth="1"/>
    <col min="22" max="22" width="5.5703125" customWidth="1"/>
    <col min="23" max="23" width="4" bestFit="1" customWidth="1"/>
    <col min="24" max="24" width="6.85546875" bestFit="1" customWidth="1"/>
    <col min="25" max="25" width="5.7109375" customWidth="1"/>
    <col min="26" max="26" width="5.140625" customWidth="1"/>
    <col min="27" max="27" width="10" customWidth="1"/>
    <col min="28" max="28" width="0.5703125" customWidth="1"/>
    <col min="29" max="29" width="6.42578125" customWidth="1"/>
  </cols>
  <sheetData>
    <row r="1" spans="1:36" s="3" customFormat="1" ht="30" customHeight="1" x14ac:dyDescent="0.25">
      <c r="A1" s="2" t="s">
        <v>0</v>
      </c>
      <c r="B1" s="2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C1" s="4" t="s">
        <v>37</v>
      </c>
    </row>
    <row r="2" spans="1:36" hidden="1" x14ac:dyDescent="0.25">
      <c r="A2" s="1" t="s">
        <v>27</v>
      </c>
      <c r="B2" s="5">
        <v>44811</v>
      </c>
      <c r="C2" s="8">
        <v>2</v>
      </c>
      <c r="D2" s="9">
        <v>2</v>
      </c>
      <c r="E2" s="9">
        <v>2</v>
      </c>
      <c r="F2" s="9">
        <v>2</v>
      </c>
      <c r="G2" s="9">
        <v>2</v>
      </c>
      <c r="H2" s="9">
        <v>2</v>
      </c>
      <c r="I2" s="9">
        <v>2</v>
      </c>
      <c r="J2" s="9">
        <v>2</v>
      </c>
      <c r="K2" s="9">
        <v>2</v>
      </c>
      <c r="L2" s="9">
        <v>2</v>
      </c>
      <c r="M2" s="9">
        <v>0</v>
      </c>
      <c r="N2" s="9">
        <v>0</v>
      </c>
      <c r="O2" s="9">
        <v>0</v>
      </c>
      <c r="P2" s="9">
        <v>2</v>
      </c>
      <c r="Q2" s="9">
        <v>2</v>
      </c>
      <c r="R2" s="9">
        <v>2</v>
      </c>
      <c r="S2" s="9">
        <v>2</v>
      </c>
      <c r="T2" s="9">
        <v>2</v>
      </c>
      <c r="U2" s="9">
        <v>1</v>
      </c>
      <c r="V2" s="9">
        <v>2</v>
      </c>
      <c r="W2" s="9">
        <v>0</v>
      </c>
      <c r="X2" s="9">
        <v>0</v>
      </c>
      <c r="Y2" s="9">
        <v>0</v>
      </c>
      <c r="Z2" s="9">
        <v>0</v>
      </c>
      <c r="AA2" s="10">
        <v>2</v>
      </c>
      <c r="AC2">
        <f>COUNTIF(C2:AA2,0)</f>
        <v>7</v>
      </c>
      <c r="AE2" s="16"/>
      <c r="AF2" s="17"/>
      <c r="AG2" s="17"/>
      <c r="AH2" s="17"/>
      <c r="AI2" s="17"/>
      <c r="AJ2" s="18"/>
    </row>
    <row r="3" spans="1:36" x14ac:dyDescent="0.25">
      <c r="A3" s="1"/>
      <c r="B3" s="5">
        <v>44854</v>
      </c>
      <c r="C3" s="11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1</v>
      </c>
      <c r="N3" s="7">
        <v>2</v>
      </c>
      <c r="O3" s="7">
        <v>0</v>
      </c>
      <c r="P3" s="7">
        <v>2</v>
      </c>
      <c r="Q3" s="7">
        <v>2</v>
      </c>
      <c r="R3" s="7">
        <v>2</v>
      </c>
      <c r="S3" s="7">
        <v>2</v>
      </c>
      <c r="T3" s="7">
        <v>2</v>
      </c>
      <c r="U3" s="7">
        <v>1</v>
      </c>
      <c r="V3" s="7">
        <v>0</v>
      </c>
      <c r="W3" s="7">
        <v>2</v>
      </c>
      <c r="X3" s="7">
        <v>2</v>
      </c>
      <c r="Y3" s="7">
        <v>2</v>
      </c>
      <c r="Z3" s="7">
        <v>2</v>
      </c>
      <c r="AA3" s="12">
        <v>2</v>
      </c>
      <c r="AC3">
        <f t="shared" ref="AC3:AC47" si="0">COUNTIF(C3:AA3,0)</f>
        <v>2</v>
      </c>
      <c r="AE3" s="19"/>
      <c r="AF3" s="20"/>
      <c r="AG3" s="20"/>
      <c r="AH3" s="20"/>
      <c r="AI3" s="20"/>
      <c r="AJ3" s="21"/>
    </row>
    <row r="4" spans="1:36" x14ac:dyDescent="0.25">
      <c r="A4" s="1"/>
      <c r="B4" s="5">
        <v>44944</v>
      </c>
      <c r="C4" s="11">
        <v>2</v>
      </c>
      <c r="D4" s="7">
        <v>2</v>
      </c>
      <c r="E4" s="7">
        <v>2</v>
      </c>
      <c r="F4" s="7">
        <v>2</v>
      </c>
      <c r="G4" s="7">
        <v>2</v>
      </c>
      <c r="H4" s="7">
        <v>2</v>
      </c>
      <c r="I4" s="7">
        <v>2</v>
      </c>
      <c r="J4" s="7">
        <v>2</v>
      </c>
      <c r="K4" s="7">
        <v>2</v>
      </c>
      <c r="L4" s="7">
        <v>2</v>
      </c>
      <c r="M4" s="7">
        <v>2</v>
      </c>
      <c r="N4" s="7">
        <v>2</v>
      </c>
      <c r="O4" s="7">
        <v>1</v>
      </c>
      <c r="P4" s="7">
        <v>2</v>
      </c>
      <c r="Q4" s="7">
        <v>2</v>
      </c>
      <c r="R4" s="7">
        <v>2</v>
      </c>
      <c r="S4" s="7">
        <v>2</v>
      </c>
      <c r="T4" s="7">
        <v>2</v>
      </c>
      <c r="U4" s="7">
        <v>1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12">
        <v>2</v>
      </c>
      <c r="AC4">
        <f t="shared" si="0"/>
        <v>0</v>
      </c>
      <c r="AE4" s="19"/>
      <c r="AF4" s="20"/>
      <c r="AG4" s="20"/>
      <c r="AH4" s="20"/>
      <c r="AI4" s="20"/>
      <c r="AJ4" s="21"/>
    </row>
    <row r="5" spans="1:36" x14ac:dyDescent="0.25">
      <c r="A5" s="1"/>
      <c r="B5" s="5">
        <v>45035</v>
      </c>
      <c r="C5" s="11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1</v>
      </c>
      <c r="N5" s="7">
        <v>2</v>
      </c>
      <c r="O5" s="7">
        <v>0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1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12">
        <v>2</v>
      </c>
      <c r="AC5">
        <f t="shared" si="0"/>
        <v>1</v>
      </c>
      <c r="AE5" s="19"/>
      <c r="AF5" s="20"/>
      <c r="AG5" s="20"/>
      <c r="AH5" s="20"/>
      <c r="AI5" s="20"/>
      <c r="AJ5" s="21"/>
    </row>
    <row r="6" spans="1:36" x14ac:dyDescent="0.25">
      <c r="A6" s="1"/>
      <c r="B6" s="5">
        <v>45126</v>
      </c>
      <c r="C6" s="11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1</v>
      </c>
      <c r="N6" s="7">
        <v>2</v>
      </c>
      <c r="O6" s="7">
        <v>0</v>
      </c>
      <c r="P6" s="7">
        <v>2</v>
      </c>
      <c r="Q6" s="7">
        <v>2</v>
      </c>
      <c r="R6" s="7">
        <v>2</v>
      </c>
      <c r="S6" s="7">
        <v>2</v>
      </c>
      <c r="T6" s="7">
        <v>2</v>
      </c>
      <c r="U6" s="7">
        <v>1</v>
      </c>
      <c r="V6" s="7">
        <v>2</v>
      </c>
      <c r="W6" s="7">
        <v>2</v>
      </c>
      <c r="X6" s="7">
        <v>2</v>
      </c>
      <c r="Y6" s="7">
        <v>2</v>
      </c>
      <c r="Z6" s="7">
        <v>2</v>
      </c>
      <c r="AA6" s="12">
        <v>2</v>
      </c>
      <c r="AC6">
        <f t="shared" si="0"/>
        <v>1</v>
      </c>
      <c r="AE6" s="19"/>
      <c r="AF6" s="20"/>
      <c r="AG6" s="20"/>
      <c r="AH6" s="20"/>
      <c r="AI6" s="20"/>
      <c r="AJ6" s="21"/>
    </row>
    <row r="7" spans="1:36" hidden="1" x14ac:dyDescent="0.25">
      <c r="A7" s="1" t="s">
        <v>28</v>
      </c>
      <c r="B7" s="5">
        <v>44811</v>
      </c>
      <c r="C7" s="11">
        <v>2</v>
      </c>
      <c r="D7" s="7">
        <v>2</v>
      </c>
      <c r="E7" s="7">
        <v>2</v>
      </c>
      <c r="F7" s="7">
        <v>2</v>
      </c>
      <c r="G7" s="7">
        <v>2</v>
      </c>
      <c r="H7" s="7">
        <v>2</v>
      </c>
      <c r="I7" s="7">
        <v>2</v>
      </c>
      <c r="J7" s="7">
        <v>2</v>
      </c>
      <c r="K7" s="7">
        <v>2</v>
      </c>
      <c r="L7" s="7">
        <v>2</v>
      </c>
      <c r="M7" s="7">
        <v>0</v>
      </c>
      <c r="N7" s="7">
        <v>0</v>
      </c>
      <c r="O7" s="7">
        <v>0</v>
      </c>
      <c r="P7" s="7">
        <v>2</v>
      </c>
      <c r="Q7" s="7">
        <v>2</v>
      </c>
      <c r="R7" s="7">
        <v>2</v>
      </c>
      <c r="S7" s="7">
        <v>2</v>
      </c>
      <c r="T7" s="7">
        <v>2</v>
      </c>
      <c r="U7" s="7">
        <v>1</v>
      </c>
      <c r="V7" s="7">
        <v>2</v>
      </c>
      <c r="W7" s="7">
        <v>0</v>
      </c>
      <c r="X7" s="7">
        <v>0</v>
      </c>
      <c r="Y7" s="7">
        <v>0</v>
      </c>
      <c r="Z7" s="7">
        <v>0</v>
      </c>
      <c r="AA7" s="12">
        <v>2</v>
      </c>
      <c r="AC7">
        <f t="shared" si="0"/>
        <v>7</v>
      </c>
      <c r="AE7" s="19"/>
      <c r="AF7" s="20"/>
      <c r="AG7" s="20"/>
      <c r="AH7" s="20"/>
      <c r="AI7" s="20"/>
      <c r="AJ7" s="21"/>
    </row>
    <row r="8" spans="1:36" x14ac:dyDescent="0.25">
      <c r="A8" s="1"/>
      <c r="B8" s="5">
        <v>44854</v>
      </c>
      <c r="C8" s="11">
        <v>2</v>
      </c>
      <c r="D8" s="7">
        <v>2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>
        <v>2</v>
      </c>
      <c r="K8" s="7">
        <v>2</v>
      </c>
      <c r="L8" s="7">
        <v>2</v>
      </c>
      <c r="M8" s="7">
        <v>1</v>
      </c>
      <c r="N8" s="7">
        <v>2</v>
      </c>
      <c r="O8" s="7">
        <v>0</v>
      </c>
      <c r="P8" s="7">
        <v>2</v>
      </c>
      <c r="Q8" s="7">
        <v>2</v>
      </c>
      <c r="R8" s="7">
        <v>2</v>
      </c>
      <c r="S8" s="7">
        <v>2</v>
      </c>
      <c r="T8" s="7">
        <v>2</v>
      </c>
      <c r="U8" s="7">
        <v>1</v>
      </c>
      <c r="V8" s="7">
        <v>0</v>
      </c>
      <c r="W8" s="7">
        <v>1</v>
      </c>
      <c r="X8" s="7">
        <v>2</v>
      </c>
      <c r="Y8" s="7">
        <v>2</v>
      </c>
      <c r="Z8" s="7">
        <v>2</v>
      </c>
      <c r="AA8" s="12">
        <v>2</v>
      </c>
      <c r="AC8">
        <f t="shared" si="0"/>
        <v>2</v>
      </c>
      <c r="AE8" s="19"/>
      <c r="AF8" s="20"/>
      <c r="AG8" s="20"/>
      <c r="AH8" s="20"/>
      <c r="AI8" s="20"/>
      <c r="AJ8" s="21"/>
    </row>
    <row r="9" spans="1:36" x14ac:dyDescent="0.25">
      <c r="A9" s="1"/>
      <c r="B9" s="5">
        <v>44944</v>
      </c>
      <c r="C9" s="11">
        <v>2</v>
      </c>
      <c r="D9" s="7">
        <v>2</v>
      </c>
      <c r="E9" s="7">
        <v>2</v>
      </c>
      <c r="F9" s="7">
        <v>2</v>
      </c>
      <c r="G9" s="7">
        <v>2</v>
      </c>
      <c r="H9" s="7">
        <v>2</v>
      </c>
      <c r="I9" s="7">
        <v>2</v>
      </c>
      <c r="J9" s="7">
        <v>2</v>
      </c>
      <c r="K9" s="7">
        <v>2</v>
      </c>
      <c r="L9" s="7">
        <v>2</v>
      </c>
      <c r="M9" s="7">
        <v>2</v>
      </c>
      <c r="N9" s="7">
        <v>2</v>
      </c>
      <c r="O9" s="7">
        <v>1</v>
      </c>
      <c r="P9" s="7">
        <v>2</v>
      </c>
      <c r="Q9" s="7">
        <v>2</v>
      </c>
      <c r="R9" s="7">
        <v>2</v>
      </c>
      <c r="S9" s="7">
        <v>2</v>
      </c>
      <c r="T9" s="7">
        <v>2</v>
      </c>
      <c r="U9" s="7">
        <v>1</v>
      </c>
      <c r="V9" s="7">
        <v>2</v>
      </c>
      <c r="W9" s="7">
        <v>2</v>
      </c>
      <c r="X9" s="7">
        <v>2</v>
      </c>
      <c r="Y9" s="7">
        <v>2</v>
      </c>
      <c r="Z9" s="7">
        <v>2</v>
      </c>
      <c r="AA9" s="12">
        <v>2</v>
      </c>
      <c r="AC9">
        <f t="shared" si="0"/>
        <v>0</v>
      </c>
      <c r="AE9" s="19"/>
      <c r="AF9" s="20"/>
      <c r="AG9" s="20"/>
      <c r="AH9" s="20"/>
      <c r="AI9" s="20"/>
      <c r="AJ9" s="21"/>
    </row>
    <row r="10" spans="1:36" x14ac:dyDescent="0.25">
      <c r="A10" s="1"/>
      <c r="B10" s="5">
        <v>45035</v>
      </c>
      <c r="C10" s="11">
        <v>2</v>
      </c>
      <c r="D10" s="7">
        <v>2</v>
      </c>
      <c r="E10" s="7">
        <v>2</v>
      </c>
      <c r="F10" s="7">
        <v>2</v>
      </c>
      <c r="G10" s="7">
        <v>2</v>
      </c>
      <c r="H10" s="7">
        <v>2</v>
      </c>
      <c r="I10" s="7">
        <v>2</v>
      </c>
      <c r="J10" s="7">
        <v>2</v>
      </c>
      <c r="K10" s="7">
        <v>2</v>
      </c>
      <c r="L10" s="7">
        <v>2</v>
      </c>
      <c r="M10" s="7">
        <v>1</v>
      </c>
      <c r="N10" s="7">
        <v>2</v>
      </c>
      <c r="O10" s="7">
        <v>0</v>
      </c>
      <c r="P10" s="7">
        <v>2</v>
      </c>
      <c r="Q10" s="7">
        <v>2</v>
      </c>
      <c r="R10" s="7">
        <v>2</v>
      </c>
      <c r="S10" s="7">
        <v>2</v>
      </c>
      <c r="T10" s="7">
        <v>2</v>
      </c>
      <c r="U10" s="7">
        <v>1</v>
      </c>
      <c r="V10" s="7">
        <v>2</v>
      </c>
      <c r="W10" s="7">
        <v>2</v>
      </c>
      <c r="X10" s="7">
        <v>2</v>
      </c>
      <c r="Y10" s="7">
        <v>2</v>
      </c>
      <c r="Z10" s="7">
        <v>2</v>
      </c>
      <c r="AA10" s="12">
        <v>2</v>
      </c>
      <c r="AC10">
        <f t="shared" si="0"/>
        <v>1</v>
      </c>
      <c r="AE10" s="19"/>
      <c r="AF10" s="20"/>
      <c r="AG10" s="20"/>
      <c r="AH10" s="20"/>
      <c r="AI10" s="20"/>
      <c r="AJ10" s="21"/>
    </row>
    <row r="11" spans="1:36" x14ac:dyDescent="0.25">
      <c r="A11" s="1"/>
      <c r="B11" s="5">
        <v>45126</v>
      </c>
      <c r="C11" s="11">
        <v>2</v>
      </c>
      <c r="D11" s="7">
        <v>2</v>
      </c>
      <c r="E11" s="7">
        <v>2</v>
      </c>
      <c r="F11" s="7">
        <v>2</v>
      </c>
      <c r="G11" s="7">
        <v>2</v>
      </c>
      <c r="H11" s="7">
        <v>2</v>
      </c>
      <c r="I11" s="7">
        <v>2</v>
      </c>
      <c r="J11" s="7">
        <v>0</v>
      </c>
      <c r="K11" s="7">
        <v>2</v>
      </c>
      <c r="L11" s="7">
        <v>2</v>
      </c>
      <c r="M11" s="7">
        <v>1</v>
      </c>
      <c r="N11" s="7">
        <v>2</v>
      </c>
      <c r="O11" s="7">
        <v>1</v>
      </c>
      <c r="P11" s="7">
        <v>2</v>
      </c>
      <c r="Q11" s="7">
        <v>2</v>
      </c>
      <c r="R11" s="7">
        <v>2</v>
      </c>
      <c r="S11" s="7">
        <v>2</v>
      </c>
      <c r="T11" s="7">
        <v>2</v>
      </c>
      <c r="U11" s="7">
        <v>1</v>
      </c>
      <c r="V11" s="7">
        <v>2</v>
      </c>
      <c r="W11" s="7">
        <v>2</v>
      </c>
      <c r="X11" s="7">
        <v>2</v>
      </c>
      <c r="Y11" s="7">
        <v>2</v>
      </c>
      <c r="Z11" s="7">
        <v>2</v>
      </c>
      <c r="AA11" s="12">
        <v>2</v>
      </c>
      <c r="AC11">
        <f t="shared" si="0"/>
        <v>1</v>
      </c>
      <c r="AE11" s="19"/>
      <c r="AF11" s="20"/>
      <c r="AG11" s="20"/>
      <c r="AH11" s="20"/>
      <c r="AI11" s="20"/>
      <c r="AJ11" s="21"/>
    </row>
    <row r="12" spans="1:36" hidden="1" x14ac:dyDescent="0.25">
      <c r="A12" s="1" t="s">
        <v>29</v>
      </c>
      <c r="B12" s="5">
        <v>44811</v>
      </c>
      <c r="C12" s="11">
        <v>2</v>
      </c>
      <c r="D12" s="7">
        <v>2</v>
      </c>
      <c r="E12" s="7">
        <v>2</v>
      </c>
      <c r="F12" s="7">
        <v>2</v>
      </c>
      <c r="G12" s="7">
        <v>2</v>
      </c>
      <c r="H12" s="7">
        <v>2</v>
      </c>
      <c r="I12" s="7">
        <v>2</v>
      </c>
      <c r="J12" s="7">
        <v>2</v>
      </c>
      <c r="K12" s="7">
        <v>2</v>
      </c>
      <c r="L12" s="7">
        <v>2</v>
      </c>
      <c r="M12" s="7">
        <v>0</v>
      </c>
      <c r="N12" s="7">
        <v>0</v>
      </c>
      <c r="O12" s="7">
        <v>0</v>
      </c>
      <c r="P12" s="7">
        <v>2</v>
      </c>
      <c r="Q12" s="7">
        <v>2</v>
      </c>
      <c r="R12" s="7">
        <v>2</v>
      </c>
      <c r="S12" s="7">
        <v>2</v>
      </c>
      <c r="T12" s="7">
        <v>2</v>
      </c>
      <c r="U12" s="7">
        <v>1</v>
      </c>
      <c r="V12" s="7">
        <v>2</v>
      </c>
      <c r="W12" s="7">
        <v>2</v>
      </c>
      <c r="X12" s="7">
        <v>0</v>
      </c>
      <c r="Y12" s="7">
        <v>0</v>
      </c>
      <c r="Z12" s="7">
        <v>0</v>
      </c>
      <c r="AA12" s="12">
        <v>2</v>
      </c>
      <c r="AC12">
        <f t="shared" si="0"/>
        <v>6</v>
      </c>
      <c r="AE12" s="19"/>
      <c r="AF12" s="20"/>
      <c r="AG12" s="20"/>
      <c r="AH12" s="20"/>
      <c r="AI12" s="20"/>
      <c r="AJ12" s="21"/>
    </row>
    <row r="13" spans="1:36" x14ac:dyDescent="0.25">
      <c r="A13" s="1"/>
      <c r="B13" s="5">
        <v>44854</v>
      </c>
      <c r="C13" s="11">
        <v>2</v>
      </c>
      <c r="D13" s="7">
        <v>2</v>
      </c>
      <c r="E13" s="7">
        <v>2</v>
      </c>
      <c r="F13" s="7">
        <v>2</v>
      </c>
      <c r="G13" s="7">
        <v>2</v>
      </c>
      <c r="H13" s="7">
        <v>2</v>
      </c>
      <c r="I13" s="7">
        <v>2</v>
      </c>
      <c r="J13" s="7">
        <v>2</v>
      </c>
      <c r="K13" s="7">
        <v>2</v>
      </c>
      <c r="L13" s="7">
        <v>2</v>
      </c>
      <c r="M13" s="7">
        <v>1</v>
      </c>
      <c r="N13" s="7">
        <v>2</v>
      </c>
      <c r="O13" s="7">
        <v>0</v>
      </c>
      <c r="P13" s="7">
        <v>2</v>
      </c>
      <c r="Q13" s="7">
        <v>2</v>
      </c>
      <c r="R13" s="7">
        <v>2</v>
      </c>
      <c r="S13" s="7">
        <v>2</v>
      </c>
      <c r="T13" s="7">
        <v>2</v>
      </c>
      <c r="U13" s="7">
        <v>1</v>
      </c>
      <c r="V13" s="7">
        <v>0</v>
      </c>
      <c r="W13" s="7">
        <v>2</v>
      </c>
      <c r="X13" s="7">
        <v>2</v>
      </c>
      <c r="Y13" s="7">
        <v>2</v>
      </c>
      <c r="Z13" s="7">
        <v>2</v>
      </c>
      <c r="AA13" s="12">
        <v>2</v>
      </c>
      <c r="AC13">
        <f t="shared" si="0"/>
        <v>2</v>
      </c>
      <c r="AE13" s="19"/>
      <c r="AF13" s="20"/>
      <c r="AG13" s="20"/>
      <c r="AH13" s="20"/>
      <c r="AI13" s="20"/>
      <c r="AJ13" s="21"/>
    </row>
    <row r="14" spans="1:36" x14ac:dyDescent="0.25">
      <c r="A14" s="1"/>
      <c r="B14" s="5">
        <v>44944</v>
      </c>
      <c r="C14" s="11">
        <v>2</v>
      </c>
      <c r="D14" s="7">
        <v>2</v>
      </c>
      <c r="E14" s="7">
        <v>2</v>
      </c>
      <c r="F14" s="7">
        <v>2</v>
      </c>
      <c r="G14" s="7">
        <v>2</v>
      </c>
      <c r="H14" s="7">
        <v>2</v>
      </c>
      <c r="I14" s="7">
        <v>2</v>
      </c>
      <c r="J14" s="7">
        <v>2</v>
      </c>
      <c r="K14" s="7">
        <v>2</v>
      </c>
      <c r="L14" s="7">
        <v>2</v>
      </c>
      <c r="M14" s="7">
        <v>2</v>
      </c>
      <c r="N14" s="7">
        <v>2</v>
      </c>
      <c r="O14" s="7">
        <v>1</v>
      </c>
      <c r="P14" s="7">
        <v>2</v>
      </c>
      <c r="Q14" s="7">
        <v>2</v>
      </c>
      <c r="R14" s="7">
        <v>2</v>
      </c>
      <c r="S14" s="7">
        <v>2</v>
      </c>
      <c r="T14" s="7">
        <v>2</v>
      </c>
      <c r="U14" s="7">
        <v>1</v>
      </c>
      <c r="V14" s="7">
        <v>2</v>
      </c>
      <c r="W14" s="7">
        <v>2</v>
      </c>
      <c r="X14" s="7">
        <v>2</v>
      </c>
      <c r="Y14" s="7">
        <v>2</v>
      </c>
      <c r="Z14" s="7">
        <v>2</v>
      </c>
      <c r="AA14" s="12">
        <v>2</v>
      </c>
      <c r="AC14">
        <f t="shared" si="0"/>
        <v>0</v>
      </c>
      <c r="AE14" s="19"/>
      <c r="AF14" s="20"/>
      <c r="AG14" s="20"/>
      <c r="AH14" s="20"/>
      <c r="AI14" s="20"/>
      <c r="AJ14" s="21"/>
    </row>
    <row r="15" spans="1:36" x14ac:dyDescent="0.25">
      <c r="A15" s="1"/>
      <c r="B15" s="5">
        <v>45035</v>
      </c>
      <c r="C15" s="11">
        <v>2</v>
      </c>
      <c r="D15" s="7">
        <v>2</v>
      </c>
      <c r="E15" s="7">
        <v>2</v>
      </c>
      <c r="F15" s="7">
        <v>2</v>
      </c>
      <c r="G15" s="7">
        <v>2</v>
      </c>
      <c r="H15" s="7">
        <v>2</v>
      </c>
      <c r="I15" s="7">
        <v>2</v>
      </c>
      <c r="J15" s="7">
        <v>2</v>
      </c>
      <c r="K15" s="7">
        <v>2</v>
      </c>
      <c r="L15" s="7">
        <v>2</v>
      </c>
      <c r="M15" s="7">
        <v>1</v>
      </c>
      <c r="N15" s="7">
        <v>2</v>
      </c>
      <c r="O15" s="7">
        <v>0</v>
      </c>
      <c r="P15" s="7">
        <v>2</v>
      </c>
      <c r="Q15" s="7">
        <v>2</v>
      </c>
      <c r="R15" s="7">
        <v>2</v>
      </c>
      <c r="S15" s="7">
        <v>2</v>
      </c>
      <c r="T15" s="7">
        <v>2</v>
      </c>
      <c r="U15" s="7">
        <v>1</v>
      </c>
      <c r="V15" s="7">
        <v>2</v>
      </c>
      <c r="W15" s="7">
        <v>2</v>
      </c>
      <c r="X15" s="7">
        <v>2</v>
      </c>
      <c r="Y15" s="7">
        <v>2</v>
      </c>
      <c r="Z15" s="7">
        <v>2</v>
      </c>
      <c r="AA15" s="12">
        <v>2</v>
      </c>
      <c r="AC15">
        <f t="shared" si="0"/>
        <v>1</v>
      </c>
      <c r="AE15" s="19"/>
      <c r="AF15" s="20"/>
      <c r="AG15" s="20"/>
      <c r="AH15" s="20"/>
      <c r="AI15" s="20"/>
      <c r="AJ15" s="21"/>
    </row>
    <row r="16" spans="1:36" x14ac:dyDescent="0.25">
      <c r="A16" s="1"/>
      <c r="B16" s="5">
        <v>45126</v>
      </c>
      <c r="C16" s="11">
        <v>2</v>
      </c>
      <c r="D16" s="7">
        <v>2</v>
      </c>
      <c r="E16" s="7">
        <v>2</v>
      </c>
      <c r="F16" s="7">
        <v>2</v>
      </c>
      <c r="G16" s="7">
        <v>2</v>
      </c>
      <c r="H16" s="7">
        <v>2</v>
      </c>
      <c r="I16" s="7">
        <v>2</v>
      </c>
      <c r="J16" s="7">
        <v>2</v>
      </c>
      <c r="K16" s="7">
        <v>2</v>
      </c>
      <c r="L16" s="7">
        <v>2</v>
      </c>
      <c r="M16" s="7">
        <v>1</v>
      </c>
      <c r="N16" s="7">
        <v>2</v>
      </c>
      <c r="O16" s="7">
        <v>1</v>
      </c>
      <c r="P16" s="7">
        <v>2</v>
      </c>
      <c r="Q16" s="7">
        <v>2</v>
      </c>
      <c r="R16" s="7">
        <v>2</v>
      </c>
      <c r="S16" s="7">
        <v>2</v>
      </c>
      <c r="T16" s="7">
        <v>2</v>
      </c>
      <c r="U16" s="7">
        <v>1</v>
      </c>
      <c r="V16" s="7">
        <v>2</v>
      </c>
      <c r="W16" s="7">
        <v>2</v>
      </c>
      <c r="X16" s="7">
        <v>2</v>
      </c>
      <c r="Y16" s="7">
        <v>2</v>
      </c>
      <c r="Z16" s="7">
        <v>2</v>
      </c>
      <c r="AA16" s="12">
        <v>2</v>
      </c>
      <c r="AC16">
        <f t="shared" si="0"/>
        <v>0</v>
      </c>
      <c r="AE16" s="19"/>
      <c r="AF16" s="20"/>
      <c r="AG16" s="20"/>
      <c r="AH16" s="20"/>
      <c r="AI16" s="20"/>
      <c r="AJ16" s="21"/>
    </row>
    <row r="17" spans="1:36" hidden="1" x14ac:dyDescent="0.25">
      <c r="A17" s="1"/>
      <c r="B17" s="5">
        <v>45154</v>
      </c>
      <c r="C17" s="11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0</v>
      </c>
      <c r="N17" s="7">
        <v>1</v>
      </c>
      <c r="O17" s="7">
        <v>0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0</v>
      </c>
      <c r="W17" s="7">
        <v>1</v>
      </c>
      <c r="X17" s="7">
        <v>0</v>
      </c>
      <c r="Y17" s="7">
        <v>0</v>
      </c>
      <c r="Z17" s="7">
        <v>0</v>
      </c>
      <c r="AA17" s="12">
        <v>1</v>
      </c>
      <c r="AC17">
        <f t="shared" si="0"/>
        <v>6</v>
      </c>
      <c r="AE17" s="19"/>
      <c r="AF17" s="20"/>
      <c r="AG17" s="20"/>
      <c r="AH17" s="20"/>
      <c r="AI17" s="20"/>
      <c r="AJ17" s="21"/>
    </row>
    <row r="18" spans="1:36" hidden="1" x14ac:dyDescent="0.25">
      <c r="A18" s="1" t="s">
        <v>30</v>
      </c>
      <c r="B18" s="5">
        <v>44811</v>
      </c>
      <c r="C18" s="11">
        <v>2</v>
      </c>
      <c r="D18" s="7">
        <v>2</v>
      </c>
      <c r="E18" s="7">
        <v>2</v>
      </c>
      <c r="F18" s="7">
        <v>2</v>
      </c>
      <c r="G18" s="7">
        <v>2</v>
      </c>
      <c r="H18" s="7">
        <v>2</v>
      </c>
      <c r="I18" s="7">
        <v>2</v>
      </c>
      <c r="J18" s="7">
        <v>2</v>
      </c>
      <c r="K18" s="7">
        <v>2</v>
      </c>
      <c r="L18" s="7">
        <v>2</v>
      </c>
      <c r="M18" s="7">
        <v>0</v>
      </c>
      <c r="N18" s="7">
        <v>0</v>
      </c>
      <c r="O18" s="7">
        <v>0</v>
      </c>
      <c r="P18" s="7">
        <v>2</v>
      </c>
      <c r="Q18" s="7">
        <v>2</v>
      </c>
      <c r="R18" s="7">
        <v>2</v>
      </c>
      <c r="S18" s="7">
        <v>2</v>
      </c>
      <c r="T18" s="7">
        <v>2</v>
      </c>
      <c r="U18" s="7">
        <v>1</v>
      </c>
      <c r="V18" s="7">
        <v>2</v>
      </c>
      <c r="W18" s="7">
        <v>0</v>
      </c>
      <c r="X18" s="7">
        <v>0</v>
      </c>
      <c r="Y18" s="7">
        <v>0</v>
      </c>
      <c r="Z18" s="7">
        <v>0</v>
      </c>
      <c r="AA18" s="12">
        <v>2</v>
      </c>
      <c r="AC18">
        <f t="shared" si="0"/>
        <v>7</v>
      </c>
      <c r="AE18" s="19"/>
      <c r="AF18" s="20"/>
      <c r="AG18" s="20"/>
      <c r="AH18" s="20"/>
      <c r="AI18" s="20"/>
      <c r="AJ18" s="21"/>
    </row>
    <row r="19" spans="1:36" x14ac:dyDescent="0.25">
      <c r="A19" s="1"/>
      <c r="B19" s="5">
        <v>44854</v>
      </c>
      <c r="C19" s="11">
        <v>2</v>
      </c>
      <c r="D19" s="7">
        <v>2</v>
      </c>
      <c r="E19" s="7">
        <v>2</v>
      </c>
      <c r="F19" s="7">
        <v>2</v>
      </c>
      <c r="G19" s="7">
        <v>2</v>
      </c>
      <c r="H19" s="7">
        <v>2</v>
      </c>
      <c r="I19" s="7">
        <v>2</v>
      </c>
      <c r="J19" s="7">
        <v>2</v>
      </c>
      <c r="K19" s="7">
        <v>2</v>
      </c>
      <c r="L19" s="7">
        <v>2</v>
      </c>
      <c r="M19" s="7">
        <v>1</v>
      </c>
      <c r="N19" s="7">
        <v>2</v>
      </c>
      <c r="O19" s="7">
        <v>0</v>
      </c>
      <c r="P19" s="7">
        <v>2</v>
      </c>
      <c r="Q19" s="7">
        <v>2</v>
      </c>
      <c r="R19" s="7">
        <v>2</v>
      </c>
      <c r="S19" s="7">
        <v>2</v>
      </c>
      <c r="T19" s="7">
        <v>2</v>
      </c>
      <c r="U19" s="7">
        <v>0</v>
      </c>
      <c r="V19" s="7">
        <v>0</v>
      </c>
      <c r="W19" s="7">
        <v>2</v>
      </c>
      <c r="X19" s="7">
        <v>2</v>
      </c>
      <c r="Y19" s="7">
        <v>2</v>
      </c>
      <c r="Z19" s="7">
        <v>2</v>
      </c>
      <c r="AA19" s="12">
        <v>2</v>
      </c>
      <c r="AC19">
        <f t="shared" si="0"/>
        <v>3</v>
      </c>
      <c r="AE19" s="19"/>
      <c r="AF19" s="20"/>
      <c r="AG19" s="20"/>
      <c r="AH19" s="20"/>
      <c r="AI19" s="20"/>
      <c r="AJ19" s="21"/>
    </row>
    <row r="20" spans="1:36" x14ac:dyDescent="0.25">
      <c r="A20" s="1"/>
      <c r="B20" s="5">
        <v>44944</v>
      </c>
      <c r="C20" s="11">
        <v>2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v>2</v>
      </c>
      <c r="N20" s="7">
        <v>2</v>
      </c>
      <c r="O20" s="7">
        <v>1</v>
      </c>
      <c r="P20" s="7">
        <v>2</v>
      </c>
      <c r="Q20" s="7">
        <v>2</v>
      </c>
      <c r="R20" s="7">
        <v>2</v>
      </c>
      <c r="S20" s="7">
        <v>2</v>
      </c>
      <c r="T20" s="7">
        <v>2</v>
      </c>
      <c r="U20" s="7">
        <v>1</v>
      </c>
      <c r="V20" s="7">
        <v>2</v>
      </c>
      <c r="W20" s="7">
        <v>1</v>
      </c>
      <c r="X20" s="7">
        <v>2</v>
      </c>
      <c r="Y20" s="7">
        <v>2</v>
      </c>
      <c r="Z20" s="7">
        <v>2</v>
      </c>
      <c r="AA20" s="12">
        <v>2</v>
      </c>
      <c r="AC20">
        <f t="shared" si="0"/>
        <v>0</v>
      </c>
      <c r="AE20" s="19"/>
      <c r="AF20" s="20"/>
      <c r="AG20" s="20"/>
      <c r="AH20" s="20"/>
      <c r="AI20" s="20"/>
      <c r="AJ20" s="21"/>
    </row>
    <row r="21" spans="1:36" x14ac:dyDescent="0.25">
      <c r="A21" s="1"/>
      <c r="B21" s="5">
        <v>45035</v>
      </c>
      <c r="C21" s="11">
        <v>2</v>
      </c>
      <c r="D21" s="7">
        <v>2</v>
      </c>
      <c r="E21" s="7">
        <v>2</v>
      </c>
      <c r="F21" s="7">
        <v>2</v>
      </c>
      <c r="G21" s="7">
        <v>2</v>
      </c>
      <c r="H21" s="7">
        <v>2</v>
      </c>
      <c r="I21" s="7">
        <v>2</v>
      </c>
      <c r="J21" s="7">
        <v>2</v>
      </c>
      <c r="K21" s="7">
        <v>2</v>
      </c>
      <c r="L21" s="7">
        <v>2</v>
      </c>
      <c r="M21" s="7">
        <v>1</v>
      </c>
      <c r="N21" s="7">
        <v>2</v>
      </c>
      <c r="O21" s="7">
        <v>0</v>
      </c>
      <c r="P21" s="7">
        <v>2</v>
      </c>
      <c r="Q21" s="7">
        <v>2</v>
      </c>
      <c r="R21" s="7">
        <v>2</v>
      </c>
      <c r="S21" s="7">
        <v>2</v>
      </c>
      <c r="T21" s="7">
        <v>2</v>
      </c>
      <c r="U21" s="7">
        <v>1</v>
      </c>
      <c r="V21" s="7">
        <v>2</v>
      </c>
      <c r="W21" s="7">
        <v>2</v>
      </c>
      <c r="X21" s="7">
        <v>2</v>
      </c>
      <c r="Y21" s="7">
        <v>2</v>
      </c>
      <c r="Z21" s="7">
        <v>2</v>
      </c>
      <c r="AA21" s="12">
        <v>2</v>
      </c>
      <c r="AC21">
        <f t="shared" si="0"/>
        <v>1</v>
      </c>
      <c r="AE21" s="19"/>
      <c r="AF21" s="20"/>
      <c r="AG21" s="20"/>
      <c r="AH21" s="20"/>
      <c r="AI21" s="20"/>
      <c r="AJ21" s="21"/>
    </row>
    <row r="22" spans="1:36" x14ac:dyDescent="0.25">
      <c r="A22" s="1"/>
      <c r="B22" s="5">
        <v>45126</v>
      </c>
      <c r="C22" s="11">
        <v>2</v>
      </c>
      <c r="D22" s="7">
        <v>2</v>
      </c>
      <c r="E22" s="7">
        <v>2</v>
      </c>
      <c r="F22" s="7">
        <v>2</v>
      </c>
      <c r="G22" s="7">
        <v>2</v>
      </c>
      <c r="H22" s="7">
        <v>2</v>
      </c>
      <c r="I22" s="7">
        <v>2</v>
      </c>
      <c r="J22" s="7">
        <v>0</v>
      </c>
      <c r="K22" s="7">
        <v>2</v>
      </c>
      <c r="L22" s="7">
        <v>2</v>
      </c>
      <c r="M22" s="7">
        <v>1</v>
      </c>
      <c r="N22" s="7">
        <v>2</v>
      </c>
      <c r="O22" s="7">
        <v>1</v>
      </c>
      <c r="P22" s="7">
        <v>2</v>
      </c>
      <c r="Q22" s="7">
        <v>2</v>
      </c>
      <c r="R22" s="7">
        <v>2</v>
      </c>
      <c r="S22" s="7">
        <v>2</v>
      </c>
      <c r="T22" s="7">
        <v>2</v>
      </c>
      <c r="U22" s="7">
        <v>1</v>
      </c>
      <c r="V22" s="7">
        <v>2</v>
      </c>
      <c r="W22" s="7">
        <v>2</v>
      </c>
      <c r="X22" s="7">
        <v>2</v>
      </c>
      <c r="Y22" s="7">
        <v>2</v>
      </c>
      <c r="Z22" s="7">
        <v>2</v>
      </c>
      <c r="AA22" s="12">
        <v>2</v>
      </c>
      <c r="AC22">
        <f t="shared" si="0"/>
        <v>1</v>
      </c>
      <c r="AE22" s="19"/>
      <c r="AF22" s="20"/>
      <c r="AG22" s="20"/>
      <c r="AH22" s="20"/>
      <c r="AI22" s="20"/>
      <c r="AJ22" s="21"/>
    </row>
    <row r="23" spans="1:36" hidden="1" x14ac:dyDescent="0.25">
      <c r="A23" s="1"/>
      <c r="B23" s="5">
        <v>45154</v>
      </c>
      <c r="C23" s="11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0</v>
      </c>
      <c r="N23" s="7">
        <v>1</v>
      </c>
      <c r="O23" s="7">
        <v>0</v>
      </c>
      <c r="P23" s="7">
        <v>1</v>
      </c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0</v>
      </c>
      <c r="W23" s="7">
        <v>1</v>
      </c>
      <c r="X23" s="7">
        <v>0</v>
      </c>
      <c r="Y23" s="7">
        <v>0</v>
      </c>
      <c r="Z23" s="7">
        <v>0</v>
      </c>
      <c r="AA23" s="12">
        <v>1</v>
      </c>
      <c r="AC23">
        <f t="shared" si="0"/>
        <v>6</v>
      </c>
      <c r="AE23" s="19"/>
      <c r="AF23" s="20"/>
      <c r="AG23" s="20"/>
      <c r="AH23" s="20"/>
      <c r="AI23" s="20"/>
      <c r="AJ23" s="21"/>
    </row>
    <row r="24" spans="1:36" hidden="1" x14ac:dyDescent="0.25">
      <c r="A24" s="1" t="s">
        <v>31</v>
      </c>
      <c r="B24" s="5">
        <v>44811</v>
      </c>
      <c r="C24" s="11">
        <v>2</v>
      </c>
      <c r="D24" s="7">
        <v>2</v>
      </c>
      <c r="E24" s="7">
        <v>2</v>
      </c>
      <c r="F24" s="7">
        <v>2</v>
      </c>
      <c r="G24" s="7">
        <v>2</v>
      </c>
      <c r="H24" s="7">
        <v>2</v>
      </c>
      <c r="I24" s="7">
        <v>2</v>
      </c>
      <c r="J24" s="7">
        <v>2</v>
      </c>
      <c r="K24" s="7">
        <v>2</v>
      </c>
      <c r="L24" s="7">
        <v>2</v>
      </c>
      <c r="M24" s="7">
        <v>0</v>
      </c>
      <c r="N24" s="7">
        <v>0</v>
      </c>
      <c r="O24" s="7">
        <v>0</v>
      </c>
      <c r="P24" s="7">
        <v>2</v>
      </c>
      <c r="Q24" s="7">
        <v>2</v>
      </c>
      <c r="R24" s="7">
        <v>2</v>
      </c>
      <c r="S24" s="7">
        <v>2</v>
      </c>
      <c r="T24" s="7">
        <v>2</v>
      </c>
      <c r="U24" s="7">
        <v>1</v>
      </c>
      <c r="V24" s="7">
        <v>2</v>
      </c>
      <c r="W24" s="7">
        <v>0</v>
      </c>
      <c r="X24" s="7">
        <v>0</v>
      </c>
      <c r="Y24" s="7">
        <v>0</v>
      </c>
      <c r="Z24" s="7">
        <v>0</v>
      </c>
      <c r="AA24" s="12">
        <v>2</v>
      </c>
      <c r="AC24">
        <f t="shared" si="0"/>
        <v>7</v>
      </c>
      <c r="AE24" s="19"/>
      <c r="AF24" s="20"/>
      <c r="AG24" s="20"/>
      <c r="AH24" s="20"/>
      <c r="AI24" s="20"/>
      <c r="AJ24" s="21"/>
    </row>
    <row r="25" spans="1:36" x14ac:dyDescent="0.25">
      <c r="A25" s="1"/>
      <c r="B25" s="5">
        <v>44854</v>
      </c>
      <c r="C25" s="11">
        <v>2</v>
      </c>
      <c r="D25" s="7">
        <v>2</v>
      </c>
      <c r="E25" s="7">
        <v>2</v>
      </c>
      <c r="F25" s="7">
        <v>2</v>
      </c>
      <c r="G25" s="7">
        <v>2</v>
      </c>
      <c r="H25" s="7">
        <v>2</v>
      </c>
      <c r="I25" s="7">
        <v>2</v>
      </c>
      <c r="J25" s="7">
        <v>2</v>
      </c>
      <c r="K25" s="7">
        <v>2</v>
      </c>
      <c r="L25" s="7">
        <v>2</v>
      </c>
      <c r="M25" s="7">
        <v>1</v>
      </c>
      <c r="N25" s="7">
        <v>2</v>
      </c>
      <c r="O25" s="7">
        <v>0</v>
      </c>
      <c r="P25" s="7">
        <v>2</v>
      </c>
      <c r="Q25" s="7">
        <v>2</v>
      </c>
      <c r="R25" s="7">
        <v>2</v>
      </c>
      <c r="S25" s="7">
        <v>2</v>
      </c>
      <c r="T25" s="7">
        <v>2</v>
      </c>
      <c r="U25" s="7">
        <v>1</v>
      </c>
      <c r="V25" s="7">
        <v>0</v>
      </c>
      <c r="W25" s="7">
        <v>2</v>
      </c>
      <c r="X25" s="7">
        <v>2</v>
      </c>
      <c r="Y25" s="7">
        <v>2</v>
      </c>
      <c r="Z25" s="7">
        <v>2</v>
      </c>
      <c r="AA25" s="12">
        <v>2</v>
      </c>
      <c r="AC25">
        <f t="shared" si="0"/>
        <v>2</v>
      </c>
      <c r="AE25" s="19"/>
      <c r="AF25" s="20"/>
      <c r="AG25" s="20"/>
      <c r="AH25" s="20"/>
      <c r="AI25" s="20"/>
      <c r="AJ25" s="21"/>
    </row>
    <row r="26" spans="1:36" x14ac:dyDescent="0.25">
      <c r="A26" s="1"/>
      <c r="B26" s="5">
        <v>44944</v>
      </c>
      <c r="C26" s="11">
        <v>2</v>
      </c>
      <c r="D26" s="7">
        <v>2</v>
      </c>
      <c r="E26" s="7">
        <v>2</v>
      </c>
      <c r="F26" s="7">
        <v>2</v>
      </c>
      <c r="G26" s="7">
        <v>2</v>
      </c>
      <c r="H26" s="7">
        <v>2</v>
      </c>
      <c r="I26" s="7">
        <v>2</v>
      </c>
      <c r="J26" s="7">
        <v>2</v>
      </c>
      <c r="K26" s="7">
        <v>2</v>
      </c>
      <c r="L26" s="7">
        <v>2</v>
      </c>
      <c r="M26" s="7">
        <v>2</v>
      </c>
      <c r="N26" s="7">
        <v>2</v>
      </c>
      <c r="O26" s="7">
        <v>1</v>
      </c>
      <c r="P26" s="7">
        <v>2</v>
      </c>
      <c r="Q26" s="7">
        <v>2</v>
      </c>
      <c r="R26" s="7">
        <v>2</v>
      </c>
      <c r="S26" s="7">
        <v>2</v>
      </c>
      <c r="T26" s="7">
        <v>2</v>
      </c>
      <c r="U26" s="7">
        <v>1</v>
      </c>
      <c r="V26" s="7">
        <v>2</v>
      </c>
      <c r="W26" s="7">
        <v>2</v>
      </c>
      <c r="X26" s="7">
        <v>2</v>
      </c>
      <c r="Y26" s="7">
        <v>2</v>
      </c>
      <c r="Z26" s="7">
        <v>2</v>
      </c>
      <c r="AA26" s="12">
        <v>2</v>
      </c>
      <c r="AC26">
        <f t="shared" si="0"/>
        <v>0</v>
      </c>
      <c r="AE26" s="19"/>
      <c r="AF26" s="20"/>
      <c r="AG26" s="20"/>
      <c r="AH26" s="20"/>
      <c r="AI26" s="20"/>
      <c r="AJ26" s="21"/>
    </row>
    <row r="27" spans="1:36" x14ac:dyDescent="0.25">
      <c r="A27" s="1"/>
      <c r="B27" s="5">
        <v>45035</v>
      </c>
      <c r="C27" s="11">
        <v>2</v>
      </c>
      <c r="D27" s="7">
        <v>2</v>
      </c>
      <c r="E27" s="7">
        <v>2</v>
      </c>
      <c r="F27" s="7">
        <v>2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2</v>
      </c>
      <c r="M27" s="7">
        <v>1</v>
      </c>
      <c r="N27" s="7">
        <v>2</v>
      </c>
      <c r="O27" s="7">
        <v>0</v>
      </c>
      <c r="P27" s="7">
        <v>2</v>
      </c>
      <c r="Q27" s="7">
        <v>2</v>
      </c>
      <c r="R27" s="7">
        <v>2</v>
      </c>
      <c r="S27" s="7">
        <v>2</v>
      </c>
      <c r="T27" s="7">
        <v>2</v>
      </c>
      <c r="U27" s="7">
        <v>1</v>
      </c>
      <c r="V27" s="7">
        <v>2</v>
      </c>
      <c r="W27" s="7">
        <v>2</v>
      </c>
      <c r="X27" s="7">
        <v>2</v>
      </c>
      <c r="Y27" s="7">
        <v>2</v>
      </c>
      <c r="Z27" s="7">
        <v>2</v>
      </c>
      <c r="AA27" s="12">
        <v>2</v>
      </c>
      <c r="AC27">
        <f t="shared" si="0"/>
        <v>1</v>
      </c>
      <c r="AE27" s="19"/>
      <c r="AF27" s="20"/>
      <c r="AG27" s="20"/>
      <c r="AH27" s="20"/>
      <c r="AI27" s="20"/>
      <c r="AJ27" s="21"/>
    </row>
    <row r="28" spans="1:36" x14ac:dyDescent="0.25">
      <c r="A28" s="1"/>
      <c r="B28" s="5">
        <v>45126</v>
      </c>
      <c r="C28" s="11">
        <v>2</v>
      </c>
      <c r="D28" s="7">
        <v>2</v>
      </c>
      <c r="E28" s="7">
        <v>2</v>
      </c>
      <c r="F28" s="7">
        <v>2</v>
      </c>
      <c r="G28" s="7">
        <v>2</v>
      </c>
      <c r="H28" s="7">
        <v>2</v>
      </c>
      <c r="I28" s="7">
        <v>2</v>
      </c>
      <c r="J28" s="7">
        <v>0</v>
      </c>
      <c r="K28" s="7">
        <v>2</v>
      </c>
      <c r="L28" s="7">
        <v>2</v>
      </c>
      <c r="M28" s="7">
        <v>1</v>
      </c>
      <c r="N28" s="7">
        <v>2</v>
      </c>
      <c r="O28" s="7">
        <v>1</v>
      </c>
      <c r="P28" s="7">
        <v>2</v>
      </c>
      <c r="Q28" s="7">
        <v>2</v>
      </c>
      <c r="R28" s="7">
        <v>2</v>
      </c>
      <c r="S28" s="7">
        <v>2</v>
      </c>
      <c r="T28" s="7">
        <v>2</v>
      </c>
      <c r="U28" s="7">
        <v>1</v>
      </c>
      <c r="V28" s="7">
        <v>2</v>
      </c>
      <c r="W28" s="7">
        <v>2</v>
      </c>
      <c r="X28" s="7">
        <v>2</v>
      </c>
      <c r="Y28" s="7">
        <v>2</v>
      </c>
      <c r="Z28" s="7">
        <v>2</v>
      </c>
      <c r="AA28" s="12">
        <v>2</v>
      </c>
      <c r="AC28">
        <f t="shared" si="0"/>
        <v>1</v>
      </c>
      <c r="AE28" s="19"/>
      <c r="AF28" s="20"/>
      <c r="AG28" s="20"/>
      <c r="AH28" s="20"/>
      <c r="AI28" s="20"/>
      <c r="AJ28" s="21"/>
    </row>
    <row r="29" spans="1:36" hidden="1" x14ac:dyDescent="0.25">
      <c r="A29" s="1" t="s">
        <v>32</v>
      </c>
      <c r="B29" s="5">
        <v>44811</v>
      </c>
      <c r="C29" s="11">
        <v>2</v>
      </c>
      <c r="D29" s="7">
        <v>2</v>
      </c>
      <c r="E29" s="7">
        <v>2</v>
      </c>
      <c r="F29" s="7">
        <v>2</v>
      </c>
      <c r="G29" s="7">
        <v>2</v>
      </c>
      <c r="H29" s="7">
        <v>2</v>
      </c>
      <c r="I29" s="7">
        <v>2</v>
      </c>
      <c r="J29" s="7">
        <v>2</v>
      </c>
      <c r="K29" s="7">
        <v>2</v>
      </c>
      <c r="L29" s="7">
        <v>2</v>
      </c>
      <c r="M29" s="7">
        <v>0</v>
      </c>
      <c r="N29" s="7">
        <v>0</v>
      </c>
      <c r="O29" s="7">
        <v>0</v>
      </c>
      <c r="P29" s="7">
        <v>2</v>
      </c>
      <c r="Q29" s="7">
        <v>2</v>
      </c>
      <c r="R29" s="7">
        <v>2</v>
      </c>
      <c r="S29" s="7">
        <v>2</v>
      </c>
      <c r="T29" s="7">
        <v>2</v>
      </c>
      <c r="U29" s="7">
        <v>1</v>
      </c>
      <c r="V29" s="7">
        <v>2</v>
      </c>
      <c r="W29" s="7">
        <v>0</v>
      </c>
      <c r="X29" s="7">
        <v>0</v>
      </c>
      <c r="Y29" s="7">
        <v>0</v>
      </c>
      <c r="Z29" s="7">
        <v>0</v>
      </c>
      <c r="AA29" s="12">
        <v>2</v>
      </c>
      <c r="AC29">
        <f t="shared" si="0"/>
        <v>7</v>
      </c>
      <c r="AE29" s="19"/>
      <c r="AF29" s="20"/>
      <c r="AG29" s="20"/>
      <c r="AH29" s="20"/>
      <c r="AI29" s="20"/>
      <c r="AJ29" s="21"/>
    </row>
    <row r="30" spans="1:36" ht="15.75" thickBot="1" x14ac:dyDescent="0.3">
      <c r="A30" s="1"/>
      <c r="B30" s="5">
        <v>44854</v>
      </c>
      <c r="C30" s="11">
        <v>2</v>
      </c>
      <c r="D30" s="7">
        <v>2</v>
      </c>
      <c r="E30" s="7">
        <v>2</v>
      </c>
      <c r="F30" s="7">
        <v>2</v>
      </c>
      <c r="G30" s="7">
        <v>2</v>
      </c>
      <c r="H30" s="7">
        <v>2</v>
      </c>
      <c r="I30" s="7">
        <v>2</v>
      </c>
      <c r="J30" s="7">
        <v>2</v>
      </c>
      <c r="K30" s="7">
        <v>2</v>
      </c>
      <c r="L30" s="7">
        <v>2</v>
      </c>
      <c r="M30" s="7">
        <v>1</v>
      </c>
      <c r="N30" s="7">
        <v>2</v>
      </c>
      <c r="O30" s="7">
        <v>0</v>
      </c>
      <c r="P30" s="7">
        <v>2</v>
      </c>
      <c r="Q30" s="7">
        <v>2</v>
      </c>
      <c r="R30" s="7">
        <v>2</v>
      </c>
      <c r="S30" s="7">
        <v>2</v>
      </c>
      <c r="T30" s="7">
        <v>2</v>
      </c>
      <c r="U30" s="7">
        <v>1</v>
      </c>
      <c r="V30" s="7">
        <v>0</v>
      </c>
      <c r="W30" s="7">
        <v>2</v>
      </c>
      <c r="X30" s="7">
        <v>2</v>
      </c>
      <c r="Y30" s="7">
        <v>2</v>
      </c>
      <c r="Z30" s="7">
        <v>2</v>
      </c>
      <c r="AA30" s="12">
        <v>2</v>
      </c>
      <c r="AC30">
        <f t="shared" si="0"/>
        <v>2</v>
      </c>
      <c r="AE30" s="22"/>
      <c r="AF30" s="23"/>
      <c r="AG30" s="23"/>
      <c r="AH30" s="23"/>
      <c r="AI30" s="23"/>
      <c r="AJ30" s="24"/>
    </row>
    <row r="31" spans="1:36" x14ac:dyDescent="0.25">
      <c r="A31" s="1"/>
      <c r="B31" s="5">
        <v>44944</v>
      </c>
      <c r="C31" s="11">
        <v>2</v>
      </c>
      <c r="D31" s="7">
        <v>2</v>
      </c>
      <c r="E31" s="7">
        <v>2</v>
      </c>
      <c r="F31" s="7">
        <v>2</v>
      </c>
      <c r="G31" s="7">
        <v>2</v>
      </c>
      <c r="H31" s="7">
        <v>2</v>
      </c>
      <c r="I31" s="7">
        <v>2</v>
      </c>
      <c r="J31" s="7">
        <v>2</v>
      </c>
      <c r="K31" s="7">
        <v>2</v>
      </c>
      <c r="L31" s="7">
        <v>2</v>
      </c>
      <c r="M31" s="7">
        <v>2</v>
      </c>
      <c r="N31" s="7">
        <v>2</v>
      </c>
      <c r="O31" s="7">
        <v>0</v>
      </c>
      <c r="P31" s="7">
        <v>2</v>
      </c>
      <c r="Q31" s="7">
        <v>2</v>
      </c>
      <c r="R31" s="7">
        <v>2</v>
      </c>
      <c r="S31" s="7">
        <v>2</v>
      </c>
      <c r="T31" s="7">
        <v>2</v>
      </c>
      <c r="U31" s="7">
        <v>1</v>
      </c>
      <c r="V31" s="7">
        <v>2</v>
      </c>
      <c r="W31" s="7">
        <v>2</v>
      </c>
      <c r="X31" s="7">
        <v>2</v>
      </c>
      <c r="Y31" s="7">
        <v>2</v>
      </c>
      <c r="Z31" s="7">
        <v>2</v>
      </c>
      <c r="AA31" s="12">
        <v>2</v>
      </c>
      <c r="AC31">
        <f t="shared" si="0"/>
        <v>1</v>
      </c>
    </row>
    <row r="32" spans="1:36" x14ac:dyDescent="0.25">
      <c r="A32" s="1"/>
      <c r="B32" s="5">
        <v>45035</v>
      </c>
      <c r="C32" s="11">
        <v>2</v>
      </c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2</v>
      </c>
      <c r="J32" s="7">
        <v>2</v>
      </c>
      <c r="K32" s="7">
        <v>2</v>
      </c>
      <c r="L32" s="7">
        <v>2</v>
      </c>
      <c r="M32" s="7">
        <v>1</v>
      </c>
      <c r="N32" s="7">
        <v>2</v>
      </c>
      <c r="O32" s="7">
        <v>0</v>
      </c>
      <c r="P32" s="7">
        <v>2</v>
      </c>
      <c r="Q32" s="7">
        <v>2</v>
      </c>
      <c r="R32" s="7">
        <v>2</v>
      </c>
      <c r="S32" s="7">
        <v>2</v>
      </c>
      <c r="T32" s="7">
        <v>2</v>
      </c>
      <c r="U32" s="7">
        <v>1</v>
      </c>
      <c r="V32" s="7">
        <v>2</v>
      </c>
      <c r="W32" s="7">
        <v>2</v>
      </c>
      <c r="X32" s="7">
        <v>2</v>
      </c>
      <c r="Y32" s="7">
        <v>2</v>
      </c>
      <c r="Z32" s="7">
        <v>2</v>
      </c>
      <c r="AA32" s="12">
        <v>2</v>
      </c>
      <c r="AC32">
        <f t="shared" si="0"/>
        <v>1</v>
      </c>
    </row>
    <row r="33" spans="1:29" x14ac:dyDescent="0.25">
      <c r="A33" s="1"/>
      <c r="B33" s="5">
        <v>45126</v>
      </c>
      <c r="C33" s="11">
        <v>2</v>
      </c>
      <c r="D33" s="7">
        <v>2</v>
      </c>
      <c r="E33" s="7">
        <v>2</v>
      </c>
      <c r="F33" s="7">
        <v>2</v>
      </c>
      <c r="G33" s="7">
        <v>2</v>
      </c>
      <c r="H33" s="7">
        <v>2</v>
      </c>
      <c r="I33" s="7">
        <v>2</v>
      </c>
      <c r="J33" s="7">
        <v>0</v>
      </c>
      <c r="K33" s="7">
        <v>2</v>
      </c>
      <c r="L33" s="7">
        <v>2</v>
      </c>
      <c r="M33" s="7">
        <v>1</v>
      </c>
      <c r="N33" s="7">
        <v>2</v>
      </c>
      <c r="O33" s="7">
        <v>1</v>
      </c>
      <c r="P33" s="7">
        <v>2</v>
      </c>
      <c r="Q33" s="7">
        <v>2</v>
      </c>
      <c r="R33" s="7">
        <v>2</v>
      </c>
      <c r="S33" s="7">
        <v>2</v>
      </c>
      <c r="T33" s="7">
        <v>2</v>
      </c>
      <c r="U33" s="7">
        <v>1</v>
      </c>
      <c r="V33" s="7">
        <v>2</v>
      </c>
      <c r="W33" s="7">
        <v>2</v>
      </c>
      <c r="X33" s="7">
        <v>2</v>
      </c>
      <c r="Y33" s="7">
        <v>2</v>
      </c>
      <c r="Z33" s="7">
        <v>2</v>
      </c>
      <c r="AA33" s="12">
        <v>2</v>
      </c>
      <c r="AC33">
        <f t="shared" si="0"/>
        <v>1</v>
      </c>
    </row>
    <row r="34" spans="1:29" hidden="1" x14ac:dyDescent="0.25">
      <c r="A34" s="1" t="s">
        <v>33</v>
      </c>
      <c r="B34" s="5">
        <v>44811</v>
      </c>
      <c r="C34" s="11">
        <v>2</v>
      </c>
      <c r="D34" s="7">
        <v>2</v>
      </c>
      <c r="E34" s="7">
        <v>2</v>
      </c>
      <c r="F34" s="7">
        <v>2</v>
      </c>
      <c r="G34" s="7">
        <v>2</v>
      </c>
      <c r="H34" s="7">
        <v>2</v>
      </c>
      <c r="I34" s="7">
        <v>2</v>
      </c>
      <c r="J34" s="7">
        <v>2</v>
      </c>
      <c r="K34" s="7">
        <v>2</v>
      </c>
      <c r="L34" s="7">
        <v>2</v>
      </c>
      <c r="M34" s="7">
        <v>0</v>
      </c>
      <c r="N34" s="7">
        <v>0</v>
      </c>
      <c r="O34" s="7">
        <v>0</v>
      </c>
      <c r="P34" s="7">
        <v>2</v>
      </c>
      <c r="Q34" s="7">
        <v>2</v>
      </c>
      <c r="R34" s="7">
        <v>2</v>
      </c>
      <c r="S34" s="7">
        <v>2</v>
      </c>
      <c r="T34" s="7">
        <v>2</v>
      </c>
      <c r="U34" s="7">
        <v>1</v>
      </c>
      <c r="V34" s="7">
        <v>2</v>
      </c>
      <c r="W34" s="7">
        <v>0</v>
      </c>
      <c r="X34" s="7">
        <v>0</v>
      </c>
      <c r="Y34" s="7">
        <v>0</v>
      </c>
      <c r="Z34" s="7">
        <v>0</v>
      </c>
      <c r="AA34" s="12">
        <v>2</v>
      </c>
      <c r="AC34">
        <f t="shared" si="0"/>
        <v>7</v>
      </c>
    </row>
    <row r="35" spans="1:29" x14ac:dyDescent="0.25">
      <c r="A35" s="1"/>
      <c r="B35" s="5">
        <v>44854</v>
      </c>
      <c r="C35" s="11">
        <v>2</v>
      </c>
      <c r="D35" s="7">
        <v>2</v>
      </c>
      <c r="E35" s="7">
        <v>2</v>
      </c>
      <c r="F35" s="7">
        <v>2</v>
      </c>
      <c r="G35" s="7">
        <v>2</v>
      </c>
      <c r="H35" s="7">
        <v>2</v>
      </c>
      <c r="I35" s="7">
        <v>2</v>
      </c>
      <c r="J35" s="7">
        <v>2</v>
      </c>
      <c r="K35" s="7">
        <v>2</v>
      </c>
      <c r="L35" s="7">
        <v>2</v>
      </c>
      <c r="M35" s="7">
        <v>2</v>
      </c>
      <c r="N35" s="7">
        <v>2</v>
      </c>
      <c r="O35" s="7">
        <v>0</v>
      </c>
      <c r="P35" s="7">
        <v>2</v>
      </c>
      <c r="Q35" s="7">
        <v>2</v>
      </c>
      <c r="R35" s="7">
        <v>2</v>
      </c>
      <c r="S35" s="7">
        <v>2</v>
      </c>
      <c r="T35" s="7">
        <v>2</v>
      </c>
      <c r="U35" s="7">
        <v>1</v>
      </c>
      <c r="V35" s="7">
        <v>0</v>
      </c>
      <c r="W35" s="7">
        <v>2</v>
      </c>
      <c r="X35" s="7">
        <v>2</v>
      </c>
      <c r="Y35" s="7">
        <v>2</v>
      </c>
      <c r="Z35" s="7">
        <v>2</v>
      </c>
      <c r="AA35" s="12">
        <v>2</v>
      </c>
      <c r="AC35">
        <f t="shared" si="0"/>
        <v>2</v>
      </c>
    </row>
    <row r="36" spans="1:29" x14ac:dyDescent="0.25">
      <c r="A36" s="1"/>
      <c r="B36" s="5">
        <v>44944</v>
      </c>
      <c r="C36" s="11">
        <v>2</v>
      </c>
      <c r="D36" s="7">
        <v>2</v>
      </c>
      <c r="E36" s="7">
        <v>2</v>
      </c>
      <c r="F36" s="7">
        <v>2</v>
      </c>
      <c r="G36" s="7">
        <v>2</v>
      </c>
      <c r="H36" s="7">
        <v>2</v>
      </c>
      <c r="I36" s="7">
        <v>2</v>
      </c>
      <c r="J36" s="7">
        <v>2</v>
      </c>
      <c r="K36" s="7">
        <v>2</v>
      </c>
      <c r="L36" s="7">
        <v>2</v>
      </c>
      <c r="M36" s="7">
        <v>2</v>
      </c>
      <c r="N36" s="7">
        <v>2</v>
      </c>
      <c r="O36" s="7">
        <v>1</v>
      </c>
      <c r="P36" s="7">
        <v>2</v>
      </c>
      <c r="Q36" s="7">
        <v>2</v>
      </c>
      <c r="R36" s="7">
        <v>2</v>
      </c>
      <c r="S36" s="7">
        <v>2</v>
      </c>
      <c r="T36" s="7">
        <v>2</v>
      </c>
      <c r="U36" s="7">
        <v>1</v>
      </c>
      <c r="V36" s="7">
        <v>2</v>
      </c>
      <c r="W36" s="7">
        <v>2</v>
      </c>
      <c r="X36" s="7">
        <v>2</v>
      </c>
      <c r="Y36" s="7">
        <v>2</v>
      </c>
      <c r="Z36" s="7">
        <v>2</v>
      </c>
      <c r="AA36" s="12">
        <v>2</v>
      </c>
      <c r="AC36">
        <f t="shared" si="0"/>
        <v>0</v>
      </c>
    </row>
    <row r="37" spans="1:29" x14ac:dyDescent="0.25">
      <c r="A37" s="1"/>
      <c r="B37" s="5">
        <v>45035</v>
      </c>
      <c r="C37" s="11">
        <v>2</v>
      </c>
      <c r="D37" s="7">
        <v>2</v>
      </c>
      <c r="E37" s="7">
        <v>2</v>
      </c>
      <c r="F37" s="7">
        <v>2</v>
      </c>
      <c r="G37" s="7">
        <v>2</v>
      </c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7">
        <v>1</v>
      </c>
      <c r="N37" s="7">
        <v>2</v>
      </c>
      <c r="O37" s="7">
        <v>0</v>
      </c>
      <c r="P37" s="7">
        <v>2</v>
      </c>
      <c r="Q37" s="7">
        <v>2</v>
      </c>
      <c r="R37" s="7">
        <v>2</v>
      </c>
      <c r="S37" s="7">
        <v>2</v>
      </c>
      <c r="T37" s="7">
        <v>2</v>
      </c>
      <c r="U37" s="7">
        <v>1</v>
      </c>
      <c r="V37" s="7">
        <v>2</v>
      </c>
      <c r="W37" s="7">
        <v>2</v>
      </c>
      <c r="X37" s="7">
        <v>2</v>
      </c>
      <c r="Y37" s="7">
        <v>2</v>
      </c>
      <c r="Z37" s="7">
        <v>2</v>
      </c>
      <c r="AA37" s="12">
        <v>2</v>
      </c>
      <c r="AC37">
        <f t="shared" si="0"/>
        <v>1</v>
      </c>
    </row>
    <row r="38" spans="1:29" x14ac:dyDescent="0.25">
      <c r="A38" s="1"/>
      <c r="B38" s="5">
        <v>45126</v>
      </c>
      <c r="C38" s="11">
        <v>2</v>
      </c>
      <c r="D38" s="7">
        <v>2</v>
      </c>
      <c r="E38" s="7">
        <v>2</v>
      </c>
      <c r="F38" s="7">
        <v>2</v>
      </c>
      <c r="G38" s="7">
        <v>2</v>
      </c>
      <c r="H38" s="7">
        <v>2</v>
      </c>
      <c r="I38" s="7">
        <v>2</v>
      </c>
      <c r="J38" s="7">
        <v>2</v>
      </c>
      <c r="K38" s="7">
        <v>2</v>
      </c>
      <c r="L38" s="7">
        <v>2</v>
      </c>
      <c r="M38" s="7">
        <v>0</v>
      </c>
      <c r="N38" s="7">
        <v>2</v>
      </c>
      <c r="O38" s="7">
        <v>1</v>
      </c>
      <c r="P38" s="7">
        <v>2</v>
      </c>
      <c r="Q38" s="7">
        <v>2</v>
      </c>
      <c r="R38" s="7">
        <v>2</v>
      </c>
      <c r="S38" s="7">
        <v>2</v>
      </c>
      <c r="T38" s="7">
        <v>2</v>
      </c>
      <c r="U38" s="7">
        <v>1</v>
      </c>
      <c r="V38" s="7">
        <v>2</v>
      </c>
      <c r="W38" s="7">
        <v>2</v>
      </c>
      <c r="X38" s="7">
        <v>2</v>
      </c>
      <c r="Y38" s="7">
        <v>2</v>
      </c>
      <c r="Z38" s="7">
        <v>2</v>
      </c>
      <c r="AA38" s="12">
        <v>2</v>
      </c>
      <c r="AC38">
        <f t="shared" si="0"/>
        <v>1</v>
      </c>
    </row>
    <row r="39" spans="1:29" hidden="1" x14ac:dyDescent="0.25">
      <c r="A39" s="1" t="s">
        <v>34</v>
      </c>
      <c r="B39" s="5">
        <v>44811</v>
      </c>
      <c r="C39" s="11">
        <v>2</v>
      </c>
      <c r="D39" s="7">
        <v>2</v>
      </c>
      <c r="E39" s="7">
        <v>2</v>
      </c>
      <c r="F39" s="7">
        <v>2</v>
      </c>
      <c r="G39" s="7">
        <v>2</v>
      </c>
      <c r="H39" s="7">
        <v>2</v>
      </c>
      <c r="I39" s="7">
        <v>2</v>
      </c>
      <c r="J39" s="7">
        <v>2</v>
      </c>
      <c r="K39" s="7">
        <v>2</v>
      </c>
      <c r="L39" s="7">
        <v>2</v>
      </c>
      <c r="M39" s="7">
        <v>0</v>
      </c>
      <c r="N39" s="7">
        <v>0</v>
      </c>
      <c r="O39" s="7">
        <v>0</v>
      </c>
      <c r="P39" s="7">
        <v>2</v>
      </c>
      <c r="Q39" s="7">
        <v>2</v>
      </c>
      <c r="R39" s="7">
        <v>2</v>
      </c>
      <c r="S39" s="7">
        <v>2</v>
      </c>
      <c r="T39" s="7">
        <v>2</v>
      </c>
      <c r="U39" s="7">
        <v>1</v>
      </c>
      <c r="V39" s="7">
        <v>2</v>
      </c>
      <c r="W39" s="7">
        <v>0</v>
      </c>
      <c r="X39" s="7">
        <v>0</v>
      </c>
      <c r="Y39" s="7">
        <v>0</v>
      </c>
      <c r="Z39" s="7">
        <v>0</v>
      </c>
      <c r="AA39" s="12">
        <v>2</v>
      </c>
      <c r="AC39">
        <f t="shared" si="0"/>
        <v>7</v>
      </c>
    </row>
    <row r="40" spans="1:29" x14ac:dyDescent="0.25">
      <c r="A40" s="1"/>
      <c r="B40" s="5">
        <v>44854</v>
      </c>
      <c r="C40" s="11">
        <v>2</v>
      </c>
      <c r="D40" s="7">
        <v>2</v>
      </c>
      <c r="E40" s="7">
        <v>2</v>
      </c>
      <c r="F40" s="7">
        <v>2</v>
      </c>
      <c r="G40" s="7">
        <v>2</v>
      </c>
      <c r="H40" s="7">
        <v>2</v>
      </c>
      <c r="I40" s="7">
        <v>2</v>
      </c>
      <c r="J40" s="7">
        <v>2</v>
      </c>
      <c r="K40" s="7">
        <v>2</v>
      </c>
      <c r="L40" s="7">
        <v>2</v>
      </c>
      <c r="M40" s="7">
        <v>1</v>
      </c>
      <c r="N40" s="7">
        <v>2</v>
      </c>
      <c r="O40" s="7">
        <v>0</v>
      </c>
      <c r="P40" s="7">
        <v>2</v>
      </c>
      <c r="Q40" s="7">
        <v>2</v>
      </c>
      <c r="R40" s="7">
        <v>2</v>
      </c>
      <c r="S40" s="7">
        <v>2</v>
      </c>
      <c r="T40" s="7">
        <v>2</v>
      </c>
      <c r="U40" s="7">
        <v>1</v>
      </c>
      <c r="V40" s="7">
        <v>0</v>
      </c>
      <c r="W40" s="7">
        <v>2</v>
      </c>
      <c r="X40" s="7">
        <v>2</v>
      </c>
      <c r="Y40" s="7">
        <v>2</v>
      </c>
      <c r="Z40" s="7">
        <v>2</v>
      </c>
      <c r="AA40" s="12">
        <v>2</v>
      </c>
      <c r="AC40">
        <f t="shared" si="0"/>
        <v>2</v>
      </c>
    </row>
    <row r="41" spans="1:29" x14ac:dyDescent="0.25">
      <c r="A41" s="1"/>
      <c r="B41" s="5">
        <v>44944</v>
      </c>
      <c r="C41" s="11">
        <v>2</v>
      </c>
      <c r="D41" s="7">
        <v>2</v>
      </c>
      <c r="E41" s="7">
        <v>2</v>
      </c>
      <c r="F41" s="7">
        <v>2</v>
      </c>
      <c r="G41" s="7">
        <v>2</v>
      </c>
      <c r="H41" s="7">
        <v>2</v>
      </c>
      <c r="I41" s="7">
        <v>2</v>
      </c>
      <c r="J41" s="7">
        <v>2</v>
      </c>
      <c r="K41" s="7">
        <v>2</v>
      </c>
      <c r="L41" s="7">
        <v>2</v>
      </c>
      <c r="M41" s="7">
        <v>2</v>
      </c>
      <c r="N41" s="7">
        <v>2</v>
      </c>
      <c r="O41" s="7">
        <v>1</v>
      </c>
      <c r="P41" s="7">
        <v>2</v>
      </c>
      <c r="Q41" s="7">
        <v>2</v>
      </c>
      <c r="R41" s="7">
        <v>2</v>
      </c>
      <c r="S41" s="7">
        <v>2</v>
      </c>
      <c r="T41" s="7">
        <v>2</v>
      </c>
      <c r="U41" s="7">
        <v>1</v>
      </c>
      <c r="V41" s="7">
        <v>2</v>
      </c>
      <c r="W41" s="7">
        <v>2</v>
      </c>
      <c r="X41" s="7">
        <v>2</v>
      </c>
      <c r="Y41" s="7">
        <v>2</v>
      </c>
      <c r="Z41" s="7">
        <v>2</v>
      </c>
      <c r="AA41" s="12">
        <v>2</v>
      </c>
      <c r="AC41">
        <f t="shared" si="0"/>
        <v>0</v>
      </c>
    </row>
    <row r="42" spans="1:29" x14ac:dyDescent="0.25">
      <c r="A42" s="1"/>
      <c r="B42" s="5">
        <v>45035</v>
      </c>
      <c r="C42" s="11">
        <v>2</v>
      </c>
      <c r="D42" s="7">
        <v>2</v>
      </c>
      <c r="E42" s="7">
        <v>2</v>
      </c>
      <c r="F42" s="7">
        <v>2</v>
      </c>
      <c r="G42" s="7">
        <v>2</v>
      </c>
      <c r="H42" s="7">
        <v>2</v>
      </c>
      <c r="I42" s="7">
        <v>2</v>
      </c>
      <c r="J42" s="7">
        <v>2</v>
      </c>
      <c r="K42" s="7">
        <v>2</v>
      </c>
      <c r="L42" s="7">
        <v>2</v>
      </c>
      <c r="M42" s="7">
        <v>1</v>
      </c>
      <c r="N42" s="7">
        <v>2</v>
      </c>
      <c r="O42" s="7">
        <v>0</v>
      </c>
      <c r="P42" s="7">
        <v>2</v>
      </c>
      <c r="Q42" s="7">
        <v>2</v>
      </c>
      <c r="R42" s="7">
        <v>2</v>
      </c>
      <c r="S42" s="7">
        <v>2</v>
      </c>
      <c r="T42" s="7">
        <v>2</v>
      </c>
      <c r="U42" s="7">
        <v>1</v>
      </c>
      <c r="V42" s="7">
        <v>2</v>
      </c>
      <c r="W42" s="7">
        <v>2</v>
      </c>
      <c r="X42" s="7">
        <v>2</v>
      </c>
      <c r="Y42" s="7">
        <v>2</v>
      </c>
      <c r="Z42" s="7">
        <v>2</v>
      </c>
      <c r="AA42" s="12">
        <v>2</v>
      </c>
      <c r="AC42">
        <f t="shared" si="0"/>
        <v>1</v>
      </c>
    </row>
    <row r="43" spans="1:29" x14ac:dyDescent="0.25">
      <c r="A43" s="1"/>
      <c r="B43" s="5">
        <v>45126</v>
      </c>
      <c r="C43" s="11">
        <v>2</v>
      </c>
      <c r="D43" s="7">
        <v>2</v>
      </c>
      <c r="E43" s="7">
        <v>2</v>
      </c>
      <c r="F43" s="7">
        <v>2</v>
      </c>
      <c r="G43" s="7">
        <v>2</v>
      </c>
      <c r="H43" s="7">
        <v>2</v>
      </c>
      <c r="I43" s="7">
        <v>2</v>
      </c>
      <c r="J43" s="7">
        <v>0</v>
      </c>
      <c r="K43" s="7">
        <v>2</v>
      </c>
      <c r="L43" s="7">
        <v>2</v>
      </c>
      <c r="M43" s="7">
        <v>1</v>
      </c>
      <c r="N43" s="7">
        <v>2</v>
      </c>
      <c r="O43" s="7">
        <v>1</v>
      </c>
      <c r="P43" s="7">
        <v>2</v>
      </c>
      <c r="Q43" s="7">
        <v>2</v>
      </c>
      <c r="R43" s="7">
        <v>2</v>
      </c>
      <c r="S43" s="7">
        <v>2</v>
      </c>
      <c r="T43" s="7">
        <v>2</v>
      </c>
      <c r="U43" s="7">
        <v>1</v>
      </c>
      <c r="V43" s="7">
        <v>2</v>
      </c>
      <c r="W43" s="7">
        <v>2</v>
      </c>
      <c r="X43" s="7">
        <v>2</v>
      </c>
      <c r="Y43" s="7">
        <v>2</v>
      </c>
      <c r="Z43" s="7">
        <v>2</v>
      </c>
      <c r="AA43" s="12">
        <v>2</v>
      </c>
      <c r="AC43">
        <f t="shared" si="0"/>
        <v>1</v>
      </c>
    </row>
    <row r="44" spans="1:29" x14ac:dyDescent="0.25">
      <c r="A44" s="1" t="s">
        <v>35</v>
      </c>
      <c r="B44" s="5">
        <v>44854</v>
      </c>
      <c r="C44" s="11">
        <v>2</v>
      </c>
      <c r="D44" s="7">
        <v>2</v>
      </c>
      <c r="E44" s="7">
        <v>2</v>
      </c>
      <c r="F44" s="7">
        <v>2</v>
      </c>
      <c r="G44" s="7">
        <v>2</v>
      </c>
      <c r="H44" s="7">
        <v>2</v>
      </c>
      <c r="I44" s="7">
        <v>2</v>
      </c>
      <c r="J44" s="7">
        <v>2</v>
      </c>
      <c r="K44" s="7">
        <v>2</v>
      </c>
      <c r="L44" s="7">
        <v>2</v>
      </c>
      <c r="M44" s="7">
        <v>1</v>
      </c>
      <c r="N44" s="7">
        <v>2</v>
      </c>
      <c r="O44" s="7">
        <v>0</v>
      </c>
      <c r="P44" s="7">
        <v>2</v>
      </c>
      <c r="Q44" s="7">
        <v>2</v>
      </c>
      <c r="R44" s="7">
        <v>2</v>
      </c>
      <c r="S44" s="7">
        <v>2</v>
      </c>
      <c r="T44" s="7">
        <v>2</v>
      </c>
      <c r="U44" s="7">
        <v>0</v>
      </c>
      <c r="V44" s="7">
        <v>0</v>
      </c>
      <c r="W44" s="7">
        <v>2</v>
      </c>
      <c r="X44" s="7">
        <v>2</v>
      </c>
      <c r="Y44" s="7">
        <v>2</v>
      </c>
      <c r="Z44" s="7">
        <v>2</v>
      </c>
      <c r="AA44" s="12">
        <v>2</v>
      </c>
      <c r="AC44">
        <f t="shared" si="0"/>
        <v>3</v>
      </c>
    </row>
    <row r="45" spans="1:29" x14ac:dyDescent="0.25">
      <c r="A45" s="1"/>
      <c r="B45" s="5">
        <v>44943</v>
      </c>
      <c r="C45" s="11">
        <v>2</v>
      </c>
      <c r="D45" s="7">
        <v>2</v>
      </c>
      <c r="E45" s="7">
        <v>2</v>
      </c>
      <c r="F45" s="7">
        <v>2</v>
      </c>
      <c r="G45" s="7">
        <v>2</v>
      </c>
      <c r="H45" s="7">
        <v>2</v>
      </c>
      <c r="I45" s="7">
        <v>2</v>
      </c>
      <c r="J45" s="7">
        <v>2</v>
      </c>
      <c r="K45" s="7">
        <v>2</v>
      </c>
      <c r="L45" s="7">
        <v>2</v>
      </c>
      <c r="M45" s="7">
        <v>0</v>
      </c>
      <c r="N45" s="7">
        <v>2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2</v>
      </c>
      <c r="X45" s="7">
        <v>2</v>
      </c>
      <c r="Y45" s="7">
        <v>2</v>
      </c>
      <c r="Z45" s="7">
        <v>2</v>
      </c>
      <c r="AA45" s="12">
        <v>2</v>
      </c>
      <c r="AC45">
        <f t="shared" si="0"/>
        <v>9</v>
      </c>
    </row>
    <row r="46" spans="1:29" x14ac:dyDescent="0.25">
      <c r="A46" s="1"/>
      <c r="B46" s="5">
        <v>45034</v>
      </c>
      <c r="C46" s="11">
        <v>2</v>
      </c>
      <c r="D46" s="7">
        <v>2</v>
      </c>
      <c r="E46" s="7">
        <v>2</v>
      </c>
      <c r="F46" s="7">
        <v>2</v>
      </c>
      <c r="G46" s="7">
        <v>2</v>
      </c>
      <c r="H46" s="7">
        <v>2</v>
      </c>
      <c r="I46" s="7">
        <v>2</v>
      </c>
      <c r="J46" s="7">
        <v>2</v>
      </c>
      <c r="K46" s="7">
        <v>2</v>
      </c>
      <c r="L46" s="7">
        <v>2</v>
      </c>
      <c r="M46" s="7">
        <v>0</v>
      </c>
      <c r="N46" s="7">
        <v>2</v>
      </c>
      <c r="O46" s="7">
        <v>1</v>
      </c>
      <c r="P46" s="7">
        <v>2</v>
      </c>
      <c r="Q46" s="7">
        <v>2</v>
      </c>
      <c r="R46" s="7">
        <v>2</v>
      </c>
      <c r="S46" s="7">
        <v>2</v>
      </c>
      <c r="T46" s="7">
        <v>2</v>
      </c>
      <c r="U46" s="7">
        <v>0</v>
      </c>
      <c r="V46" s="7">
        <v>0</v>
      </c>
      <c r="W46" s="7">
        <v>2</v>
      </c>
      <c r="X46" s="7">
        <v>2</v>
      </c>
      <c r="Y46" s="7">
        <v>2</v>
      </c>
      <c r="Z46" s="7">
        <v>2</v>
      </c>
      <c r="AA46" s="12">
        <v>2</v>
      </c>
      <c r="AC46">
        <f t="shared" si="0"/>
        <v>3</v>
      </c>
    </row>
    <row r="47" spans="1:29" x14ac:dyDescent="0.25">
      <c r="A47" s="1"/>
      <c r="B47" s="5">
        <v>45125</v>
      </c>
      <c r="C47" s="13">
        <v>2</v>
      </c>
      <c r="D47" s="14">
        <v>2</v>
      </c>
      <c r="E47" s="14">
        <v>2</v>
      </c>
      <c r="F47" s="14">
        <v>2</v>
      </c>
      <c r="G47" s="14">
        <v>2</v>
      </c>
      <c r="H47" s="14">
        <v>2</v>
      </c>
      <c r="I47" s="14">
        <v>2</v>
      </c>
      <c r="J47" s="14">
        <v>2</v>
      </c>
      <c r="K47" s="14">
        <v>2</v>
      </c>
      <c r="L47" s="14">
        <v>2</v>
      </c>
      <c r="M47" s="14">
        <v>0</v>
      </c>
      <c r="N47" s="14">
        <v>2</v>
      </c>
      <c r="O47" s="14">
        <v>1</v>
      </c>
      <c r="P47" s="14">
        <v>2</v>
      </c>
      <c r="Q47" s="14">
        <v>2</v>
      </c>
      <c r="R47" s="14">
        <v>2</v>
      </c>
      <c r="S47" s="14">
        <v>2</v>
      </c>
      <c r="T47" s="14">
        <v>2</v>
      </c>
      <c r="U47" s="14">
        <v>0</v>
      </c>
      <c r="V47" s="14">
        <v>0</v>
      </c>
      <c r="W47" s="14">
        <v>2</v>
      </c>
      <c r="X47" s="14">
        <v>2</v>
      </c>
      <c r="Y47" s="14">
        <v>2</v>
      </c>
      <c r="Z47" s="14">
        <v>2</v>
      </c>
      <c r="AA47" s="15">
        <v>2</v>
      </c>
      <c r="AC47">
        <f t="shared" si="0"/>
        <v>3</v>
      </c>
    </row>
    <row r="48" spans="1:29" ht="3.75" customHeight="1" x14ac:dyDescent="0.25"/>
    <row r="49" spans="2:29" x14ac:dyDescent="0.25">
      <c r="B49" t="s">
        <v>36</v>
      </c>
      <c r="C49">
        <f>COUNTIF(C2:C47, 0)</f>
        <v>0</v>
      </c>
      <c r="D49">
        <f>COUNTIF(D2:D47, 0)</f>
        <v>0</v>
      </c>
      <c r="E49">
        <f>COUNTIF(E2:E47, 0)</f>
        <v>0</v>
      </c>
      <c r="F49">
        <f>COUNTIF(F2:F47, 0)</f>
        <v>0</v>
      </c>
      <c r="G49">
        <f>COUNTIF(G2:G47, 0)</f>
        <v>0</v>
      </c>
      <c r="H49">
        <f>COUNTIF(H2:H47, 0)</f>
        <v>0</v>
      </c>
      <c r="I49">
        <f>COUNTIF(I2:I47, 0)</f>
        <v>0</v>
      </c>
      <c r="J49">
        <f>COUNTIF(J2:J47, 0)</f>
        <v>5</v>
      </c>
      <c r="K49">
        <f>COUNTIF(K2:K47, 0)</f>
        <v>0</v>
      </c>
      <c r="L49">
        <f>COUNTIF(L2:L47, 0)</f>
        <v>0</v>
      </c>
      <c r="M49">
        <f>COUNTIF(M2:M47, 0)</f>
        <v>14</v>
      </c>
      <c r="N49">
        <f>COUNTIF(N2:N47, 0)</f>
        <v>8</v>
      </c>
      <c r="O49">
        <f>COUNTIF(O2:O47, 0)</f>
        <v>30</v>
      </c>
      <c r="P49">
        <f>COUNTIF(P2:P47, 0)</f>
        <v>1</v>
      </c>
      <c r="Q49">
        <f>COUNTIF(Q2:Q47, 0)</f>
        <v>1</v>
      </c>
      <c r="R49">
        <f>COUNTIF(R2:R47, 0)</f>
        <v>1</v>
      </c>
      <c r="S49">
        <f>COUNTIF(S2:S47, 0)</f>
        <v>1</v>
      </c>
      <c r="T49">
        <f>COUNTIF(T2:T47, 0)</f>
        <v>1</v>
      </c>
      <c r="U49">
        <f>COUNTIF(U2:U47, 0)</f>
        <v>5</v>
      </c>
      <c r="V49">
        <f>COUNTIF(V2:V47, 0)</f>
        <v>14</v>
      </c>
      <c r="W49">
        <f>COUNTIF(W2:W47, 0)</f>
        <v>7</v>
      </c>
      <c r="X49">
        <f>COUNTIF(X2:X47, 0)</f>
        <v>10</v>
      </c>
      <c r="Y49">
        <f>COUNTIF(Y2:Y47, 0)</f>
        <v>10</v>
      </c>
      <c r="Z49">
        <f>COUNTIF(Z2:Z47, 0)</f>
        <v>10</v>
      </c>
      <c r="AA49">
        <f>COUNTIF(AA2:AA47, 0)</f>
        <v>0</v>
      </c>
      <c r="AC49" s="25"/>
    </row>
  </sheetData>
  <mergeCells count="10">
    <mergeCell ref="A29:A33"/>
    <mergeCell ref="A34:A38"/>
    <mergeCell ref="A39:A43"/>
    <mergeCell ref="A44:A47"/>
    <mergeCell ref="AE2:AJ30"/>
    <mergeCell ref="A2:A6"/>
    <mergeCell ref="A7:A11"/>
    <mergeCell ref="A12:A17"/>
    <mergeCell ref="A18:A23"/>
    <mergeCell ref="A24:A28"/>
  </mergeCells>
  <conditionalFormatting sqref="C2:AA47">
    <cfRule type="cellIs" dxfId="7" priority="7" operator="greaterThan">
      <formula>2</formula>
    </cfRule>
    <cfRule type="cellIs" dxfId="6" priority="8" operator="equal">
      <formula>0</formula>
    </cfRule>
  </conditionalFormatting>
  <conditionalFormatting sqref="C49:AA49">
    <cfRule type="cellIs" dxfId="5" priority="4" operator="greaterThan">
      <formula>1</formula>
    </cfRule>
    <cfRule type="cellIs" dxfId="4" priority="5" operator="equal">
      <formula>1</formula>
    </cfRule>
    <cfRule type="cellIs" dxfId="3" priority="6" operator="equal">
      <formula>0</formula>
    </cfRule>
  </conditionalFormatting>
  <conditionalFormatting sqref="AC2:AC47">
    <cfRule type="cellIs" dxfId="2" priority="1" operator="greaterThan">
      <formula>1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 Fazio</cp:lastModifiedBy>
  <dcterms:created xsi:type="dcterms:W3CDTF">2023-12-22T14:13:49Z</dcterms:created>
  <dcterms:modified xsi:type="dcterms:W3CDTF">2023-12-22T20:28:47Z</dcterms:modified>
</cp:coreProperties>
</file>