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Créditos!$A$2:$T$50</definedName>
  </definedNames>
  <calcPr calcId="152511"/>
</workbook>
</file>

<file path=xl/calcChain.xml><?xml version="1.0" encoding="utf-8"?>
<calcChain xmlns="http://schemas.openxmlformats.org/spreadsheetml/2006/main">
  <c r="O4" i="15" l="1"/>
  <c r="O5" i="15"/>
  <c r="O6" i="15"/>
  <c r="O7" i="15"/>
  <c r="O8" i="15"/>
  <c r="O9" i="15"/>
  <c r="O10" i="15"/>
  <c r="O11" i="15"/>
  <c r="O12" i="15"/>
  <c r="O13" i="15"/>
  <c r="O14" i="15"/>
  <c r="O15" i="15"/>
  <c r="O3" i="15"/>
  <c r="N4" i="15"/>
  <c r="N5" i="15"/>
  <c r="N6" i="15"/>
  <c r="N7" i="15"/>
  <c r="N8" i="15"/>
  <c r="N9" i="15"/>
  <c r="N10" i="15"/>
  <c r="N11" i="15"/>
  <c r="N12" i="15"/>
  <c r="N13" i="15"/>
  <c r="N14" i="15"/>
  <c r="N15" i="15"/>
  <c r="N3" i="15"/>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<sst xmlns="http://schemas.openxmlformats.org/spreadsheetml/2006/main" count="455" uniqueCount="277">
  <si>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</si>
  <si>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</si>
  <si>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</si>
  <si>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</si>
  <si>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</si>
  <si>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</si>
  <si>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</si>
  <si>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</si>
  <si>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</si>
  <si>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</si>
  <si>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</si>
  <si>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</si>
  <si>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</si>
  <si>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</si>
  <si>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</si>
  <si>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</si>
  <si>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</si>
  <si>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</si>
  <si>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</si>
  <si>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</si>
  <si>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</si>
  <si>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</si>
  <si>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</si>
  <si>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</si>
  <si>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</si>
  <si>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</si>
  <si>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</si>
  <si>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</si>
  <si>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</si>
  <si>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</si>
  <si>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</si>
  <si>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</si>
  <si>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</si>
  <si>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</si>
  <si>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</si>
  <si>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</si>
  <si>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</si>
  <si>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</si>
  <si>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</si>
  <si>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</si>
  <si>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</si>
  <si>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</si>
  <si>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</si>
  <si>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</si>
  <si>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</si>
  <si>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</si>
  <si>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</si>
  <si>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</si>
  <si>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</si>
  <si>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</si>
  <si>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</si>
  <si>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</si>
  <si>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</si>
  <si>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</si>
  <si>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</si>
  <si>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</si>
  <si>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</si>
  <si>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</si>
  <si>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</si>
  <si>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</si>
  <si>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</si>
  <si>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</si>
  <si>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</si>
  <si>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</si>
  <si>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</si>
  <si>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</si>
  <si>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</si>
  <si>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</si>
  <si>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</si>
  <si>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</si>
  <si>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</si>
  <si>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</si>
  <si>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</si>
  <si>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</si>
  <si>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</si>
  <si>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</si>
  <si>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</si>
  <si>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</si>
  <si>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</si>
  <si>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</si>
  <si>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</si>
  <si>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</si>
  <si>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</si>
  <si>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</si>
  <si>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</si>
  <si>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</si>
  <si>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</si>
  <si>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</si>
  <si>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</si>
  <si>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</si>
  <si>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</si>
  <si>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</si>
  <si>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</si>
  <si>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</si>
  <si>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</si>
  <si>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</si>
  <si>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</si>
  <si>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</si>
  <si>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</si>
  <si>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</si>
  <si>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</si>
  <si>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</si>
  <si>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</si>
  <si>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</si>
  <si>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</si>
  <si>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</si>
  <si>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</si>
  <si>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</si>
  <si>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</si>
  <si>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</si>
  <si>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</si>
  <si>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</si>
  <si>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</si>
  <si>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</si>
  <si>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</si>
  <si>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</si>
  <si>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</si>
  <si>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</si>
  <si>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</si>
  <si>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</si>
  <si>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</si>
  <si>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</si>
  <si>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</si>
  <si>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</si>
  <si>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</si>
  <si>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</si>
  <si>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</si>
  <si>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</si>
  <si>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</si>
  <si>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</si>
  <si>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</si>
  <si>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</si>
  <si>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</si>
  <si>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</si>
  <si>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</si>
  <si>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</si>
  <si>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</si>
  <si>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</si>
  <si>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</si>
  <si>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</si>
  <si>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</si>
  <si>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</si>
  <si>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</si>
  <si>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</si>
  <si>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</si>
  <si>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</si>
  <si>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</si>
  <si>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</si>
  <si>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</si>
  <si>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</si>
  <si>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</si>
  <si>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</si>
  <si>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</si>
  <si>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</si>
  <si>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</si>
  <si>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</si>
  <si>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</si>
  <si>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</si>
  <si>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</si>
  <si>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</si>
  <si>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</si>
  <si>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</si>
  <si>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</si>
  <si>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</si>
  <si>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</si>
  <si>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</si>
  <si>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</si>
  <si>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</si>
  <si>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</si>
  <si>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</si>
  <si>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</si>
  <si>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</si>
  <si>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</si>
  <si>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</si>
  <si>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</si>
  <si>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</si>
  <si>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</si>
  <si>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</si>
  <si>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</si>
  <si>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</si>
  <si>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</si>
  <si>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</si>
  <si>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</si>
  <si>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</si>
  <si>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</si>
  <si>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</si>
  <si>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</si>
  <si>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</si>
  <si>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</si>
  <si>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</si>
  <si>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</si>
  <si>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</si>
  <si>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</si>
  <si>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</si>
  <si>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</si>
  <si>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</si>
  <si>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</si>
  <si>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</si>
  <si>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</si>
  <si>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</si>
  <si>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</si>
  <si>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</si>
  <si>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</si>
  <si>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</si>
  <si>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</si>
  <si>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</si>
  <si>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</si>
  <si>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</si>
  <si>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</si>
  <si>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</si>
  <si>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</si>
  <si>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</si>
  <si>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</si>
  <si>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</si>
  <si>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</si>
  <si>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</si>
  <si>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</si>
  <si>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</si>
  <si>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</si>
  <si>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</si>
  <si>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</si>
  <si>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</si>
  <si>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</si>
  <si>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</si>
  <si>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</si>
  <si>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</si>
  <si>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</si>
  <si>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</si>
  <si>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</si>
  <si>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</si>
  <si>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</si>
  <si>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</si>
  <si>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</si>
  <si>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</si>
  <si>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</si>
  <si>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</si>
  <si>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</si>
  <si>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</si>
  <si>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</si>
  <si>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</si>
  <si>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</si>
  <si>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</si>
  <si>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</si>
  <si>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</si>
  <si>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</si>
  <si>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</si>
  <si>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</si>
  <si>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</si>
  <si>
    <t>Créditos</t>
  </si>
  <si>
    <t>Seguimiento</t>
  </si>
  <si>
    <t>Tipo crédito</t>
  </si>
  <si>
    <t>Convencional</t>
  </si>
  <si>
    <t>Estado Pago</t>
  </si>
  <si>
    <t>Al día</t>
  </si>
  <si>
    <t>Moroso</t>
  </si>
  <si>
    <t>Vencido</t>
  </si>
  <si>
    <t>Judicial</t>
  </si>
  <si>
    <t>Pre Judicial</t>
  </si>
  <si>
    <t>Inteligente</t>
  </si>
  <si>
    <t>Leasing</t>
  </si>
  <si>
    <t>Leasing Inteligente</t>
  </si>
  <si>
    <t>TC_Cartera_Creditos_SeguimientoInteligente</t>
  </si>
  <si>
    <t>TC_Cartera_Creditos_SeguimientoConvencional</t>
  </si>
  <si>
    <t>TC_Cartera_Creditos_SeguimientoLeasing</t>
  </si>
  <si>
    <t>TC_Cartera_Creditos_SeguimientoLeasingInteligente</t>
  </si>
  <si>
    <t>TC_Cartera_Creditos_SeguimientoInteligentePreJudicial</t>
  </si>
  <si>
    <t>TC_Cartera_Creditos_InteligenteDia</t>
  </si>
  <si>
    <t>TC_Cartera_Creditos_InteligenteMoroso</t>
  </si>
  <si>
    <t>TC_Cartera_Creditos_ConvencionalVencido</t>
  </si>
  <si>
    <t>TC_Cartera_Creditos_ConvencionalJudicial</t>
  </si>
  <si>
    <t>TC_Cartera_Creditos_LeasingPreJudicial</t>
  </si>
  <si>
    <t>TC_Cartera_Creditos_LeasingDia</t>
  </si>
  <si>
    <t>TC_Cartera_Creditos_LeasingIMoroso</t>
  </si>
  <si>
    <t>TC_Cartera_Creditos_LeasingIVencido</t>
  </si>
  <si>
    <t>Editar Crédito</t>
  </si>
  <si>
    <t>Ingreso de seguimiento de manera exitosa</t>
  </si>
  <si>
    <t>Crédito editado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</si>
</sst>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xf numFmtId="0" fontId="1" fillId="0" borderId="6" xfId="0" applyFont="1" applyBorder="1" applyAlignment="1">
      <alignment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left"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zoomScale="80" zoomScaleNormal="80" workbookViewId="0">
      <pane xSplit="13" topLeftCell="N1" activePane="topRight" state="frozen"/>
      <selection pane="topRight" activeCell="P8" sqref="P8:P15"/>
    </sheetView>
  </sheetViews>
  <sheetFormatPr baseColWidth="10" defaultColWidth="9.140625" defaultRowHeight="15" x14ac:dyDescent="0.25"/>
  <cols>
    <col min="1" max="1" width="10.85546875" style="3" customWidth="1"/>
    <col min="2" max="2" width="3.7109375" customWidth="1"/>
    <col min="3" max="3" width="3.85546875" style="3" customWidth="1"/>
    <col min="4" max="6" width="3.85546875" style="13" customWidth="1"/>
    <col min="7" max="7" width="5.140625" style="3" customWidth="1"/>
    <col min="8" max="8" width="3.85546875" style="13" customWidth="1"/>
    <col min="9" max="9" width="4.140625" customWidth="1"/>
    <col min="10" max="10" width="3.85546875" customWidth="1"/>
    <col min="11" max="11" width="4" customWidth="1"/>
    <col min="12" max="12" width="4.5703125" style="3" customWidth="1"/>
    <col min="13" max="13" width="55" style="6" customWidth="1"/>
    <col min="14" max="14" width="255.42578125" style="12" customWidth="1"/>
    <col min="15" max="15" width="255.7109375" style="7" bestFit="1" customWidth="1"/>
    <col min="16" max="16" width="79" style="7" bestFit="1" customWidth="1"/>
  </cols>
  <sheetData>
    <row r="1" spans="1:16" s="4" customFormat="1" ht="18" customHeight="1" x14ac:dyDescent="0.2">
      <c r="A1" s="35" t="s">
        <v>248</v>
      </c>
      <c r="B1" s="37" t="s">
        <v>4</v>
      </c>
      <c r="C1" s="39"/>
      <c r="D1" s="38" t="s">
        <v>250</v>
      </c>
      <c r="E1" s="38"/>
      <c r="F1" s="38"/>
      <c r="G1" s="39"/>
      <c r="H1" s="45" t="s">
        <v>252</v>
      </c>
      <c r="I1" s="38"/>
      <c r="J1" s="38"/>
      <c r="K1" s="38"/>
      <c r="L1" s="39"/>
      <c r="M1" s="33" t="s">
        <v>0</v>
      </c>
      <c r="N1" s="33" t="s">
        <v>2</v>
      </c>
      <c r="O1" s="33" t="s">
        <v>1</v>
      </c>
      <c r="P1" s="33" t="s">
        <v>3</v>
      </c>
    </row>
    <row r="2" spans="1:16" s="14" customFormat="1" ht="60.75" customHeight="1" x14ac:dyDescent="0.25">
      <c r="A2" s="36"/>
      <c r="B2" s="14" t="s">
        <v>249</v>
      </c>
      <c r="C2" s="31" t="s">
        <v>274</v>
      </c>
      <c r="D2" s="48" t="s">
        <v>258</v>
      </c>
      <c r="E2" s="47" t="s">
        <v>251</v>
      </c>
      <c r="F2" s="47" t="s">
        <v>259</v>
      </c>
      <c r="G2" s="49" t="s">
        <v>260</v>
      </c>
      <c r="H2" s="47" t="s">
        <v>253</v>
      </c>
      <c r="I2" s="14" t="s">
        <v>254</v>
      </c>
      <c r="J2" s="14" t="s">
        <v>255</v>
      </c>
      <c r="K2" s="14" t="s">
        <v>256</v>
      </c>
      <c r="L2" s="31" t="s">
        <v>257</v>
      </c>
      <c r="M2" s="34"/>
      <c r="N2" s="34"/>
      <c r="O2" s="34"/>
      <c r="P2" s="34"/>
    </row>
    <row r="3" spans="1:16" s="1" customFormat="1" x14ac:dyDescent="0.25">
      <c r="A3" s="8">
        <v>1</v>
      </c>
      <c r="B3" s="5">
        <v>1</v>
      </c>
      <c r="C3" s="8"/>
      <c r="D3" s="5">
        <v>1</v>
      </c>
      <c r="E3" s="5"/>
      <c r="F3" s="5"/>
      <c r="G3" s="8"/>
      <c r="H3" s="5">
        <v>1</v>
      </c>
      <c r="I3" s="5"/>
      <c r="J3" s="5"/>
      <c r="K3" s="5"/>
      <c r="L3" s="8"/>
      <c r="M3" s="7" t="s">
        <v>261</v>
      </c>
      <c r="N3" s="12" t="str">
        <f>CONCATENATE("Validar funcionalidad ",IF(B3=1,$B$2,$C$2)," del modulo Menú Favoritos, sub-modulo Créditos, seleccionando tipo de crédito ",IF(D3=1,$D$2,IF(E3=1,$E$2,IF(F3=1,$F$2,IF(G3=1,$G$2,"")))),", con estado pago ",IF(H3=1,$H$2,IF(I3=1,$I$2,IF(J3=1,$J$2,IF(K3=1,$K$2,IF(L3=1,$L$2,""))))))</f>
        <v>Validar funcionalidad Seguimiento del modulo Menú Favoritos, sub-modulo Créditos, seleccionando tipo de crédito Inteligente, con estado pago Al día</v>
      </c>
      <c r="O3" s="7" t="str">
        <f>CONCATENATE("Acceder a sistema Cartera con usuario que posee perfil para acceder al modulo Menú Favoritos - sub modulo Créditos, filtrar por tipo crédito ",IF(D3=1,$D$2,IF(E3=1,$E$2,IF(F3=1,$F$2,IF(G3=1,$G$2))))," y estado de pago ",IF(H3=1,$H$2,IF(I3=1,$I$2,IF(J3=1,$J$2,IF(K3=1,$K$2,IF(L3=1,$L$2))))),IF(B3=1,",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Inteligente y estado de pago Al día, hacer clic en boton Información de contacto para ingresar seguimiento</v>
      </c>
      <c r="P3" s="7" t="s">
        <v>275</v>
      </c>
    </row>
    <row r="4" spans="1:16" s="1" customFormat="1" x14ac:dyDescent="0.25">
      <c r="A4" s="8">
        <v>1</v>
      </c>
      <c r="B4" s="5">
        <v>1</v>
      </c>
      <c r="C4" s="8"/>
      <c r="D4" s="5"/>
      <c r="E4" s="5">
        <v>1</v>
      </c>
      <c r="F4" s="5"/>
      <c r="G4" s="8"/>
      <c r="H4" s="5"/>
      <c r="I4" s="5">
        <v>1</v>
      </c>
      <c r="J4" s="5"/>
      <c r="K4" s="5"/>
      <c r="L4" s="8"/>
      <c r="M4" s="7" t="s">
        <v>262</v>
      </c>
      <c r="N4" s="12" t="str">
        <f t="shared" ref="N4:N15" si="0">CONCATENATE("Validar funcionalidad ",IF(B4=1,$B$2,$C$2)," del modulo Menú Favoritos, sub-modulo Créditos, seleccionando tipo de crédito ",IF(D4=1,$D$2,IF(E4=1,$E$2,IF(F4=1,$F$2,IF(G4=1,$G$2,"")))),", con estado pago ",IF(H4=1,$H$2,IF(I4=1,$I$2,IF(J4=1,$J$2,IF(K4=1,$K$2,IF(L4=1,$L$2,""))))))</f>
        <v>Validar funcionalidad Seguimiento del modulo Menú Favoritos, sub-modulo Créditos, seleccionando tipo de crédito Convencional, con estado pago Moroso</v>
      </c>
      <c r="O4" s="7" t="str">
        <f t="shared" ref="O4:O15" si="1">CONCATENATE("Acceder a sistema Cartera con usuario que posee perfil para acceder al modulo Menú Favoritos - sub modulo Créditos, filtrar por tipo crédito ",IF(D4=1,$D$2,IF(E4=1,$E$2,IF(F4=1,$F$2,IF(G4=1,$G$2))))," y estado de pago ",IF(H4=1,$H$2,IF(I4=1,$I$2,IF(J4=1,$J$2,IF(K4=1,$K$2,IF(L4=1,$L$2))))),IF(B4=1,",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Convencional y estado de pago Moroso, hacer clic en boton Información de contacto para ingresar seguimiento</v>
      </c>
      <c r="P4" s="7" t="s">
        <v>275</v>
      </c>
    </row>
    <row r="5" spans="1:16" s="1" customFormat="1" x14ac:dyDescent="0.25">
      <c r="A5" s="8">
        <v>1</v>
      </c>
      <c r="B5" s="5">
        <v>1</v>
      </c>
      <c r="C5" s="8"/>
      <c r="D5" s="5"/>
      <c r="E5" s="5"/>
      <c r="F5" s="5">
        <v>1</v>
      </c>
      <c r="G5" s="8"/>
      <c r="H5" s="5"/>
      <c r="I5" s="5"/>
      <c r="J5" s="5">
        <v>1</v>
      </c>
      <c r="K5" s="5"/>
      <c r="L5" s="8"/>
      <c r="M5" s="7" t="s">
        <v>263</v>
      </c>
      <c r="N5" s="12" t="str">
        <f t="shared" si="0"/>
        <v>Validar funcionalidad Seguimiento del modulo Menú Favoritos, sub-modulo Créditos, seleccionando tipo de crédito Leasing, con estado pago Vencido</v>
      </c>
      <c r="O5" s="7" t="str">
        <f t="shared" si="1"/>
        <v>Acceder a sistema Cartera con usuario que posee perfil para acceder al modulo Menú Favoritos - sub modulo Créditos, filtrar por tipo crédito Leasing y estado de pago Vencido, hacer clic en boton Información de contacto para ingresar seguimiento</v>
      </c>
      <c r="P5" s="7" t="s">
        <v>275</v>
      </c>
    </row>
    <row r="6" spans="1:16" s="1" customFormat="1" x14ac:dyDescent="0.25">
      <c r="A6" s="8">
        <v>1</v>
      </c>
      <c r="B6" s="5">
        <v>1</v>
      </c>
      <c r="C6" s="8"/>
      <c r="D6" s="5"/>
      <c r="E6" s="5"/>
      <c r="F6" s="5"/>
      <c r="G6" s="8">
        <v>1</v>
      </c>
      <c r="H6" s="5"/>
      <c r="I6" s="5"/>
      <c r="J6" s="5"/>
      <c r="K6" s="5">
        <v>1</v>
      </c>
      <c r="L6" s="8"/>
      <c r="M6" s="7" t="s">
        <v>264</v>
      </c>
      <c r="N6" s="12" t="str">
        <f t="shared" si="0"/>
        <v>Validar funcionalidad Seguimiento del modulo Menú Favoritos, sub-modulo Créditos, seleccionando tipo de crédito Leasing Inteligente, con estado pago Judicial</v>
      </c>
      <c r="O6" s="7" t="str">
        <f t="shared" si="1"/>
        <v>Acceder a sistema Cartera con usuario que posee perfil para acceder al modulo Menú Favoritos - sub modulo Créditos, filtrar por tipo crédito Leasing Inteligente y estado de pago Judicial, hacer clic en boton Información de contacto para ingresar seguimiento</v>
      </c>
      <c r="P6" s="7" t="s">
        <v>275</v>
      </c>
    </row>
    <row r="7" spans="1:16" s="1" customFormat="1" x14ac:dyDescent="0.25">
      <c r="A7" s="8">
        <v>1</v>
      </c>
      <c r="B7" s="5">
        <v>1</v>
      </c>
      <c r="C7" s="8"/>
      <c r="D7" s="5">
        <v>1</v>
      </c>
      <c r="E7" s="5"/>
      <c r="F7" s="5"/>
      <c r="G7" s="8"/>
      <c r="H7" s="5"/>
      <c r="I7" s="5"/>
      <c r="J7" s="5"/>
      <c r="K7" s="5"/>
      <c r="L7" s="8">
        <v>1</v>
      </c>
      <c r="M7" s="7" t="s">
        <v>265</v>
      </c>
      <c r="N7" s="12" t="str">
        <f t="shared" si="0"/>
        <v>Validar funcionalidad Seguimiento del modulo Menú Favoritos, sub-modulo Créditos, seleccionando tipo de crédito Inteligente, con estado pago Pre Judicial</v>
      </c>
      <c r="O7" s="7" t="str">
        <f t="shared" si="1"/>
        <v>Acceder a sistema Cartera con usuario que posee perfil para acceder al modulo Menú Favoritos - sub modulo Créditos, filtrar por tipo crédito Inteligente y estado de pago Pre Judicial, hacer clic en boton Información de contacto para ingresar seguimiento</v>
      </c>
      <c r="P7" s="7" t="s">
        <v>275</v>
      </c>
    </row>
    <row r="8" spans="1:16" s="1" customFormat="1" x14ac:dyDescent="0.25">
      <c r="A8" s="8">
        <v>1</v>
      </c>
      <c r="B8" s="5"/>
      <c r="C8" s="8">
        <v>1</v>
      </c>
      <c r="D8" s="5">
        <v>1</v>
      </c>
      <c r="E8" s="5"/>
      <c r="F8" s="5"/>
      <c r="G8" s="8"/>
      <c r="H8" s="5">
        <v>1</v>
      </c>
      <c r="I8" s="5"/>
      <c r="J8" s="5"/>
      <c r="K8" s="5"/>
      <c r="L8" s="8"/>
      <c r="M8" s="7" t="s">
        <v>266</v>
      </c>
      <c r="N8" s="12" t="str">
        <f t="shared" si="0"/>
        <v>Validar funcionalidad Editar Crédito del modulo Menú Favoritos, sub-modulo Créditos, seleccionando tipo de crédito Inteligente, con estado pago Al día</v>
      </c>
      <c r="O8" s="7" t="str">
        <f t="shared" si="1"/>
        <v>Acceder a sistema Cartera con usuario que posee perfil para acceder al modulo Menú Favoritos - sub modulo Créditos, filtrar por tipo crédito Inteligente y estado de pago Al día, hacer clic en boton editar crédito para modificar datos del crédito seleccionado</v>
      </c>
      <c r="P8" s="7" t="s">
        <v>276</v>
      </c>
    </row>
    <row r="9" spans="1:16" s="1" customFormat="1" x14ac:dyDescent="0.25">
      <c r="A9" s="8">
        <v>1</v>
      </c>
      <c r="B9" s="5"/>
      <c r="C9" s="8">
        <v>1</v>
      </c>
      <c r="D9" s="5">
        <v>1</v>
      </c>
      <c r="E9" s="5"/>
      <c r="F9" s="5"/>
      <c r="G9" s="8"/>
      <c r="H9" s="5"/>
      <c r="I9" s="5">
        <v>1</v>
      </c>
      <c r="J9" s="5"/>
      <c r="K9" s="5"/>
      <c r="L9" s="8"/>
      <c r="M9" s="7" t="s">
        <v>267</v>
      </c>
      <c r="N9" s="12" t="str">
        <f t="shared" si="0"/>
        <v>Validar funcionalidad Editar Crédito del modulo Menú Favoritos, sub-modulo Créditos, seleccionando tipo de crédito Inteligente, con estado pago Moroso</v>
      </c>
      <c r="O9" s="7" t="str">
        <f t="shared" si="1"/>
        <v>Acceder a sistema Cartera con usuario que posee perfil para acceder al modulo Menú Favoritos - sub modulo Créditos, filtrar por tipo crédito Inteligente y estado de pago Moroso, hacer clic en boton editar crédito para modificar datos del crédito seleccionado</v>
      </c>
      <c r="P9" s="7" t="s">
        <v>276</v>
      </c>
    </row>
    <row r="10" spans="1:16" s="27" customFormat="1" x14ac:dyDescent="0.25">
      <c r="A10" s="8">
        <v>1</v>
      </c>
      <c r="B10" s="25"/>
      <c r="C10" s="8">
        <v>1</v>
      </c>
      <c r="D10" s="25"/>
      <c r="E10" s="25">
        <v>1</v>
      </c>
      <c r="F10" s="25"/>
      <c r="G10" s="24"/>
      <c r="H10" s="25"/>
      <c r="I10" s="25"/>
      <c r="J10" s="25">
        <v>1</v>
      </c>
      <c r="K10" s="25"/>
      <c r="L10" s="24"/>
      <c r="M10" s="7" t="s">
        <v>268</v>
      </c>
      <c r="N10" s="12" t="str">
        <f t="shared" si="0"/>
        <v>Validar funcionalidad Editar Crédito del modulo Menú Favoritos, sub-modulo Créditos, seleccionando tipo de crédito Convencional, con estado pago Vencido</v>
      </c>
      <c r="O10" s="7" t="str">
        <f t="shared" si="1"/>
        <v>Acceder a sistema Cartera con usuario que posee perfil para acceder al modulo Menú Favoritos - sub modulo Créditos, filtrar por tipo crédito Convencional y estado de pago Vencido, hacer clic en boton editar crédito para modificar datos del crédito seleccionado</v>
      </c>
      <c r="P10" s="7" t="s">
        <v>276</v>
      </c>
    </row>
    <row r="11" spans="1:16" x14ac:dyDescent="0.25">
      <c r="A11" s="8">
        <v>1</v>
      </c>
      <c r="C11" s="8">
        <v>1</v>
      </c>
      <c r="D11" s="5"/>
      <c r="E11" s="5">
        <v>1</v>
      </c>
      <c r="F11" s="5"/>
      <c r="G11" s="8"/>
      <c r="H11" s="5"/>
      <c r="I11" s="5"/>
      <c r="J11" s="5"/>
      <c r="K11" s="5">
        <v>1</v>
      </c>
      <c r="L11" s="8"/>
      <c r="M11" s="7" t="s">
        <v>269</v>
      </c>
      <c r="N11" s="12" t="str">
        <f t="shared" si="0"/>
        <v>Validar funcionalidad Editar Crédito del modulo Menú Favoritos, sub-modulo Créditos, seleccionando tipo de crédito Convencional, con estado pago Judicial</v>
      </c>
      <c r="O11" s="7" t="str">
        <f t="shared" si="1"/>
        <v>Acceder a sistema Cartera con usuario que posee perfil para acceder al modulo Menú Favoritos - sub modulo Créditos, filtrar por tipo crédito Convencional y estado de pago Judicial, hacer clic en boton editar crédito para modificar datos del crédito seleccionado</v>
      </c>
      <c r="P11" s="7" t="s">
        <v>276</v>
      </c>
    </row>
    <row r="12" spans="1:16" x14ac:dyDescent="0.25">
      <c r="A12" s="8">
        <v>1</v>
      </c>
      <c r="B12" s="25"/>
      <c r="C12" s="8">
        <v>1</v>
      </c>
      <c r="D12" s="5"/>
      <c r="E12" s="5"/>
      <c r="F12" s="5">
        <v>1</v>
      </c>
      <c r="G12" s="8"/>
      <c r="H12" s="5"/>
      <c r="I12" s="5"/>
      <c r="J12" s="5"/>
      <c r="K12" s="5"/>
      <c r="L12" s="8">
        <v>1</v>
      </c>
      <c r="M12" s="7" t="s">
        <v>270</v>
      </c>
      <c r="N12" s="12" t="str">
        <f t="shared" si="0"/>
        <v>Validar funcionalidad Editar Crédito del modulo Menú Favoritos, sub-modulo Créditos, seleccionando tipo de crédito Leasing, con estado pago Pre Judicial</v>
      </c>
      <c r="O12" s="7" t="str">
        <f t="shared" si="1"/>
        <v>Acceder a sistema Cartera con usuario que posee perfil para acceder al modulo Menú Favoritos - sub modulo Créditos, filtrar por tipo crédito Leasing y estado de pago Pre Judicial, hacer clic en boton editar crédito para modificar datos del crédito seleccionado</v>
      </c>
      <c r="P12" s="7" t="s">
        <v>276</v>
      </c>
    </row>
    <row r="13" spans="1:16" x14ac:dyDescent="0.25">
      <c r="A13" s="8">
        <v>1</v>
      </c>
      <c r="C13" s="8">
        <v>1</v>
      </c>
      <c r="D13" s="5"/>
      <c r="E13" s="5"/>
      <c r="F13" s="5">
        <v>1</v>
      </c>
      <c r="G13" s="8"/>
      <c r="H13" s="5">
        <v>1</v>
      </c>
      <c r="I13" s="5"/>
      <c r="J13" s="5"/>
      <c r="K13" s="5"/>
      <c r="L13" s="8"/>
      <c r="M13" s="7" t="s">
        <v>271</v>
      </c>
      <c r="N13" s="12" t="str">
        <f t="shared" si="0"/>
        <v>Validar funcionalidad Editar Crédito del modulo Menú Favoritos, sub-modulo Créditos, seleccionando tipo de crédito Leasing, con estado pago Al día</v>
      </c>
      <c r="O13" s="7" t="str">
        <f t="shared" si="1"/>
        <v>Acceder a sistema Cartera con usuario que posee perfil para acceder al modulo Menú Favoritos - sub modulo Créditos, filtrar por tipo crédito Leasing y estado de pago Al día, hacer clic en boton editar crédito para modificar datos del crédito seleccionado</v>
      </c>
      <c r="P13" s="7" t="s">
        <v>276</v>
      </c>
    </row>
    <row r="14" spans="1:16" x14ac:dyDescent="0.25">
      <c r="A14" s="8">
        <v>1</v>
      </c>
      <c r="C14" s="8">
        <v>1</v>
      </c>
      <c r="D14" s="5"/>
      <c r="E14" s="5"/>
      <c r="F14" s="5"/>
      <c r="G14" s="8">
        <v>1</v>
      </c>
      <c r="H14" s="5"/>
      <c r="I14" s="5">
        <v>1</v>
      </c>
      <c r="J14" s="5"/>
      <c r="K14" s="5"/>
      <c r="L14" s="8"/>
      <c r="M14" s="7" t="s">
        <v>272</v>
      </c>
      <c r="N14" s="12" t="str">
        <f t="shared" si="0"/>
        <v>Validar funcionalidad Editar Crédito del modulo Menú Favoritos, sub-modulo Créditos, seleccionando tipo de crédito Leasing Inteligente, con estado pago Moroso</v>
      </c>
      <c r="O14" s="7" t="str">
        <f t="shared" si="1"/>
        <v>Acceder a sistema Cartera con usuario que posee perfil para acceder al modulo Menú Favoritos - sub modulo Créditos, filtrar por tipo crédito Leasing Inteligente y estado de pago Moroso, hacer clic en boton editar crédito para modificar datos del crédito seleccionado</v>
      </c>
      <c r="P14" s="7" t="s">
        <v>276</v>
      </c>
    </row>
    <row r="15" spans="1:16" x14ac:dyDescent="0.25">
      <c r="A15" s="8">
        <v>1</v>
      </c>
      <c r="C15" s="8">
        <v>1</v>
      </c>
      <c r="D15" s="5"/>
      <c r="E15" s="5"/>
      <c r="F15" s="5"/>
      <c r="G15" s="8">
        <v>1</v>
      </c>
      <c r="H15" s="5"/>
      <c r="I15" s="5"/>
      <c r="J15" s="5">
        <v>1</v>
      </c>
      <c r="K15" s="5"/>
      <c r="L15" s="8"/>
      <c r="M15" s="7" t="s">
        <v>273</v>
      </c>
      <c r="N15" s="12" t="str">
        <f t="shared" si="0"/>
        <v>Validar funcionalidad Editar Crédito del modulo Menú Favoritos, sub-modulo Créditos, seleccionando tipo de crédito Leasing Inteligente, con estado pago Vencido</v>
      </c>
      <c r="O15" s="7" t="str">
        <f t="shared" si="1"/>
        <v>Acceder a sistema Cartera con usuario que posee perfil para acceder al modulo Menú Favoritos - sub modulo Créditos, filtrar por tipo crédito Leasing Inteligente y estado de pago Vencido, hacer clic en boton editar crédito para modificar datos del crédito seleccionado</v>
      </c>
      <c r="P15" s="7" t="s">
        <v>276</v>
      </c>
    </row>
    <row r="16" spans="1:16" x14ac:dyDescent="0.25">
      <c r="A16" s="8"/>
      <c r="C16" s="8"/>
      <c r="D16" s="5"/>
      <c r="E16" s="5"/>
      <c r="F16" s="5"/>
      <c r="G16" s="8"/>
      <c r="H16" s="5"/>
      <c r="I16" s="5"/>
      <c r="J16" s="5"/>
      <c r="K16" s="5"/>
      <c r="L16" s="8"/>
      <c r="M16" s="7"/>
    </row>
    <row r="17" spans="1:16" x14ac:dyDescent="0.25">
      <c r="A17" s="8"/>
      <c r="C17" s="8"/>
      <c r="D17" s="5"/>
      <c r="E17" s="5"/>
      <c r="F17" s="5"/>
      <c r="G17" s="8"/>
      <c r="H17" s="5"/>
      <c r="I17" s="5"/>
      <c r="J17" s="5"/>
      <c r="K17" s="5"/>
      <c r="L17" s="8"/>
      <c r="M17" s="7"/>
    </row>
    <row r="18" spans="1:16" s="28" customFormat="1" x14ac:dyDescent="0.25">
      <c r="A18" s="24"/>
      <c r="C18" s="24"/>
      <c r="D18" s="25"/>
      <c r="E18" s="25"/>
      <c r="F18" s="25"/>
      <c r="G18" s="24"/>
      <c r="H18" s="25"/>
      <c r="I18" s="25"/>
      <c r="J18" s="25"/>
      <c r="K18" s="25"/>
      <c r="L18" s="24"/>
      <c r="M18" s="26"/>
      <c r="N18" s="12"/>
      <c r="O18" s="7"/>
      <c r="P18" s="26"/>
    </row>
    <row r="19" spans="1:16" s="1" customFormat="1" x14ac:dyDescent="0.25">
      <c r="A19" s="8"/>
      <c r="B19" s="5"/>
      <c r="C19" s="8"/>
      <c r="D19" s="5"/>
      <c r="E19" s="5"/>
      <c r="F19" s="5"/>
      <c r="G19" s="8"/>
      <c r="H19" s="5"/>
      <c r="I19" s="5"/>
      <c r="J19" s="5"/>
      <c r="K19" s="5"/>
      <c r="L19" s="8"/>
      <c r="M19" s="7"/>
      <c r="N19" s="12"/>
      <c r="O19" s="7"/>
      <c r="P19" s="7"/>
    </row>
    <row r="20" spans="1:16" s="1" customFormat="1" x14ac:dyDescent="0.25">
      <c r="A20" s="8"/>
      <c r="B20" s="5"/>
      <c r="C20" s="8"/>
      <c r="D20" s="5"/>
      <c r="E20" s="5"/>
      <c r="F20" s="5"/>
      <c r="G20" s="8"/>
      <c r="H20" s="5"/>
      <c r="I20" s="5"/>
      <c r="J20" s="5"/>
      <c r="K20" s="5"/>
      <c r="L20" s="8"/>
      <c r="M20" s="7"/>
      <c r="N20" s="12"/>
      <c r="O20" s="7"/>
      <c r="P20" s="7"/>
    </row>
    <row r="21" spans="1:16" s="1" customFormat="1" x14ac:dyDescent="0.25">
      <c r="A21" s="8"/>
      <c r="B21" s="5"/>
      <c r="C21" s="8"/>
      <c r="D21" s="5"/>
      <c r="E21" s="5"/>
      <c r="F21" s="5"/>
      <c r="G21" s="8"/>
      <c r="H21" s="5"/>
      <c r="I21" s="5"/>
      <c r="J21" s="5"/>
      <c r="K21" s="5"/>
      <c r="L21" s="8"/>
      <c r="M21" s="7"/>
      <c r="N21" s="12"/>
      <c r="O21" s="7"/>
      <c r="P21" s="7"/>
    </row>
    <row r="22" spans="1:16" s="1" customFormat="1" x14ac:dyDescent="0.25">
      <c r="A22" s="8"/>
      <c r="B22" s="5"/>
      <c r="C22" s="8"/>
      <c r="D22" s="5"/>
      <c r="E22" s="5"/>
      <c r="F22" s="5"/>
      <c r="G22" s="8"/>
      <c r="H22" s="5"/>
      <c r="I22" s="5"/>
      <c r="J22" s="5"/>
      <c r="K22" s="5"/>
      <c r="L22" s="8"/>
      <c r="M22" s="7"/>
      <c r="N22" s="12"/>
      <c r="O22" s="7"/>
      <c r="P22" s="7"/>
    </row>
    <row r="23" spans="1:16" s="1" customFormat="1" x14ac:dyDescent="0.25">
      <c r="A23" s="8"/>
      <c r="B23" s="5"/>
      <c r="C23" s="8"/>
      <c r="D23" s="5"/>
      <c r="E23" s="5"/>
      <c r="F23" s="5"/>
      <c r="G23" s="8"/>
      <c r="H23" s="5"/>
      <c r="I23" s="5"/>
      <c r="J23" s="5"/>
      <c r="K23" s="5"/>
      <c r="L23" s="8"/>
      <c r="M23" s="7"/>
      <c r="N23" s="12"/>
      <c r="O23" s="7"/>
      <c r="P23" s="7"/>
    </row>
    <row r="24" spans="1:16" s="1" customFormat="1" x14ac:dyDescent="0.25">
      <c r="A24" s="8"/>
      <c r="B24" s="5"/>
      <c r="C24" s="8"/>
      <c r="D24" s="5"/>
      <c r="E24" s="5"/>
      <c r="F24" s="5"/>
      <c r="G24" s="8"/>
      <c r="H24" s="5"/>
      <c r="I24" s="5"/>
      <c r="J24" s="5"/>
      <c r="K24" s="5"/>
      <c r="L24" s="8"/>
      <c r="M24" s="7"/>
      <c r="N24" s="12"/>
      <c r="O24" s="7"/>
      <c r="P24" s="7"/>
    </row>
    <row r="25" spans="1:16" s="1" customFormat="1" x14ac:dyDescent="0.25">
      <c r="A25" s="8"/>
      <c r="B25" s="5"/>
      <c r="C25" s="8"/>
      <c r="D25" s="5"/>
      <c r="E25" s="5"/>
      <c r="F25" s="5"/>
      <c r="G25" s="8"/>
      <c r="H25" s="5"/>
      <c r="I25" s="5"/>
      <c r="J25" s="5"/>
      <c r="K25" s="5"/>
      <c r="L25" s="8"/>
      <c r="M25" s="7"/>
      <c r="N25" s="12"/>
      <c r="O25" s="7"/>
      <c r="P25" s="7"/>
    </row>
    <row r="26" spans="1:16" s="28" customFormat="1" x14ac:dyDescent="0.25">
      <c r="A26" s="24"/>
      <c r="B26" s="25"/>
      <c r="C26" s="24"/>
      <c r="D26" s="25"/>
      <c r="E26" s="25"/>
      <c r="F26" s="25"/>
      <c r="G26" s="24"/>
      <c r="H26" s="25"/>
      <c r="I26" s="25"/>
      <c r="J26" s="25"/>
      <c r="K26" s="25"/>
      <c r="L26" s="24"/>
      <c r="M26" s="26"/>
      <c r="N26" s="12"/>
      <c r="O26" s="7"/>
      <c r="P26" s="7"/>
    </row>
    <row r="27" spans="1:16" x14ac:dyDescent="0.25">
      <c r="A27" s="8"/>
      <c r="C27" s="8"/>
      <c r="D27" s="5"/>
      <c r="E27" s="5"/>
      <c r="F27" s="5"/>
      <c r="G27" s="8"/>
      <c r="H27" s="5"/>
      <c r="I27" s="5"/>
      <c r="J27" s="5"/>
      <c r="K27" s="5"/>
      <c r="L27" s="8"/>
      <c r="M27" s="7"/>
    </row>
    <row r="28" spans="1:16" x14ac:dyDescent="0.25">
      <c r="A28" s="8"/>
      <c r="C28" s="8"/>
      <c r="D28" s="5"/>
      <c r="E28" s="5"/>
      <c r="F28" s="5"/>
      <c r="G28" s="8"/>
      <c r="H28" s="5"/>
      <c r="I28" s="5"/>
      <c r="J28" s="5"/>
      <c r="K28" s="5"/>
      <c r="L28" s="8"/>
      <c r="M28" s="7"/>
    </row>
    <row r="29" spans="1:16" x14ac:dyDescent="0.25">
      <c r="A29" s="8"/>
      <c r="C29" s="8"/>
      <c r="D29" s="5"/>
      <c r="E29" s="5"/>
      <c r="F29" s="5"/>
      <c r="G29" s="8"/>
      <c r="H29" s="5"/>
      <c r="I29" s="5"/>
      <c r="J29" s="5"/>
      <c r="K29" s="5"/>
      <c r="L29" s="8"/>
      <c r="M29" s="7"/>
    </row>
    <row r="30" spans="1:16" x14ac:dyDescent="0.25">
      <c r="A30" s="8"/>
      <c r="C30" s="8"/>
      <c r="D30" s="5"/>
      <c r="E30" s="5"/>
      <c r="F30" s="5"/>
      <c r="G30" s="8"/>
      <c r="H30" s="5"/>
      <c r="I30" s="5"/>
      <c r="J30" s="5"/>
      <c r="K30" s="5"/>
      <c r="L30" s="8"/>
      <c r="M30" s="7"/>
    </row>
    <row r="31" spans="1:16" x14ac:dyDescent="0.25">
      <c r="A31" s="8"/>
      <c r="C31" s="8"/>
      <c r="D31" s="5"/>
      <c r="E31" s="5"/>
      <c r="F31" s="5"/>
      <c r="G31" s="8"/>
      <c r="H31" s="5"/>
      <c r="I31" s="5"/>
      <c r="J31" s="5"/>
      <c r="K31" s="5"/>
      <c r="L31" s="8"/>
      <c r="M31" s="7"/>
    </row>
    <row r="32" spans="1:16" x14ac:dyDescent="0.25">
      <c r="A32" s="8"/>
      <c r="C32" s="8"/>
      <c r="D32" s="5"/>
      <c r="E32" s="5"/>
      <c r="F32" s="5"/>
      <c r="G32" s="8"/>
      <c r="H32" s="5"/>
      <c r="I32" s="5"/>
      <c r="J32" s="5"/>
      <c r="K32" s="5"/>
      <c r="L32" s="8"/>
      <c r="M32" s="7"/>
    </row>
    <row r="33" spans="1:16" x14ac:dyDescent="0.25">
      <c r="A33" s="8"/>
      <c r="C33" s="8"/>
      <c r="D33" s="5"/>
      <c r="E33" s="5"/>
      <c r="F33" s="5"/>
      <c r="G33" s="8"/>
      <c r="H33" s="5"/>
      <c r="I33" s="5"/>
      <c r="J33" s="5"/>
      <c r="K33" s="5"/>
      <c r="L33" s="8"/>
      <c r="M33" s="7"/>
    </row>
    <row r="34" spans="1:16" s="1" customFormat="1" x14ac:dyDescent="0.25">
      <c r="A34" s="8"/>
      <c r="C34" s="8"/>
      <c r="D34" s="5"/>
      <c r="E34" s="5"/>
      <c r="F34" s="5"/>
      <c r="G34" s="8"/>
      <c r="H34" s="5"/>
      <c r="I34" s="5"/>
      <c r="J34" s="5"/>
      <c r="K34" s="5"/>
      <c r="L34" s="8"/>
      <c r="M34" s="7"/>
      <c r="N34" s="12"/>
      <c r="O34" s="7"/>
      <c r="P34" s="7"/>
    </row>
    <row r="35" spans="1:16" s="1" customFormat="1" x14ac:dyDescent="0.25">
      <c r="A35" s="8"/>
      <c r="C35" s="8"/>
      <c r="D35" s="5"/>
      <c r="E35" s="5"/>
      <c r="F35" s="5"/>
      <c r="G35" s="8"/>
      <c r="H35" s="5"/>
      <c r="I35" s="5"/>
      <c r="J35" s="5"/>
      <c r="K35" s="5"/>
      <c r="L35" s="8"/>
      <c r="M35" s="7"/>
      <c r="N35" s="12"/>
      <c r="O35" s="7"/>
      <c r="P35" s="7"/>
    </row>
    <row r="36" spans="1:16" s="1" customFormat="1" x14ac:dyDescent="0.25">
      <c r="A36" s="8"/>
      <c r="C36" s="8"/>
      <c r="D36" s="5"/>
      <c r="E36" s="5"/>
      <c r="F36" s="5"/>
      <c r="G36" s="8"/>
      <c r="H36" s="5"/>
      <c r="I36" s="5"/>
      <c r="J36" s="5"/>
      <c r="K36" s="5"/>
      <c r="L36" s="8"/>
      <c r="M36" s="7"/>
      <c r="N36" s="12"/>
      <c r="O36" s="7"/>
      <c r="P36" s="7"/>
    </row>
    <row r="37" spans="1:16" s="1" customFormat="1" ht="30" x14ac:dyDescent="0.25">
      <c r="A37" s="8"/>
      <c r="C37" s="8"/>
      <c r="D37" s="5"/>
      <c r="E37" s="5"/>
      <c r="F37" s="5"/>
      <c r="G37" s="8"/>
      <c r="H37" s="5"/>
      <c r="I37" s="5"/>
      <c r="J37" s="5"/>
      <c r="K37" s="5"/>
      <c r="L37" s="8"/>
      <c r="M37" s="7" t="s">
        <v>113</v>
      </c>
      <c r="N37" s="12" t="s">
        <v>114</v>
      </c>
      <c r="O37" s="30" t="s">
        <v>115</v>
      </c>
      <c r="P37" s="7" t="s">
        <v>103</v>
      </c>
    </row>
    <row r="38" spans="1:16" s="1" customFormat="1" x14ac:dyDescent="0.25">
      <c r="A38" s="8"/>
      <c r="C38" s="8"/>
      <c r="D38" s="5"/>
      <c r="E38" s="5"/>
      <c r="F38" s="5"/>
      <c r="G38" s="8"/>
      <c r="H38" s="5"/>
      <c r="I38" s="5"/>
      <c r="J38" s="5"/>
      <c r="K38" s="5"/>
      <c r="L38" s="8"/>
      <c r="M38" s="7"/>
      <c r="N38" s="12"/>
      <c r="O38" s="7"/>
      <c r="P38" s="7"/>
    </row>
    <row r="39" spans="1:16" s="1" customFormat="1" x14ac:dyDescent="0.25">
      <c r="A39" s="8"/>
      <c r="C39" s="8"/>
      <c r="D39" s="5"/>
      <c r="E39" s="5"/>
      <c r="F39" s="5"/>
      <c r="G39" s="8"/>
      <c r="H39" s="5"/>
      <c r="I39" s="5"/>
      <c r="J39" s="5"/>
      <c r="K39" s="5"/>
      <c r="L39" s="8"/>
      <c r="M39" s="7"/>
      <c r="N39" s="12"/>
      <c r="O39" s="7"/>
      <c r="P39" s="7"/>
    </row>
    <row r="40" spans="1:16" x14ac:dyDescent="0.25">
      <c r="A40" s="8"/>
      <c r="C40" s="8"/>
      <c r="D40" s="5"/>
      <c r="E40" s="5"/>
      <c r="F40" s="5"/>
      <c r="G40" s="8"/>
      <c r="H40" s="5"/>
      <c r="I40" s="5"/>
      <c r="J40" s="5"/>
      <c r="K40" s="5"/>
      <c r="L40" s="8"/>
      <c r="M40" s="7"/>
    </row>
    <row r="41" spans="1:16" x14ac:dyDescent="0.25">
      <c r="A41" s="8"/>
      <c r="C41" s="8"/>
      <c r="D41" s="5"/>
      <c r="E41" s="5"/>
      <c r="F41" s="5"/>
      <c r="G41" s="8"/>
      <c r="H41" s="5"/>
      <c r="I41" s="5"/>
      <c r="J41" s="5"/>
      <c r="K41" s="5"/>
      <c r="L41" s="8"/>
      <c r="M41" s="7"/>
    </row>
    <row r="42" spans="1:16" x14ac:dyDescent="0.25">
      <c r="A42" s="8"/>
      <c r="C42" s="8"/>
      <c r="D42" s="5"/>
      <c r="E42" s="5"/>
      <c r="F42" s="5"/>
      <c r="G42" s="8"/>
      <c r="H42" s="5"/>
      <c r="I42" s="5"/>
      <c r="J42" s="5"/>
      <c r="K42" s="5"/>
      <c r="L42" s="8"/>
      <c r="M42" s="7"/>
    </row>
    <row r="43" spans="1:16" x14ac:dyDescent="0.25">
      <c r="A43" s="8"/>
      <c r="C43" s="8"/>
      <c r="D43" s="5"/>
      <c r="E43" s="5"/>
      <c r="F43" s="5"/>
      <c r="G43" s="8"/>
      <c r="H43" s="5"/>
      <c r="I43" s="5"/>
      <c r="J43" s="5"/>
      <c r="K43" s="5"/>
      <c r="L43" s="8"/>
      <c r="M43" s="7"/>
    </row>
    <row r="44" spans="1:16" x14ac:dyDescent="0.25">
      <c r="A44" s="8"/>
      <c r="C44" s="8"/>
      <c r="D44" s="5"/>
      <c r="E44" s="5"/>
      <c r="F44" s="5"/>
      <c r="G44" s="8"/>
      <c r="H44" s="5"/>
      <c r="I44" s="5"/>
      <c r="J44" s="5"/>
      <c r="K44" s="5"/>
      <c r="L44" s="8"/>
      <c r="M44" s="7"/>
    </row>
    <row r="45" spans="1:16" x14ac:dyDescent="0.25">
      <c r="A45" s="8"/>
      <c r="C45" s="8"/>
      <c r="D45" s="5"/>
      <c r="E45" s="5"/>
      <c r="F45" s="5"/>
      <c r="G45" s="8"/>
      <c r="H45" s="5"/>
      <c r="I45" s="5"/>
      <c r="J45" s="5"/>
      <c r="K45" s="5"/>
      <c r="L45" s="8"/>
      <c r="M45" s="7"/>
    </row>
    <row r="46" spans="1:16" x14ac:dyDescent="0.25">
      <c r="A46" s="8"/>
      <c r="C46" s="8"/>
      <c r="D46" s="5"/>
      <c r="E46" s="5"/>
      <c r="F46" s="5"/>
      <c r="G46" s="8"/>
      <c r="H46" s="5"/>
      <c r="I46" s="5"/>
      <c r="J46" s="5"/>
      <c r="K46" s="5"/>
      <c r="L46" s="8"/>
      <c r="M46" s="7"/>
    </row>
    <row r="47" spans="1:16" x14ac:dyDescent="0.25">
      <c r="A47" s="8"/>
      <c r="C47" s="8"/>
      <c r="D47" s="5"/>
      <c r="E47" s="5"/>
      <c r="F47" s="5"/>
      <c r="G47" s="8"/>
      <c r="H47" s="5"/>
      <c r="I47" s="5"/>
      <c r="J47" s="5"/>
      <c r="K47" s="5"/>
      <c r="L47" s="8"/>
      <c r="M47" s="7"/>
    </row>
    <row r="48" spans="1:16" x14ac:dyDescent="0.25">
      <c r="A48" s="8"/>
      <c r="C48" s="8"/>
      <c r="D48" s="5"/>
      <c r="E48" s="5"/>
      <c r="F48" s="5"/>
      <c r="G48" s="8"/>
      <c r="H48" s="5"/>
      <c r="I48" s="5"/>
      <c r="J48" s="5"/>
      <c r="K48" s="5"/>
      <c r="L48" s="8"/>
      <c r="M48" s="7"/>
    </row>
    <row r="49" spans="1:16" x14ac:dyDescent="0.25">
      <c r="A49" s="8"/>
      <c r="C49" s="8"/>
      <c r="D49" s="5"/>
      <c r="E49" s="5"/>
      <c r="F49" s="5"/>
      <c r="G49" s="8"/>
      <c r="H49" s="5"/>
      <c r="I49" s="5"/>
      <c r="J49" s="5"/>
      <c r="K49" s="5"/>
      <c r="L49" s="8"/>
      <c r="M49" s="7"/>
    </row>
    <row r="50" spans="1:16" s="1" customFormat="1" x14ac:dyDescent="0.25">
      <c r="A50" s="8"/>
      <c r="C50" s="8"/>
      <c r="D50" s="5"/>
      <c r="E50" s="5"/>
      <c r="F50" s="5"/>
      <c r="G50" s="8"/>
      <c r="H50" s="5"/>
      <c r="I50" s="5"/>
      <c r="J50" s="5"/>
      <c r="K50" s="5"/>
      <c r="L50" s="8"/>
      <c r="M50" s="7"/>
      <c r="N50" s="12"/>
      <c r="O50" s="7"/>
      <c r="P50" s="7"/>
    </row>
  </sheetData>
  <mergeCells count="8">
    <mergeCell ref="M1:M2"/>
    <mergeCell ref="O1:O2"/>
    <mergeCell ref="P1:P2"/>
    <mergeCell ref="N1:N2"/>
    <mergeCell ref="A1:A2"/>
    <mergeCell ref="B1:C1"/>
    <mergeCell ref="D1:G1"/>
    <mergeCell ref="H1:L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84</v>
      </c>
      <c r="B1" s="37" t="s">
        <v>4</v>
      </c>
      <c r="C1" s="38"/>
      <c r="D1" s="39"/>
      <c r="E1" s="33" t="s">
        <v>8</v>
      </c>
      <c r="F1" s="40" t="s">
        <v>82</v>
      </c>
      <c r="G1" s="39"/>
      <c r="H1" s="41" t="s">
        <v>9</v>
      </c>
      <c r="I1" s="42"/>
      <c r="J1" s="43"/>
      <c r="K1" s="33" t="s">
        <v>0</v>
      </c>
      <c r="L1" s="33" t="s">
        <v>2</v>
      </c>
      <c r="M1" s="33" t="s">
        <v>1</v>
      </c>
      <c r="N1" s="33" t="s">
        <v>3</v>
      </c>
    </row>
    <row r="2" spans="1:14" s="14" customFormat="1" ht="66" customHeight="1" x14ac:dyDescent="0.25">
      <c r="A2" s="36"/>
      <c r="B2" s="19" t="s">
        <v>5</v>
      </c>
      <c r="C2" s="19" t="s">
        <v>6</v>
      </c>
      <c r="D2" s="29" t="s">
        <v>7</v>
      </c>
      <c r="E2" s="34"/>
      <c r="F2" s="19" t="s">
        <v>7</v>
      </c>
      <c r="G2" s="29" t="s">
        <v>6</v>
      </c>
      <c r="H2" s="18" t="s">
        <v>82</v>
      </c>
      <c r="I2" s="22" t="s">
        <v>83</v>
      </c>
      <c r="J2" s="17" t="s">
        <v>10</v>
      </c>
      <c r="K2" s="34"/>
      <c r="L2" s="34"/>
      <c r="M2" s="34"/>
      <c r="N2" s="34"/>
    </row>
    <row r="3" spans="1:14" s="1" customFormat="1" x14ac:dyDescent="0.25">
      <c r="A3" s="8">
        <v>1</v>
      </c>
      <c r="B3" s="5">
        <v>1</v>
      </c>
      <c r="C3" s="5"/>
      <c r="D3" s="8"/>
      <c r="E3" s="16">
        <v>1</v>
      </c>
      <c r="F3" s="5">
        <v>1</v>
      </c>
      <c r="G3" s="8"/>
      <c r="H3" s="9">
        <v>1</v>
      </c>
      <c r="I3" s="9"/>
      <c r="J3" s="21">
        <v>12</v>
      </c>
      <c r="K3" s="7" t="s">
        <v>88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89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90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91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92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93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94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95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96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97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98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99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100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101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102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87</v>
      </c>
      <c r="L22" s="12" t="s">
        <v>111</v>
      </c>
      <c r="M22" s="30" t="s">
        <v>112</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6" sqref="D6"/>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3" t="s">
        <v>0</v>
      </c>
      <c r="B1" s="33" t="s">
        <v>2</v>
      </c>
      <c r="C1" s="33" t="s">
        <v>1</v>
      </c>
      <c r="D1" s="33" t="s">
        <v>3</v>
      </c>
    </row>
    <row r="2" spans="1:4" s="14" customFormat="1" ht="42" customHeight="1" x14ac:dyDescent="0.25">
      <c r="A2" s="34"/>
      <c r="B2" s="34"/>
      <c r="C2" s="34"/>
      <c r="D2" s="34"/>
    </row>
    <row r="3" spans="1:4" s="1" customFormat="1" x14ac:dyDescent="0.25">
      <c r="A3" s="7" t="s">
        <v>205</v>
      </c>
      <c r="B3" s="12" t="s">
        <v>206</v>
      </c>
      <c r="C3" s="7" t="s">
        <v>211</v>
      </c>
      <c r="D3" s="7" t="s">
        <v>207</v>
      </c>
    </row>
    <row r="4" spans="1:4" s="1" customFormat="1" x14ac:dyDescent="0.25">
      <c r="A4" s="7" t="s">
        <v>208</v>
      </c>
      <c r="B4" s="12" t="s">
        <v>210</v>
      </c>
      <c r="C4" s="7" t="s">
        <v>212</v>
      </c>
      <c r="D4" s="7" t="s">
        <v>215</v>
      </c>
    </row>
    <row r="5" spans="1:4" s="1" customFormat="1" x14ac:dyDescent="0.25">
      <c r="A5" s="7" t="s">
        <v>209</v>
      </c>
      <c r="B5" s="12" t="s">
        <v>213</v>
      </c>
      <c r="C5" s="7" t="s">
        <v>214</v>
      </c>
      <c r="D5" s="7" t="s">
        <v>216</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127</v>
      </c>
      <c r="B3" s="12" t="s">
        <v>128</v>
      </c>
      <c r="C3" s="7" t="s">
        <v>129</v>
      </c>
      <c r="D3" s="7" t="s">
        <v>130</v>
      </c>
    </row>
    <row r="4" spans="1:4" s="1" customFormat="1" ht="30" x14ac:dyDescent="0.25">
      <c r="A4" s="7" t="s">
        <v>131</v>
      </c>
      <c r="B4" s="12" t="s">
        <v>132</v>
      </c>
      <c r="C4" s="7" t="s">
        <v>133</v>
      </c>
      <c r="D4" s="30" t="s">
        <v>134</v>
      </c>
    </row>
    <row r="5" spans="1:4" s="1" customFormat="1" x14ac:dyDescent="0.25">
      <c r="A5" s="7" t="s">
        <v>135</v>
      </c>
      <c r="B5" s="12" t="s">
        <v>136</v>
      </c>
      <c r="C5" s="7" t="s">
        <v>137</v>
      </c>
      <c r="D5" s="30" t="s">
        <v>138</v>
      </c>
    </row>
    <row r="6" spans="1:4" s="1" customFormat="1" x14ac:dyDescent="0.25">
      <c r="A6" s="7" t="s">
        <v>139</v>
      </c>
      <c r="B6" s="12" t="s">
        <v>140</v>
      </c>
      <c r="C6" s="7" t="s">
        <v>141</v>
      </c>
      <c r="D6" s="7" t="s">
        <v>130</v>
      </c>
    </row>
    <row r="7" spans="1:4" s="28" customFormat="1" x14ac:dyDescent="0.25">
      <c r="A7" s="7" t="s">
        <v>142</v>
      </c>
      <c r="B7" s="12" t="s">
        <v>148</v>
      </c>
      <c r="C7" s="7" t="s">
        <v>146</v>
      </c>
      <c r="D7" s="7" t="s">
        <v>147</v>
      </c>
    </row>
    <row r="8" spans="1:4" s="1" customFormat="1" x14ac:dyDescent="0.25">
      <c r="A8" s="7" t="s">
        <v>144</v>
      </c>
      <c r="B8" s="12" t="s">
        <v>149</v>
      </c>
      <c r="C8" s="7" t="s">
        <v>150</v>
      </c>
      <c r="D8" s="7" t="s">
        <v>147</v>
      </c>
    </row>
    <row r="9" spans="1:4" s="1" customFormat="1" x14ac:dyDescent="0.25">
      <c r="A9" s="7" t="s">
        <v>145</v>
      </c>
      <c r="B9" s="12" t="s">
        <v>151</v>
      </c>
      <c r="C9" s="7" t="s">
        <v>150</v>
      </c>
      <c r="D9" s="7" t="s">
        <v>147</v>
      </c>
    </row>
    <row r="10" spans="1:4" x14ac:dyDescent="0.25">
      <c r="A10" s="7" t="s">
        <v>143</v>
      </c>
      <c r="B10" s="12" t="s">
        <v>154</v>
      </c>
      <c r="C10" s="7" t="s">
        <v>157</v>
      </c>
      <c r="D10" s="7" t="s">
        <v>161</v>
      </c>
    </row>
    <row r="11" spans="1:4" x14ac:dyDescent="0.25">
      <c r="A11" s="7" t="s">
        <v>152</v>
      </c>
      <c r="B11" s="12" t="s">
        <v>155</v>
      </c>
      <c r="C11" s="7" t="s">
        <v>159</v>
      </c>
      <c r="D11" s="7" t="s">
        <v>161</v>
      </c>
    </row>
    <row r="12" spans="1:4" s="27" customFormat="1" x14ac:dyDescent="0.25">
      <c r="A12" s="7" t="s">
        <v>153</v>
      </c>
      <c r="B12" s="12" t="s">
        <v>156</v>
      </c>
      <c r="C12" s="7" t="s">
        <v>158</v>
      </c>
      <c r="D12" s="26" t="s">
        <v>160</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162</v>
      </c>
      <c r="B3" s="12" t="s">
        <v>164</v>
      </c>
      <c r="C3" s="7" t="s">
        <v>177</v>
      </c>
      <c r="D3" s="7" t="s">
        <v>163</v>
      </c>
    </row>
    <row r="4" spans="1:4" s="1" customFormat="1" x14ac:dyDescent="0.25">
      <c r="A4" s="7" t="s">
        <v>165</v>
      </c>
      <c r="B4" s="12" t="s">
        <v>167</v>
      </c>
      <c r="C4" s="7" t="s">
        <v>169</v>
      </c>
      <c r="D4" s="7" t="s">
        <v>171</v>
      </c>
    </row>
    <row r="5" spans="1:4" s="1" customFormat="1" x14ac:dyDescent="0.25">
      <c r="A5" s="7" t="s">
        <v>166</v>
      </c>
      <c r="B5" s="12" t="s">
        <v>168</v>
      </c>
      <c r="C5" s="7" t="s">
        <v>170</v>
      </c>
      <c r="D5" s="7" t="s">
        <v>172</v>
      </c>
    </row>
    <row r="6" spans="1:4" s="1" customFormat="1" x14ac:dyDescent="0.25">
      <c r="A6" s="7" t="s">
        <v>173</v>
      </c>
      <c r="B6" s="12" t="s">
        <v>174</v>
      </c>
      <c r="C6" s="7" t="s">
        <v>175</v>
      </c>
      <c r="D6" s="7" t="s">
        <v>176</v>
      </c>
    </row>
    <row r="7" spans="1:4" s="28" customFormat="1" x14ac:dyDescent="0.25">
      <c r="A7" s="7" t="s">
        <v>201</v>
      </c>
      <c r="B7" s="12" t="s">
        <v>202</v>
      </c>
      <c r="C7" s="7" t="s">
        <v>203</v>
      </c>
      <c r="D7" s="26" t="s">
        <v>204</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5" t="s">
        <v>24</v>
      </c>
      <c r="B1" s="37" t="s">
        <v>4</v>
      </c>
      <c r="C1" s="38"/>
      <c r="D1" s="39"/>
      <c r="E1" s="33" t="s">
        <v>8</v>
      </c>
      <c r="F1" s="40" t="s">
        <v>25</v>
      </c>
      <c r="G1" s="39"/>
      <c r="H1" s="41" t="s">
        <v>9</v>
      </c>
      <c r="I1" s="42"/>
      <c r="J1" s="43"/>
      <c r="K1" s="33" t="s">
        <v>0</v>
      </c>
      <c r="L1" s="33" t="s">
        <v>2</v>
      </c>
      <c r="M1" s="33" t="s">
        <v>1</v>
      </c>
      <c r="N1" s="33" t="s">
        <v>3</v>
      </c>
    </row>
    <row r="2" spans="1:14" s="14" customFormat="1" ht="72" customHeight="1" x14ac:dyDescent="0.25">
      <c r="A2" s="36"/>
      <c r="B2" s="19" t="s">
        <v>5</v>
      </c>
      <c r="C2" s="19" t="s">
        <v>6</v>
      </c>
      <c r="D2" s="15" t="s">
        <v>7</v>
      </c>
      <c r="E2" s="34"/>
      <c r="F2" s="19" t="s">
        <v>7</v>
      </c>
      <c r="G2" s="15" t="s">
        <v>6</v>
      </c>
      <c r="H2" s="18" t="s">
        <v>26</v>
      </c>
      <c r="I2" s="18" t="s">
        <v>27</v>
      </c>
      <c r="J2" s="17" t="s">
        <v>10</v>
      </c>
      <c r="K2" s="34"/>
      <c r="L2" s="34"/>
      <c r="M2" s="34"/>
      <c r="N2" s="34"/>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104</v>
      </c>
      <c r="L22" s="12" t="s">
        <v>105</v>
      </c>
      <c r="M22" s="30" t="s">
        <v>106</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N19" sqref="N19"/>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5" t="s">
        <v>16</v>
      </c>
      <c r="B1" s="37" t="s">
        <v>4</v>
      </c>
      <c r="C1" s="38"/>
      <c r="D1" s="39"/>
      <c r="E1" s="45" t="s">
        <v>17</v>
      </c>
      <c r="F1" s="38"/>
      <c r="G1" s="38"/>
      <c r="H1" s="39"/>
      <c r="I1" s="44" t="s">
        <v>8</v>
      </c>
      <c r="J1" s="41" t="s">
        <v>9</v>
      </c>
      <c r="K1" s="42"/>
      <c r="L1" s="42"/>
      <c r="M1" s="43"/>
      <c r="N1" s="33" t="s">
        <v>0</v>
      </c>
      <c r="O1" s="33" t="s">
        <v>2</v>
      </c>
      <c r="P1" s="33" t="s">
        <v>1</v>
      </c>
      <c r="Q1" s="33" t="s">
        <v>3</v>
      </c>
    </row>
    <row r="2" spans="1:17" s="14" customFormat="1" ht="66" customHeight="1" x14ac:dyDescent="0.25">
      <c r="A2" s="36"/>
      <c r="B2" s="19" t="s">
        <v>5</v>
      </c>
      <c r="C2" s="19" t="s">
        <v>7</v>
      </c>
      <c r="D2" s="15" t="s">
        <v>6</v>
      </c>
      <c r="E2" s="19" t="s">
        <v>5</v>
      </c>
      <c r="F2" s="19" t="s">
        <v>7</v>
      </c>
      <c r="G2" s="15" t="s">
        <v>6</v>
      </c>
      <c r="H2" s="23" t="s">
        <v>81</v>
      </c>
      <c r="I2" s="34"/>
      <c r="J2" s="18" t="s">
        <v>20</v>
      </c>
      <c r="K2" s="18" t="s">
        <v>19</v>
      </c>
      <c r="L2" s="22" t="s">
        <v>18</v>
      </c>
      <c r="M2" s="17" t="s">
        <v>10</v>
      </c>
      <c r="N2" s="34"/>
      <c r="O2" s="34"/>
      <c r="P2" s="34"/>
      <c r="Q2" s="34"/>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85</v>
      </c>
      <c r="O20" s="12" t="s">
        <v>107</v>
      </c>
      <c r="P20" s="30" t="s">
        <v>108</v>
      </c>
      <c r="Q20" s="7" t="s">
        <v>103</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5" t="s">
        <v>29</v>
      </c>
      <c r="B1" s="37" t="s">
        <v>4</v>
      </c>
      <c r="C1" s="38"/>
      <c r="D1" s="39"/>
      <c r="E1" s="33" t="s">
        <v>8</v>
      </c>
      <c r="F1" s="40" t="s">
        <v>27</v>
      </c>
      <c r="G1" s="39"/>
      <c r="H1" s="41" t="s">
        <v>9</v>
      </c>
      <c r="I1" s="42"/>
      <c r="J1" s="42"/>
      <c r="K1" s="43"/>
      <c r="L1" s="33" t="s">
        <v>0</v>
      </c>
      <c r="M1" s="33" t="s">
        <v>2</v>
      </c>
      <c r="N1" s="33" t="s">
        <v>1</v>
      </c>
      <c r="O1" s="33" t="s">
        <v>3</v>
      </c>
    </row>
    <row r="2" spans="1:15" s="14" customFormat="1" ht="66" customHeight="1" x14ac:dyDescent="0.25">
      <c r="A2" s="36"/>
      <c r="B2" s="19" t="s">
        <v>5</v>
      </c>
      <c r="C2" s="19" t="s">
        <v>6</v>
      </c>
      <c r="D2" s="15" t="s">
        <v>7</v>
      </c>
      <c r="E2" s="34"/>
      <c r="F2" s="19" t="s">
        <v>7</v>
      </c>
      <c r="G2" s="15" t="s">
        <v>6</v>
      </c>
      <c r="H2" s="18" t="s">
        <v>27</v>
      </c>
      <c r="I2" s="18" t="s">
        <v>31</v>
      </c>
      <c r="J2" s="18" t="s">
        <v>30</v>
      </c>
      <c r="K2" s="17" t="s">
        <v>10</v>
      </c>
      <c r="L2" s="34"/>
      <c r="M2" s="34"/>
      <c r="N2" s="34"/>
      <c r="O2" s="34"/>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86</v>
      </c>
      <c r="M24" s="12" t="s">
        <v>109</v>
      </c>
      <c r="N24" s="30" t="s">
        <v>110</v>
      </c>
      <c r="O24" s="7" t="s">
        <v>103</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91.5" customHeight="1" x14ac:dyDescent="0.25">
      <c r="A2" s="34"/>
      <c r="B2" s="34"/>
      <c r="C2" s="34"/>
      <c r="D2" s="34"/>
    </row>
    <row r="3" spans="1:4" s="1" customFormat="1" x14ac:dyDescent="0.25">
      <c r="A3" s="7" t="s">
        <v>178</v>
      </c>
      <c r="B3" s="12" t="s">
        <v>184</v>
      </c>
      <c r="C3" s="7" t="s">
        <v>185</v>
      </c>
      <c r="D3" s="7" t="s">
        <v>186</v>
      </c>
    </row>
    <row r="4" spans="1:4" s="1" customFormat="1" x14ac:dyDescent="0.25">
      <c r="A4" s="7" t="s">
        <v>179</v>
      </c>
      <c r="B4" s="12" t="s">
        <v>187</v>
      </c>
      <c r="C4" s="7" t="s">
        <v>189</v>
      </c>
      <c r="D4" s="7" t="s">
        <v>186</v>
      </c>
    </row>
    <row r="5" spans="1:4" s="1" customFormat="1" x14ac:dyDescent="0.25">
      <c r="A5" s="7" t="s">
        <v>180</v>
      </c>
      <c r="B5" s="12" t="s">
        <v>188</v>
      </c>
      <c r="C5" s="7" t="s">
        <v>190</v>
      </c>
      <c r="D5" s="7" t="s">
        <v>186</v>
      </c>
    </row>
    <row r="6" spans="1:4" s="1" customFormat="1" x14ac:dyDescent="0.25">
      <c r="A6" s="7" t="s">
        <v>181</v>
      </c>
      <c r="B6" s="12" t="s">
        <v>191</v>
      </c>
      <c r="C6" s="7" t="s">
        <v>192</v>
      </c>
      <c r="D6" s="7" t="s">
        <v>186</v>
      </c>
    </row>
    <row r="7" spans="1:4" s="1" customFormat="1" x14ac:dyDescent="0.25">
      <c r="A7" s="7" t="s">
        <v>182</v>
      </c>
      <c r="B7" s="12" t="s">
        <v>193</v>
      </c>
      <c r="C7" s="7" t="s">
        <v>185</v>
      </c>
      <c r="D7" s="26" t="s">
        <v>194</v>
      </c>
    </row>
    <row r="8" spans="1:4" s="1" customFormat="1" x14ac:dyDescent="0.25">
      <c r="A8" s="7" t="s">
        <v>195</v>
      </c>
      <c r="B8" s="12" t="s">
        <v>196</v>
      </c>
      <c r="C8" s="7" t="s">
        <v>185</v>
      </c>
      <c r="D8" s="7" t="s">
        <v>186</v>
      </c>
    </row>
    <row r="9" spans="1:4" s="1" customFormat="1" x14ac:dyDescent="0.25">
      <c r="A9" s="7" t="s">
        <v>183</v>
      </c>
      <c r="B9" s="12" t="s">
        <v>197</v>
      </c>
      <c r="C9" s="7" t="s">
        <v>185</v>
      </c>
      <c r="D9" s="7" t="s">
        <v>194</v>
      </c>
    </row>
    <row r="10" spans="1:4" x14ac:dyDescent="0.25">
      <c r="A10" s="7" t="s">
        <v>198</v>
      </c>
      <c r="B10" s="12" t="s">
        <v>199</v>
      </c>
      <c r="C10" s="7" t="s">
        <v>185</v>
      </c>
      <c r="D10" s="7" t="s">
        <v>200</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103</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pane xSplit="12" topLeftCell="M1" activePane="topRight" state="frozen"/>
      <selection pane="topRight" activeCell="M22" sqref="M22"/>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217</v>
      </c>
      <c r="B1" s="37" t="s">
        <v>243</v>
      </c>
      <c r="C1" s="38"/>
      <c r="D1" s="38"/>
      <c r="E1" s="39"/>
      <c r="F1" s="45" t="s">
        <v>4</v>
      </c>
      <c r="G1" s="38"/>
      <c r="H1" s="38"/>
      <c r="I1" s="38"/>
      <c r="J1" s="38"/>
      <c r="K1" s="33" t="s">
        <v>8</v>
      </c>
      <c r="L1" s="33" t="s">
        <v>0</v>
      </c>
      <c r="M1" s="33" t="s">
        <v>2</v>
      </c>
      <c r="N1" s="33" t="s">
        <v>1</v>
      </c>
      <c r="O1" s="33" t="s">
        <v>3</v>
      </c>
    </row>
    <row r="2" spans="1:15" s="14" customFormat="1" ht="88.5" customHeight="1" x14ac:dyDescent="0.25">
      <c r="A2" s="36"/>
      <c r="B2" s="19" t="s">
        <v>218</v>
      </c>
      <c r="C2" s="19" t="s">
        <v>219</v>
      </c>
      <c r="D2" s="19" t="s">
        <v>220</v>
      </c>
      <c r="E2" s="32" t="s">
        <v>221</v>
      </c>
      <c r="F2" s="19" t="s">
        <v>222</v>
      </c>
      <c r="G2" s="19" t="s">
        <v>223</v>
      </c>
      <c r="H2" s="19" t="s">
        <v>224</v>
      </c>
      <c r="I2" s="19" t="s">
        <v>225</v>
      </c>
      <c r="J2" s="19" t="s">
        <v>226</v>
      </c>
      <c r="K2" s="34"/>
      <c r="L2" s="34"/>
      <c r="M2" s="34"/>
      <c r="N2" s="34"/>
      <c r="O2" s="34"/>
    </row>
    <row r="3" spans="1:15" s="1" customFormat="1" x14ac:dyDescent="0.25">
      <c r="A3" s="8">
        <v>1</v>
      </c>
      <c r="B3" s="5">
        <v>1</v>
      </c>
      <c r="C3" s="5"/>
      <c r="D3" s="5"/>
      <c r="E3" s="8"/>
      <c r="F3" s="16">
        <v>1</v>
      </c>
      <c r="G3" s="16"/>
      <c r="H3" s="8">
        <v>1</v>
      </c>
      <c r="I3" s="8"/>
      <c r="J3" s="8"/>
      <c r="K3" s="16"/>
      <c r="L3" s="7" t="s">
        <v>227</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244</v>
      </c>
    </row>
    <row r="4" spans="1:15" s="1" customFormat="1" x14ac:dyDescent="0.25">
      <c r="A4" s="8">
        <v>1</v>
      </c>
      <c r="B4" s="5">
        <v>1</v>
      </c>
      <c r="C4" s="5"/>
      <c r="D4" s="5"/>
      <c r="E4" s="8"/>
      <c r="F4" s="16">
        <v>1</v>
      </c>
      <c r="G4" s="16"/>
      <c r="H4" s="8"/>
      <c r="I4" s="8">
        <v>1</v>
      </c>
      <c r="J4" s="8"/>
      <c r="K4" s="16"/>
      <c r="L4" s="7" t="s">
        <v>228</v>
      </c>
      <c r="M4" s="12" t="str">
        <f t="shared" ref="M4:M18"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245</v>
      </c>
    </row>
    <row r="5" spans="1:15" s="1" customFormat="1" x14ac:dyDescent="0.25">
      <c r="A5" s="8">
        <v>1</v>
      </c>
      <c r="B5" s="5">
        <v>1</v>
      </c>
      <c r="C5" s="5"/>
      <c r="D5" s="5"/>
      <c r="E5" s="8"/>
      <c r="F5" s="16">
        <v>1</v>
      </c>
      <c r="G5" s="16"/>
      <c r="H5" s="8"/>
      <c r="I5" s="8"/>
      <c r="J5" s="8">
        <v>1</v>
      </c>
      <c r="K5" s="16"/>
      <c r="L5" s="7" t="s">
        <v>229</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246</v>
      </c>
    </row>
    <row r="6" spans="1:15" s="1" customFormat="1" x14ac:dyDescent="0.25">
      <c r="A6" s="8">
        <v>1</v>
      </c>
      <c r="B6" s="5">
        <v>1</v>
      </c>
      <c r="C6" s="5"/>
      <c r="D6" s="5"/>
      <c r="E6" s="8"/>
      <c r="F6" s="16"/>
      <c r="G6" s="16">
        <v>1</v>
      </c>
      <c r="H6" s="8"/>
      <c r="I6" s="8"/>
      <c r="J6" s="8"/>
      <c r="K6" s="16">
        <v>1</v>
      </c>
      <c r="L6" s="7" t="s">
        <v>230</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247</v>
      </c>
    </row>
    <row r="7" spans="1:15" s="1" customFormat="1" x14ac:dyDescent="0.25">
      <c r="A7" s="8">
        <v>1</v>
      </c>
      <c r="C7" s="5">
        <v>1</v>
      </c>
      <c r="D7" s="5"/>
      <c r="E7" s="8"/>
      <c r="F7" s="16">
        <v>1</v>
      </c>
      <c r="G7" s="16"/>
      <c r="H7" s="8">
        <v>1</v>
      </c>
      <c r="I7" s="8"/>
      <c r="J7" s="8"/>
      <c r="K7" s="16"/>
      <c r="L7" s="7" t="s">
        <v>231</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244</v>
      </c>
    </row>
    <row r="8" spans="1:15" s="1" customFormat="1" x14ac:dyDescent="0.25">
      <c r="A8" s="8">
        <v>1</v>
      </c>
      <c r="C8" s="5">
        <v>1</v>
      </c>
      <c r="D8" s="5"/>
      <c r="E8" s="8"/>
      <c r="F8" s="16">
        <v>1</v>
      </c>
      <c r="G8" s="16"/>
      <c r="H8" s="8"/>
      <c r="I8" s="8">
        <v>1</v>
      </c>
      <c r="J8" s="8"/>
      <c r="K8" s="16"/>
      <c r="L8" s="7" t="s">
        <v>232</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245</v>
      </c>
    </row>
    <row r="9" spans="1:15" s="1" customFormat="1" x14ac:dyDescent="0.25">
      <c r="A9" s="8">
        <v>1</v>
      </c>
      <c r="C9" s="5">
        <v>1</v>
      </c>
      <c r="D9" s="5"/>
      <c r="E9" s="8"/>
      <c r="F9" s="16">
        <v>1</v>
      </c>
      <c r="G9" s="16"/>
      <c r="H9" s="8"/>
      <c r="I9" s="8"/>
      <c r="J9" s="8">
        <v>1</v>
      </c>
      <c r="K9" s="16"/>
      <c r="L9" s="7" t="s">
        <v>233</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246</v>
      </c>
    </row>
    <row r="10" spans="1:15" x14ac:dyDescent="0.25">
      <c r="A10" s="8">
        <v>1</v>
      </c>
      <c r="C10" s="5">
        <v>1</v>
      </c>
      <c r="D10" s="5"/>
      <c r="E10" s="8"/>
      <c r="F10" s="16"/>
      <c r="G10" s="16">
        <v>1</v>
      </c>
      <c r="H10" s="8"/>
      <c r="I10" s="8"/>
      <c r="J10" s="8"/>
      <c r="K10" s="16">
        <v>1</v>
      </c>
      <c r="L10" s="7" t="s">
        <v>234</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247</v>
      </c>
    </row>
    <row r="11" spans="1:15" x14ac:dyDescent="0.25">
      <c r="A11" s="8">
        <v>1</v>
      </c>
      <c r="D11" s="5">
        <v>1</v>
      </c>
      <c r="E11" s="5"/>
      <c r="F11" s="16">
        <v>1</v>
      </c>
      <c r="G11" s="16"/>
      <c r="H11" s="8">
        <v>1</v>
      </c>
      <c r="I11" s="8"/>
      <c r="J11" s="8"/>
      <c r="L11" s="7" t="s">
        <v>235</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244</v>
      </c>
    </row>
    <row r="12" spans="1:15" x14ac:dyDescent="0.25">
      <c r="A12" s="8">
        <v>1</v>
      </c>
      <c r="D12" s="5">
        <v>1</v>
      </c>
      <c r="E12" s="5"/>
      <c r="F12" s="16">
        <v>1</v>
      </c>
      <c r="G12" s="16"/>
      <c r="H12" s="8"/>
      <c r="I12" s="8">
        <v>1</v>
      </c>
      <c r="J12" s="8"/>
      <c r="L12" s="7" t="s">
        <v>236</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245</v>
      </c>
    </row>
    <row r="13" spans="1:15" x14ac:dyDescent="0.25">
      <c r="A13" s="8">
        <v>1</v>
      </c>
      <c r="D13" s="5">
        <v>1</v>
      </c>
      <c r="E13" s="5"/>
      <c r="F13" s="16">
        <v>1</v>
      </c>
      <c r="G13" s="16"/>
      <c r="H13" s="8"/>
      <c r="I13" s="8"/>
      <c r="J13" s="8">
        <v>1</v>
      </c>
      <c r="L13" s="7" t="s">
        <v>237</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246</v>
      </c>
    </row>
    <row r="14" spans="1:15" x14ac:dyDescent="0.25">
      <c r="A14" s="8">
        <v>1</v>
      </c>
      <c r="D14" s="5">
        <v>1</v>
      </c>
      <c r="E14" s="5"/>
      <c r="F14" s="16"/>
      <c r="G14" s="16">
        <v>1</v>
      </c>
      <c r="H14" s="8"/>
      <c r="I14" s="8"/>
      <c r="J14" s="8"/>
      <c r="K14" s="16">
        <v>1</v>
      </c>
      <c r="L14" s="7" t="s">
        <v>238</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247</v>
      </c>
    </row>
    <row r="15" spans="1:15" x14ac:dyDescent="0.25">
      <c r="A15" s="8">
        <v>1</v>
      </c>
      <c r="E15" s="5">
        <v>1</v>
      </c>
      <c r="F15" s="16">
        <v>1</v>
      </c>
      <c r="G15" s="16"/>
      <c r="H15" s="8">
        <v>1</v>
      </c>
      <c r="I15" s="8"/>
      <c r="J15" s="8"/>
      <c r="L15" s="7" t="s">
        <v>239</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244</v>
      </c>
    </row>
    <row r="16" spans="1:15" x14ac:dyDescent="0.25">
      <c r="A16" s="8">
        <v>1</v>
      </c>
      <c r="E16" s="5">
        <v>1</v>
      </c>
      <c r="F16" s="16">
        <v>1</v>
      </c>
      <c r="G16" s="16"/>
      <c r="H16" s="8"/>
      <c r="I16" s="8">
        <v>1</v>
      </c>
      <c r="J16" s="8"/>
      <c r="L16" s="7" t="s">
        <v>240</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245</v>
      </c>
    </row>
    <row r="17" spans="1:15" x14ac:dyDescent="0.25">
      <c r="A17" s="8">
        <v>1</v>
      </c>
      <c r="E17" s="5">
        <v>1</v>
      </c>
      <c r="F17" s="16">
        <v>1</v>
      </c>
      <c r="G17" s="16"/>
      <c r="H17" s="8"/>
      <c r="I17" s="8"/>
      <c r="J17" s="8">
        <v>1</v>
      </c>
      <c r="L17" s="7" t="s">
        <v>241</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246</v>
      </c>
    </row>
    <row r="18" spans="1:15" s="1" customFormat="1" x14ac:dyDescent="0.25">
      <c r="A18" s="8">
        <v>1</v>
      </c>
      <c r="D18" s="5"/>
      <c r="E18" s="5">
        <v>1</v>
      </c>
      <c r="F18" s="16"/>
      <c r="G18" s="16">
        <v>1</v>
      </c>
      <c r="H18" s="8"/>
      <c r="I18" s="8"/>
      <c r="J18" s="8"/>
      <c r="K18" s="16">
        <v>1</v>
      </c>
      <c r="L18" s="7" t="s">
        <v>242</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247</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30"/>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116</v>
      </c>
      <c r="B3" s="12" t="s">
        <v>119</v>
      </c>
      <c r="C3" s="7" t="s">
        <v>122</v>
      </c>
      <c r="D3" s="7" t="s">
        <v>123</v>
      </c>
    </row>
    <row r="4" spans="1:4" s="1" customFormat="1" x14ac:dyDescent="0.25">
      <c r="A4" s="7" t="s">
        <v>117</v>
      </c>
      <c r="B4" s="12" t="s">
        <v>120</v>
      </c>
      <c r="C4" s="7" t="s">
        <v>125</v>
      </c>
      <c r="D4" s="7" t="s">
        <v>123</v>
      </c>
    </row>
    <row r="5" spans="1:4" s="1" customFormat="1" x14ac:dyDescent="0.25">
      <c r="A5" s="7" t="s">
        <v>118</v>
      </c>
      <c r="B5" s="12" t="s">
        <v>121</v>
      </c>
      <c r="C5" s="7" t="s">
        <v>126</v>
      </c>
      <c r="D5" s="7" t="s">
        <v>124</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2018-09-12T19:55:30Z</dcterms:modified>
</cp:coreProperties>
</file>