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6515" windowHeight="143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25" i="1" l="1"/>
  <c r="D1" i="1"/>
  <c r="E17" i="1"/>
  <c r="F15" i="1"/>
  <c r="E13" i="1"/>
  <c r="E14" i="1"/>
  <c r="E15" i="1"/>
  <c r="E16" i="1"/>
  <c r="E12" i="1"/>
</calcChain>
</file>

<file path=xl/sharedStrings.xml><?xml version="1.0" encoding="utf-8"?>
<sst xmlns="http://schemas.openxmlformats.org/spreadsheetml/2006/main" count="12" uniqueCount="12">
  <si>
    <t>datos</t>
  </si>
  <si>
    <t>elementos</t>
  </si>
  <si>
    <t>%</t>
  </si>
  <si>
    <t>calculos</t>
  </si>
  <si>
    <t>Funcionarios</t>
  </si>
  <si>
    <t>Dependencias</t>
  </si>
  <si>
    <t>Ordenadores</t>
  </si>
  <si>
    <t>Registro sin Entradas</t>
  </si>
  <si>
    <t>Registro sin fecha entrada</t>
  </si>
  <si>
    <t xml:space="preserve"> Inconsistencias</t>
  </si>
  <si>
    <t>Correctivos</t>
  </si>
  <si>
    <t>Elementos sin Funcionario y/o 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</si>
</sst>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3" fontId="1" fillId="0" borderId="0" xfId="0" applyNumberFormat="1" applyFont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7" totalsRowShown="0" tableBorderDxfId="0">
  <tableColumns count="2">
    <tableColumn id="1" name=" Inconsistencias"/>
    <tableColumn id="2" name="Correctivo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23" sqref="H23"/>
    </sheetView>
  </sheetViews>
  <sheetFormatPr baseColWidth="10" defaultRowHeight="15" x14ac:dyDescent="0.25"/>
  <cols>
    <col min="1" max="1" width="12" customWidth="1"/>
  </cols>
  <sheetData>
    <row r="1" spans="1:6" x14ac:dyDescent="0.25">
      <c r="A1" s="1" t="s">
        <v>9</v>
      </c>
      <c r="B1" s="1" t="s">
        <v>10</v>
      </c>
      <c r="D1">
        <f>SUM(Tabla1[Correctivos])</f>
        <v>69.699999999999989</v>
      </c>
    </row>
    <row r="2" spans="1:6" x14ac:dyDescent="0.25">
      <c r="A2" s="1" t="s">
        <v>4</v>
      </c>
      <c r="B2" s="1">
        <v>1</v>
      </c>
    </row>
    <row r="3" spans="1:6" x14ac:dyDescent="0.25">
      <c r="A3" s="1" t="s">
        <v>5</v>
      </c>
      <c r="B3" s="1">
        <v>1.5</v>
      </c>
    </row>
    <row r="4" spans="1:6" x14ac:dyDescent="0.25">
      <c r="A4" s="1" t="s">
        <v>6</v>
      </c>
      <c r="B4" s="1">
        <v>1</v>
      </c>
    </row>
    <row r="5" spans="1:6" x14ac:dyDescent="0.25">
      <c r="A5" s="1" t="s">
        <v>7</v>
      </c>
      <c r="B5" s="1">
        <v>30.3</v>
      </c>
    </row>
    <row r="6" spans="1:6" x14ac:dyDescent="0.25">
      <c r="A6" t="s">
        <v>8</v>
      </c>
      <c r="B6">
        <v>30.3</v>
      </c>
    </row>
    <row r="7" spans="1:6" x14ac:dyDescent="0.25">
      <c r="A7" t="s">
        <v>11</v>
      </c>
      <c r="B7">
        <v>5.6</v>
      </c>
    </row>
    <row r="11" spans="1:6" x14ac:dyDescent="0.25">
      <c r="B11" t="s">
        <v>0</v>
      </c>
      <c r="C11" t="s">
        <v>1</v>
      </c>
      <c r="D11" t="s">
        <v>2</v>
      </c>
      <c r="E11" t="s">
        <v>3</v>
      </c>
    </row>
    <row r="12" spans="1:6" x14ac:dyDescent="0.25">
      <c r="B12">
        <v>53</v>
      </c>
      <c r="C12" s="2">
        <v>195161</v>
      </c>
      <c r="D12">
        <v>100</v>
      </c>
      <c r="E12">
        <f>(B12*$D$12)/$C$12</f>
        <v>2.7157065192328387E-2</v>
      </c>
    </row>
    <row r="13" spans="1:6" x14ac:dyDescent="0.25">
      <c r="B13">
        <v>70</v>
      </c>
      <c r="E13">
        <f t="shared" ref="E13:E17" si="0">(B13*$D$12)/$C$12</f>
        <v>3.5867821952131833E-2</v>
      </c>
    </row>
    <row r="14" spans="1:6" x14ac:dyDescent="0.25">
      <c r="B14">
        <v>71</v>
      </c>
      <c r="E14">
        <f t="shared" si="0"/>
        <v>3.6380219408590854E-2</v>
      </c>
    </row>
    <row r="15" spans="1:6" x14ac:dyDescent="0.25">
      <c r="B15">
        <v>133913</v>
      </c>
      <c r="E15">
        <f t="shared" si="0"/>
        <v>68.616680586797571</v>
      </c>
      <c r="F15">
        <f>E15/2</f>
        <v>34.308340293398786</v>
      </c>
    </row>
    <row r="16" spans="1:6" x14ac:dyDescent="0.25">
      <c r="B16">
        <v>132956</v>
      </c>
      <c r="E16">
        <f t="shared" si="0"/>
        <v>68.126316220966274</v>
      </c>
    </row>
    <row r="17" spans="2:5" x14ac:dyDescent="0.25">
      <c r="B17">
        <v>7405</v>
      </c>
      <c r="E17">
        <f t="shared" si="0"/>
        <v>3.7943031650790884</v>
      </c>
    </row>
    <row r="25" spans="2:5" x14ac:dyDescent="0.25">
      <c r="B25">
        <f>(7405*100)/132956</f>
        <v>5.5695117181623992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2015-05-22T05:20:20Z</dcterms:created>
  <dcterms:modified xsi:type="dcterms:W3CDTF">2015-05-22T07:05:51Z</dcterms:modified>
</cp:coreProperties>
</file>