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nifiit0-my.sharepoint.com/personal/filippo_cavallo_unifi_it/Documents/Projects in progress/2023 - Destini/Cartella Ricerca Progetto Destini Condisa/Sperimentazione IMAGINE/"/>
    </mc:Choice>
  </mc:AlternateContent>
  <xr:revisionPtr revIDLastSave="30" documentId="13_ncr:1_{5BDAF988-E029-4612-8AED-D836965BADDE}" xr6:coauthVersionLast="47" xr6:coauthVersionMax="47" xr10:uidLastSave="{1D042754-F5F0-43C3-942C-0E066D255254}"/>
  <bookViews>
    <workbookView xWindow="-108" yWindow="-108" windowWidth="23256" windowHeight="1389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1" l="1"/>
  <c r="J10" i="1"/>
  <c r="M9" i="1"/>
  <c r="J8" i="1"/>
  <c r="J9" i="1"/>
</calcChain>
</file>

<file path=xl/sharedStrings.xml><?xml version="1.0" encoding="utf-8"?>
<sst xmlns="http://schemas.openxmlformats.org/spreadsheetml/2006/main" count="193" uniqueCount="54">
  <si>
    <t>ID Partecipante</t>
  </si>
  <si>
    <t>data</t>
  </si>
  <si>
    <t>Modalità sperimentata</t>
  </si>
  <si>
    <t>Note da sperimentazione</t>
  </si>
  <si>
    <t>Stop</t>
  </si>
  <si>
    <t>STOP</t>
  </si>
  <si>
    <t>MOVEMENT</t>
  </si>
  <si>
    <t>Il soggetto fa il test standard di un due tre stella. Al comando di stop si deve fermare</t>
  </si>
  <si>
    <t xml:space="preserve"> Al comando di stop il soggetto deve fare a specchio le azioni di pepper</t>
  </si>
  <si>
    <t>Movement</t>
  </si>
  <si>
    <t>Doveva essere Movement ma ha fatto Stop. Verificato funzionamento generale del Form (non si sa il motivo, già cambiato nome cartella nel database, tutto normale adesso)</t>
  </si>
  <si>
    <t>Alcuni video si interrompono e senza task rossi (Pepper dava errore behavior), tutti le azioni sono state acquisite correttamente</t>
  </si>
  <si>
    <t>Alcuni RED TASK erano I primi task</t>
  </si>
  <si>
    <t>Per un piccolo bug ancora ignoto si è disincronizzato un attimo e due RED task sono risulati come primo task</t>
  </si>
  <si>
    <t>(Stranamente) tutto ok. Forse lui andava un po lento ma comunque correva</t>
  </si>
  <si>
    <t>Pepper faceva capricci ma la sperimentazione dovrebbe essere andata ok</t>
  </si>
  <si>
    <t>sono i nostri soggetti (erica, pietro, elena, vanessa, ivana) reclutati prima del modulo consenso, la data vera possiamo prenderla dal timestamp se dovesse servire</t>
  </si>
  <si>
    <t>Alcuni RED TASK ha perso I punti degli skeletons perchè era la prima fase assoluta nel video e MediaPipe (fra contrasto e luce) li perdeva. Provare a modificare l'immagini e ad estrarli in post processing (o comunque li può aver presi bene ma con bassa confidence)</t>
  </si>
  <si>
    <t>Tutto ok</t>
  </si>
  <si>
    <t>Sono io, lo sperimentatore Lorenzo, ho aggiunto due task in più causa sincroninsmo nel non far partire da task ROSSO</t>
  </si>
  <si>
    <t>Da eliminare un verde per sincronismo. Ho notato che durante due movimenti rossi la schermata ha perso gli skeleton. Da verificare</t>
  </si>
  <si>
    <t>Potrebbe avere perso skeleton in uno/due task, da verificare</t>
  </si>
  <si>
    <t>A volte perdeva skeleton. Errore di sincronizzazione pepper</t>
  </si>
  <si>
    <t>Alcuni RED task erano molto vicino a Pepper</t>
  </si>
  <si>
    <t>Manca un red task</t>
  </si>
  <si>
    <t>Rifatto solo Movement perchè non aveva acquisito bene</t>
  </si>
  <si>
    <t xml:space="preserve">Forse qualche stop troppo vicino </t>
  </si>
  <si>
    <t>Rifatto solo Stop perchè non aveva acquisito bene (forse un paio di Stop task da scartare)</t>
  </si>
  <si>
    <t>Sembrerebbe tutto ok</t>
  </si>
  <si>
    <t>rifatti</t>
  </si>
  <si>
    <t>Labeled(Y/N)</t>
  </si>
  <si>
    <t>Y</t>
  </si>
  <si>
    <t>N</t>
  </si>
  <si>
    <t>Sessione complicata</t>
  </si>
  <si>
    <t>Sembra tutto ok! Controlla giusto ECG</t>
  </si>
  <si>
    <t>Sembra tutto ok</t>
  </si>
  <si>
    <t>Da controllare</t>
  </si>
  <si>
    <t>Number of Movement</t>
  </si>
  <si>
    <t>Number of Stop</t>
  </si>
  <si>
    <t>Next Subject</t>
  </si>
  <si>
    <t>Rifatto Movement. Ha perso lo skeleton in una parte di un video</t>
  </si>
  <si>
    <t>Uno Stop troppo vicino. Pepper ha fatto storie all'ultimissimo task, che era un Go (verde), quando doveva dire "Abbiamo finito"</t>
  </si>
  <si>
    <t>Ha perso gli skeleton in due video</t>
  </si>
  <si>
    <t>Verifica ECG per sicurezza</t>
  </si>
  <si>
    <t>Video Labeled (Good)</t>
  </si>
  <si>
    <t>Ha dato un errore nel primo video (non so se ha influito sull' acquisizione)</t>
  </si>
  <si>
    <t>Perso un red. Solito errore stampa n try</t>
  </si>
  <si>
    <t>Forse da scartare alcuni red task</t>
  </si>
  <si>
    <t xml:space="preserve">PULITO!!!!!!!!! </t>
  </si>
  <si>
    <t>Rifatto Movement.  Un red vicino a pepper</t>
  </si>
  <si>
    <t>Un red vicino</t>
  </si>
  <si>
    <t>New Label(Y/N)</t>
  </si>
  <si>
    <t>New Labeled (Good)</t>
  </si>
  <si>
    <t>La telecamera  ha dato TAAAAAAAANTI problemi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</si>
</sst>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14" fontId="0" fillId="2" borderId="0" xfId="0" applyNumberFormat="1" applyFill="1" applyAlignment="1">
      <alignment vertical="top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14" fontId="0" fillId="0" borderId="0" xfId="0" applyNumberFormat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/>
    </xf>
    <xf numFmtId="0" fontId="0" fillId="0" borderId="2" xfId="0" applyBorder="1" applyAlignment="1">
      <alignment vertical="top"/>
    </xf>
    <xf numFmtId="1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47"/>
  <sheetViews>
    <sheetView tabSelected="1" topLeftCell="B19" zoomScale="94" workbookViewId="0">
      <selection activeCell="I39" sqref="I39"/>
    </sheetView>
  </sheetViews>
  <sheetFormatPr defaultRowHeight="14.4" x14ac:dyDescent="0.3"/>
  <cols>
    <col min="1" max="1" width="8.88671875" style="4"/>
    <col min="2" max="2" width="16" style="4" customWidth="1"/>
    <col min="3" max="3" width="16" style="10" customWidth="1"/>
    <col min="4" max="4" width="21.109375" style="4" customWidth="1"/>
    <col min="5" max="5" width="73.109375" style="7" customWidth="1"/>
    <col min="6" max="7" width="19.88671875" style="4" customWidth="1"/>
    <col min="8" max="8" width="8.88671875" style="4"/>
    <col min="9" max="9" width="14.6640625" style="7" customWidth="1"/>
    <col min="10" max="11" width="8.88671875" style="4"/>
    <col min="12" max="12" width="11.5546875" style="4" customWidth="1"/>
    <col min="13" max="16384" width="8.88671875" style="4"/>
  </cols>
  <sheetData>
    <row r="2" spans="2:13" x14ac:dyDescent="0.3">
      <c r="B2" s="1" t="s">
        <v>0</v>
      </c>
      <c r="C2" s="2" t="s">
        <v>1</v>
      </c>
      <c r="D2" s="1" t="s">
        <v>2</v>
      </c>
      <c r="E2" s="3" t="s">
        <v>3</v>
      </c>
      <c r="F2" s="1" t="s">
        <v>30</v>
      </c>
      <c r="G2" s="1" t="s">
        <v>51</v>
      </c>
      <c r="I2" s="3" t="s">
        <v>5</v>
      </c>
      <c r="J2" s="1" t="s">
        <v>7</v>
      </c>
    </row>
    <row r="3" spans="2:13" x14ac:dyDescent="0.3">
      <c r="B3" s="5">
        <v>1</v>
      </c>
      <c r="C3" s="6">
        <v>45405</v>
      </c>
      <c r="D3" s="4" t="s">
        <v>4</v>
      </c>
      <c r="F3" s="4" t="s">
        <v>31</v>
      </c>
      <c r="G3" s="4" t="s">
        <v>32</v>
      </c>
      <c r="I3" s="3" t="s">
        <v>6</v>
      </c>
      <c r="J3" s="1" t="s">
        <v>8</v>
      </c>
    </row>
    <row r="4" spans="2:13" x14ac:dyDescent="0.3">
      <c r="B4" s="5">
        <v>2</v>
      </c>
      <c r="C4" s="6">
        <v>45405</v>
      </c>
      <c r="D4" s="4" t="s">
        <v>9</v>
      </c>
      <c r="F4" s="4" t="s">
        <v>31</v>
      </c>
      <c r="G4" s="4" t="s">
        <v>32</v>
      </c>
    </row>
    <row r="5" spans="2:13" ht="15" thickBot="1" x14ac:dyDescent="0.35">
      <c r="B5" s="5">
        <v>3</v>
      </c>
      <c r="C5" s="6">
        <v>45405</v>
      </c>
      <c r="D5" s="4" t="s">
        <v>4</v>
      </c>
      <c r="E5" s="7" t="s">
        <v>24</v>
      </c>
      <c r="F5" s="4" t="s">
        <v>31</v>
      </c>
      <c r="G5" s="4" t="s">
        <v>32</v>
      </c>
    </row>
    <row r="6" spans="2:13" ht="15" thickBot="1" x14ac:dyDescent="0.35">
      <c r="B6" s="4">
        <v>4</v>
      </c>
      <c r="C6" s="6">
        <v>45405</v>
      </c>
      <c r="D6" s="4" t="s">
        <v>9</v>
      </c>
      <c r="F6" s="4" t="s">
        <v>31</v>
      </c>
      <c r="G6" s="4" t="s">
        <v>32</v>
      </c>
      <c r="I6" s="8"/>
      <c r="J6" s="1" t="s">
        <v>29</v>
      </c>
    </row>
    <row r="7" spans="2:13" ht="15" thickBot="1" x14ac:dyDescent="0.35">
      <c r="B7" s="5">
        <v>5</v>
      </c>
      <c r="C7" s="6">
        <v>45406</v>
      </c>
      <c r="D7" s="4" t="s">
        <v>4</v>
      </c>
      <c r="F7" s="4" t="s">
        <v>31</v>
      </c>
      <c r="G7" s="4" t="s">
        <v>32</v>
      </c>
      <c r="I7" s="9"/>
      <c r="J7" s="1" t="s">
        <v>16</v>
      </c>
    </row>
    <row r="8" spans="2:13" ht="43.8" thickBot="1" x14ac:dyDescent="0.35">
      <c r="B8" s="4">
        <v>6</v>
      </c>
      <c r="C8" s="10">
        <v>45411</v>
      </c>
      <c r="D8" s="4" t="s">
        <v>4</v>
      </c>
      <c r="E8" s="7" t="s">
        <v>10</v>
      </c>
      <c r="F8" s="4" t="s">
        <v>31</v>
      </c>
      <c r="G8" s="4" t="s">
        <v>32</v>
      </c>
      <c r="I8" s="11" t="s">
        <v>37</v>
      </c>
      <c r="J8" s="12">
        <f>COUNTIF(D12:D100, "*Movement*")</f>
        <v>18</v>
      </c>
    </row>
    <row r="9" spans="2:13" ht="29.4" thickBot="1" x14ac:dyDescent="0.35">
      <c r="B9" s="4">
        <v>7</v>
      </c>
      <c r="C9" s="10">
        <v>45412</v>
      </c>
      <c r="D9" s="4" t="s">
        <v>9</v>
      </c>
      <c r="E9" s="7" t="s">
        <v>11</v>
      </c>
      <c r="F9" s="4" t="s">
        <v>31</v>
      </c>
      <c r="G9" s="4" t="s">
        <v>32</v>
      </c>
      <c r="I9" s="11" t="s">
        <v>38</v>
      </c>
      <c r="J9" s="12">
        <f>COUNTIF(D13:D101, "*Stop*")</f>
        <v>18</v>
      </c>
      <c r="L9" s="13" t="s">
        <v>39</v>
      </c>
      <c r="M9" s="14">
        <f>MAX(B:B) + 1</f>
        <v>41</v>
      </c>
    </row>
    <row r="10" spans="2:13" ht="28.2" customHeight="1" thickBot="1" x14ac:dyDescent="0.35">
      <c r="B10" s="5">
        <v>8</v>
      </c>
      <c r="C10" s="10">
        <v>45412</v>
      </c>
      <c r="D10" s="4" t="s">
        <v>9</v>
      </c>
      <c r="E10" s="7" t="s">
        <v>17</v>
      </c>
      <c r="F10" s="4" t="s">
        <v>31</v>
      </c>
      <c r="G10" s="4" t="s">
        <v>32</v>
      </c>
      <c r="I10" s="15" t="s">
        <v>44</v>
      </c>
      <c r="J10" s="16" t="str">
        <f>COUNTIF(F12:F100, "Y") &amp; "/" &amp; (COUNTIF(F12:F100, "Y") + COUNTIF(F12:F100, "N"))</f>
        <v>22/36</v>
      </c>
    </row>
    <row r="11" spans="2:13" s="17" customFormat="1" ht="36.6" customHeight="1" thickBot="1" x14ac:dyDescent="0.35">
      <c r="B11" s="17">
        <v>9</v>
      </c>
      <c r="C11" s="18">
        <v>45412</v>
      </c>
      <c r="D11" s="17" t="s">
        <v>4</v>
      </c>
      <c r="E11" s="19" t="s">
        <v>12</v>
      </c>
      <c r="F11" s="17" t="s">
        <v>31</v>
      </c>
      <c r="G11" s="17" t="s">
        <v>32</v>
      </c>
      <c r="I11" s="15" t="s">
        <v>52</v>
      </c>
      <c r="J11" s="16" t="str">
        <f>COUNTIF(G12:G100, "Y") &amp; "/" &amp; (COUNTIF(G12:G100, "Y") + COUNTIF(G12:G100, "N"))</f>
        <v>24/36</v>
      </c>
    </row>
    <row r="12" spans="2:13" ht="28.8" x14ac:dyDescent="0.3">
      <c r="B12" s="4">
        <v>10</v>
      </c>
      <c r="C12" s="10">
        <v>45420</v>
      </c>
      <c r="D12" s="4" t="s">
        <v>9</v>
      </c>
      <c r="E12" s="7" t="s">
        <v>13</v>
      </c>
      <c r="F12" s="4" t="s">
        <v>31</v>
      </c>
      <c r="G12" s="4" t="s">
        <v>31</v>
      </c>
    </row>
    <row r="13" spans="2:13" x14ac:dyDescent="0.3">
      <c r="B13" s="4">
        <v>11</v>
      </c>
      <c r="C13" s="10">
        <v>45421</v>
      </c>
      <c r="D13" s="4" t="s">
        <v>4</v>
      </c>
      <c r="E13" s="7" t="s">
        <v>14</v>
      </c>
      <c r="F13" s="4" t="s">
        <v>31</v>
      </c>
      <c r="G13" s="4" t="s">
        <v>31</v>
      </c>
    </row>
    <row r="14" spans="2:13" x14ac:dyDescent="0.3">
      <c r="B14" s="4">
        <v>12</v>
      </c>
      <c r="C14" s="10">
        <v>45425</v>
      </c>
      <c r="D14" s="4" t="s">
        <v>9</v>
      </c>
      <c r="E14" s="7" t="s">
        <v>15</v>
      </c>
      <c r="F14" s="4" t="s">
        <v>31</v>
      </c>
      <c r="G14" s="4" t="s">
        <v>31</v>
      </c>
    </row>
    <row r="15" spans="2:13" x14ac:dyDescent="0.3">
      <c r="B15" s="4">
        <v>13</v>
      </c>
      <c r="C15" s="10">
        <v>45427</v>
      </c>
      <c r="D15" s="4" t="s">
        <v>4</v>
      </c>
      <c r="E15" s="7" t="s">
        <v>15</v>
      </c>
      <c r="F15" s="4" t="s">
        <v>31</v>
      </c>
      <c r="G15" s="4" t="s">
        <v>31</v>
      </c>
    </row>
    <row r="16" spans="2:13" x14ac:dyDescent="0.3">
      <c r="B16" s="4">
        <v>14</v>
      </c>
      <c r="C16" s="10">
        <v>45436</v>
      </c>
      <c r="D16" s="4" t="s">
        <v>9</v>
      </c>
      <c r="E16" s="7" t="s">
        <v>18</v>
      </c>
      <c r="F16" s="4" t="s">
        <v>31</v>
      </c>
      <c r="G16" s="4" t="s">
        <v>31</v>
      </c>
    </row>
    <row r="17" spans="2:7" ht="28.8" x14ac:dyDescent="0.3">
      <c r="B17" s="4">
        <v>15</v>
      </c>
      <c r="C17" s="10">
        <v>45436</v>
      </c>
      <c r="D17" s="4" t="s">
        <v>4</v>
      </c>
      <c r="E17" s="7" t="s">
        <v>19</v>
      </c>
      <c r="F17" s="4" t="s">
        <v>31</v>
      </c>
      <c r="G17" s="4" t="s">
        <v>31</v>
      </c>
    </row>
    <row r="18" spans="2:7" ht="28.8" x14ac:dyDescent="0.3">
      <c r="B18" s="4">
        <v>16</v>
      </c>
      <c r="C18" s="10">
        <v>45439</v>
      </c>
      <c r="D18" s="4" t="s">
        <v>9</v>
      </c>
      <c r="E18" s="7" t="s">
        <v>20</v>
      </c>
      <c r="F18" s="4" t="s">
        <v>31</v>
      </c>
      <c r="G18" s="4" t="s">
        <v>31</v>
      </c>
    </row>
    <row r="19" spans="2:7" x14ac:dyDescent="0.3">
      <c r="B19" s="4">
        <v>17</v>
      </c>
      <c r="C19" s="10">
        <v>45439</v>
      </c>
      <c r="D19" s="4" t="s">
        <v>4</v>
      </c>
      <c r="E19" s="7" t="s">
        <v>21</v>
      </c>
      <c r="F19" s="4" t="s">
        <v>31</v>
      </c>
      <c r="G19" s="4" t="s">
        <v>31</v>
      </c>
    </row>
    <row r="20" spans="2:7" x14ac:dyDescent="0.3">
      <c r="B20" s="4">
        <v>18</v>
      </c>
      <c r="C20" s="10">
        <v>45447</v>
      </c>
      <c r="D20" s="4" t="s">
        <v>9</v>
      </c>
      <c r="E20" s="7" t="s">
        <v>18</v>
      </c>
      <c r="F20" s="4" t="s">
        <v>31</v>
      </c>
      <c r="G20" s="4" t="s">
        <v>31</v>
      </c>
    </row>
    <row r="21" spans="2:7" x14ac:dyDescent="0.3">
      <c r="B21" s="4">
        <v>19</v>
      </c>
      <c r="C21" s="10">
        <v>45447</v>
      </c>
      <c r="D21" s="4" t="s">
        <v>4</v>
      </c>
      <c r="E21" s="7" t="s">
        <v>22</v>
      </c>
      <c r="F21" s="4" t="s">
        <v>31</v>
      </c>
      <c r="G21" s="4" t="s">
        <v>31</v>
      </c>
    </row>
    <row r="22" spans="2:7" x14ac:dyDescent="0.3">
      <c r="B22" s="4">
        <v>20</v>
      </c>
      <c r="C22" s="10">
        <v>45447</v>
      </c>
      <c r="D22" s="4" t="s">
        <v>9</v>
      </c>
      <c r="E22" s="7" t="s">
        <v>23</v>
      </c>
      <c r="F22" s="4" t="s">
        <v>31</v>
      </c>
      <c r="G22" s="4" t="s">
        <v>32</v>
      </c>
    </row>
    <row r="23" spans="2:7" x14ac:dyDescent="0.3">
      <c r="B23" s="4">
        <v>5</v>
      </c>
      <c r="C23" s="10">
        <v>45491</v>
      </c>
      <c r="D23" s="4" t="s">
        <v>9</v>
      </c>
      <c r="E23" s="7" t="s">
        <v>25</v>
      </c>
      <c r="F23" s="4" t="s">
        <v>31</v>
      </c>
      <c r="G23" s="4" t="s">
        <v>31</v>
      </c>
    </row>
    <row r="24" spans="2:7" x14ac:dyDescent="0.3">
      <c r="B24" s="4">
        <v>21</v>
      </c>
      <c r="C24" s="10">
        <v>45491</v>
      </c>
      <c r="D24" s="4" t="s">
        <v>4</v>
      </c>
      <c r="E24" s="7" t="s">
        <v>26</v>
      </c>
      <c r="F24" s="4" t="s">
        <v>31</v>
      </c>
      <c r="G24" s="4" t="s">
        <v>31</v>
      </c>
    </row>
    <row r="25" spans="2:7" ht="28.8" x14ac:dyDescent="0.3">
      <c r="B25" s="4">
        <v>2</v>
      </c>
      <c r="C25" s="10">
        <v>45539</v>
      </c>
      <c r="D25" s="4" t="s">
        <v>4</v>
      </c>
      <c r="E25" s="7" t="s">
        <v>27</v>
      </c>
      <c r="F25" s="4" t="s">
        <v>31</v>
      </c>
      <c r="G25" s="4" t="s">
        <v>31</v>
      </c>
    </row>
    <row r="26" spans="2:7" x14ac:dyDescent="0.3">
      <c r="B26" s="4">
        <v>22</v>
      </c>
      <c r="C26" s="10">
        <v>45539</v>
      </c>
      <c r="D26" s="4" t="s">
        <v>9</v>
      </c>
      <c r="E26" s="7" t="s">
        <v>28</v>
      </c>
      <c r="F26" s="4" t="s">
        <v>31</v>
      </c>
      <c r="G26" s="4" t="s">
        <v>32</v>
      </c>
    </row>
    <row r="27" spans="2:7" ht="28.8" x14ac:dyDescent="0.3">
      <c r="B27" s="4">
        <v>8</v>
      </c>
      <c r="C27" s="10">
        <v>45539</v>
      </c>
      <c r="D27" s="4" t="s">
        <v>4</v>
      </c>
      <c r="E27" s="7" t="s">
        <v>27</v>
      </c>
      <c r="F27" s="4" t="s">
        <v>31</v>
      </c>
      <c r="G27" s="4" t="s">
        <v>31</v>
      </c>
    </row>
    <row r="28" spans="2:7" x14ac:dyDescent="0.3">
      <c r="B28" s="4">
        <v>23</v>
      </c>
      <c r="C28" s="10">
        <v>45544</v>
      </c>
      <c r="D28" s="4" t="s">
        <v>9</v>
      </c>
      <c r="E28" s="7" t="s">
        <v>33</v>
      </c>
      <c r="F28" s="4" t="s">
        <v>31</v>
      </c>
      <c r="G28" s="4" t="s">
        <v>32</v>
      </c>
    </row>
    <row r="29" spans="2:7" x14ac:dyDescent="0.3">
      <c r="B29" s="4">
        <v>24</v>
      </c>
      <c r="C29" s="10">
        <v>45544</v>
      </c>
      <c r="D29" s="4" t="s">
        <v>4</v>
      </c>
      <c r="E29" s="7" t="s">
        <v>34</v>
      </c>
      <c r="F29" s="4" t="s">
        <v>31</v>
      </c>
      <c r="G29" s="4" t="s">
        <v>31</v>
      </c>
    </row>
    <row r="30" spans="2:7" x14ac:dyDescent="0.3">
      <c r="B30" s="4">
        <v>25</v>
      </c>
      <c r="C30" s="10">
        <v>45552</v>
      </c>
      <c r="D30" s="4" t="s">
        <v>4</v>
      </c>
      <c r="E30" s="7" t="s">
        <v>35</v>
      </c>
      <c r="F30" s="4" t="s">
        <v>31</v>
      </c>
      <c r="G30" s="4" t="s">
        <v>31</v>
      </c>
    </row>
    <row r="31" spans="2:7" x14ac:dyDescent="0.3">
      <c r="B31" s="4">
        <v>26</v>
      </c>
      <c r="C31" s="10">
        <v>45553</v>
      </c>
      <c r="D31" s="4" t="s">
        <v>9</v>
      </c>
      <c r="E31" s="7" t="s">
        <v>36</v>
      </c>
      <c r="F31" s="4" t="s">
        <v>31</v>
      </c>
      <c r="G31" s="4" t="s">
        <v>32</v>
      </c>
    </row>
    <row r="32" spans="2:7" x14ac:dyDescent="0.3">
      <c r="B32" s="4">
        <v>1</v>
      </c>
      <c r="C32" s="10">
        <v>45553</v>
      </c>
      <c r="D32" s="4" t="s">
        <v>9</v>
      </c>
      <c r="E32" s="7" t="s">
        <v>40</v>
      </c>
      <c r="F32" s="4" t="s">
        <v>32</v>
      </c>
      <c r="G32" s="4" t="s">
        <v>32</v>
      </c>
    </row>
    <row r="33" spans="2:7" ht="28.8" x14ac:dyDescent="0.3">
      <c r="B33" s="4">
        <v>27</v>
      </c>
      <c r="C33" s="10">
        <v>45554</v>
      </c>
      <c r="D33" s="4" t="s">
        <v>4</v>
      </c>
      <c r="E33" s="7" t="s">
        <v>41</v>
      </c>
      <c r="F33" s="4" t="s">
        <v>31</v>
      </c>
      <c r="G33" s="4" t="s">
        <v>31</v>
      </c>
    </row>
    <row r="34" spans="2:7" x14ac:dyDescent="0.3">
      <c r="B34" s="4">
        <v>28</v>
      </c>
      <c r="C34" s="10">
        <v>45555</v>
      </c>
      <c r="D34" s="4" t="s">
        <v>9</v>
      </c>
      <c r="E34" s="7" t="s">
        <v>42</v>
      </c>
      <c r="F34" s="4" t="s">
        <v>31</v>
      </c>
      <c r="G34" s="4" t="s">
        <v>32</v>
      </c>
    </row>
    <row r="35" spans="2:7" x14ac:dyDescent="0.3">
      <c r="B35" s="4">
        <v>29</v>
      </c>
      <c r="C35" s="10">
        <v>45559</v>
      </c>
      <c r="D35" s="4" t="s">
        <v>4</v>
      </c>
      <c r="E35" s="7" t="s">
        <v>35</v>
      </c>
      <c r="F35" s="4" t="s">
        <v>32</v>
      </c>
      <c r="G35" s="4" t="s">
        <v>31</v>
      </c>
    </row>
    <row r="36" spans="2:7" x14ac:dyDescent="0.3">
      <c r="B36" s="4">
        <v>30</v>
      </c>
      <c r="C36" s="10">
        <v>45559</v>
      </c>
      <c r="D36" s="4" t="s">
        <v>9</v>
      </c>
      <c r="E36" s="7" t="s">
        <v>43</v>
      </c>
      <c r="F36" s="4" t="s">
        <v>32</v>
      </c>
      <c r="G36" s="4" t="s">
        <v>32</v>
      </c>
    </row>
    <row r="37" spans="2:7" x14ac:dyDescent="0.3">
      <c r="B37" s="4">
        <v>31</v>
      </c>
      <c r="C37" s="10">
        <v>45560</v>
      </c>
      <c r="D37" s="4" t="s">
        <v>4</v>
      </c>
      <c r="E37" s="7" t="s">
        <v>35</v>
      </c>
      <c r="F37" s="4" t="s">
        <v>32</v>
      </c>
      <c r="G37" s="4" t="s">
        <v>31</v>
      </c>
    </row>
    <row r="38" spans="2:7" x14ac:dyDescent="0.3">
      <c r="B38" s="4">
        <v>32</v>
      </c>
      <c r="C38" s="10">
        <v>45560</v>
      </c>
      <c r="D38" s="4" t="s">
        <v>9</v>
      </c>
      <c r="E38" s="7" t="s">
        <v>45</v>
      </c>
      <c r="F38" s="4" t="s">
        <v>32</v>
      </c>
      <c r="G38" s="4" t="s">
        <v>32</v>
      </c>
    </row>
    <row r="39" spans="2:7" x14ac:dyDescent="0.3">
      <c r="B39" s="4">
        <v>33</v>
      </c>
      <c r="C39" s="10">
        <v>45562</v>
      </c>
      <c r="D39" s="4" t="s">
        <v>4</v>
      </c>
      <c r="E39" s="7" t="s">
        <v>46</v>
      </c>
      <c r="F39" s="4" t="s">
        <v>32</v>
      </c>
      <c r="G39" s="4" t="s">
        <v>31</v>
      </c>
    </row>
    <row r="40" spans="2:7" x14ac:dyDescent="0.3">
      <c r="B40" s="4">
        <v>34</v>
      </c>
      <c r="C40" s="10">
        <v>45562</v>
      </c>
      <c r="D40" s="4" t="s">
        <v>9</v>
      </c>
      <c r="E40" s="7" t="s">
        <v>47</v>
      </c>
      <c r="F40" s="4" t="s">
        <v>32</v>
      </c>
      <c r="G40" s="4" t="s">
        <v>32</v>
      </c>
    </row>
    <row r="41" spans="2:7" x14ac:dyDescent="0.3">
      <c r="B41" s="4">
        <v>35</v>
      </c>
      <c r="C41" s="10">
        <v>45566</v>
      </c>
      <c r="D41" s="4" t="s">
        <v>4</v>
      </c>
      <c r="E41" s="7" t="s">
        <v>35</v>
      </c>
      <c r="F41" s="4" t="s">
        <v>32</v>
      </c>
      <c r="G41" s="4" t="s">
        <v>31</v>
      </c>
    </row>
    <row r="42" spans="2:7" x14ac:dyDescent="0.3">
      <c r="B42" s="4">
        <v>36</v>
      </c>
      <c r="C42" s="10">
        <v>45568</v>
      </c>
      <c r="D42" s="4" t="s">
        <v>9</v>
      </c>
      <c r="E42" s="7" t="s">
        <v>48</v>
      </c>
      <c r="F42" s="4" t="s">
        <v>32</v>
      </c>
      <c r="G42" s="4" t="s">
        <v>32</v>
      </c>
    </row>
    <row r="43" spans="2:7" x14ac:dyDescent="0.3">
      <c r="B43" s="4">
        <v>3</v>
      </c>
      <c r="C43" s="10">
        <v>45568</v>
      </c>
      <c r="D43" s="4" t="s">
        <v>9</v>
      </c>
      <c r="E43" s="7" t="s">
        <v>49</v>
      </c>
      <c r="F43" s="4" t="s">
        <v>32</v>
      </c>
      <c r="G43" s="4" t="s">
        <v>32</v>
      </c>
    </row>
    <row r="44" spans="2:7" x14ac:dyDescent="0.3">
      <c r="B44" s="4">
        <v>37</v>
      </c>
      <c r="C44" s="10">
        <v>45574</v>
      </c>
      <c r="D44" s="4" t="s">
        <v>4</v>
      </c>
      <c r="E44" s="7" t="s">
        <v>18</v>
      </c>
      <c r="F44" s="4" t="s">
        <v>32</v>
      </c>
      <c r="G44" s="4" t="s">
        <v>31</v>
      </c>
    </row>
    <row r="45" spans="2:7" x14ac:dyDescent="0.3">
      <c r="B45" s="4">
        <v>38</v>
      </c>
      <c r="C45" s="10">
        <v>45574</v>
      </c>
      <c r="D45" s="4" t="s">
        <v>4</v>
      </c>
      <c r="E45" s="7" t="s">
        <v>50</v>
      </c>
      <c r="F45" s="4" t="s">
        <v>32</v>
      </c>
      <c r="G45" s="4" t="s">
        <v>31</v>
      </c>
    </row>
    <row r="46" spans="2:7" x14ac:dyDescent="0.3">
      <c r="B46" s="4">
        <v>39</v>
      </c>
      <c r="C46" s="10">
        <v>45576</v>
      </c>
      <c r="D46" s="4" t="s">
        <v>9</v>
      </c>
      <c r="E46" s="7" t="s">
        <v>18</v>
      </c>
      <c r="F46" s="4" t="s">
        <v>32</v>
      </c>
      <c r="G46" s="4" t="s">
        <v>32</v>
      </c>
    </row>
    <row r="47" spans="2:7" x14ac:dyDescent="0.3">
      <c r="B47" s="4">
        <v>40</v>
      </c>
      <c r="C47" s="10">
        <v>45596</v>
      </c>
      <c r="D47" s="4" t="s">
        <v>4</v>
      </c>
      <c r="E47" s="7" t="s">
        <v>53</v>
      </c>
      <c r="F47" s="4" t="s">
        <v>32</v>
      </c>
      <c r="G47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Marco Vincenzo Maselli</cp:lastModifiedBy>
  <dcterms:created xsi:type="dcterms:W3CDTF">2015-06-05T18:19:34Z</dcterms:created>
  <dcterms:modified xsi:type="dcterms:W3CDTF">2024-11-18T11:05:28Z</dcterms:modified>
</cp:coreProperties>
</file>