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nifiit0-my.sharepoint.com/personal/filippo_cavallo_unifi_it/Documents/Projects in progress/2023 - Destini/Cartella Ricerca Progetto Destini Condisa/Sperimentazione IMAGINE/"/>
    </mc:Choice>
  </mc:AlternateContent>
  <xr:revisionPtr revIDLastSave="382" documentId="11_AD4D5CB4E552A5DACE1C64D4585F7F3C5ADEDD83" xr6:coauthVersionLast="47" xr6:coauthVersionMax="47" xr10:uidLastSave="{32D9E95C-074A-4B8A-AED0-7202DF6AC60A}"/>
  <bookViews>
    <workbookView xWindow="-108" yWindow="-108" windowWidth="23256" windowHeight="1389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L9" i="1"/>
  <c r="I8" i="1"/>
  <c r="I9" i="1"/>
</calcChain>
</file>

<file path=xl/sharedStrings.xml><?xml version="1.0" encoding="utf-8"?>
<sst xmlns="http://schemas.openxmlformats.org/spreadsheetml/2006/main" count="143" uniqueCount="51">
  <si>
    <t>ID Partecipante</t>
  </si>
  <si>
    <t>data</t>
  </si>
  <si>
    <t>Modalità sperimentata</t>
  </si>
  <si>
    <t>Note da sperimentazione</t>
  </si>
  <si>
    <t>Stop</t>
  </si>
  <si>
    <t>STOP</t>
  </si>
  <si>
    <t>MOVEMENT</t>
  </si>
  <si>
    <t>Il soggetto fa il test standard di un due tre stella. Al comando di stop si deve fermare</t>
  </si>
  <si>
    <t xml:space="preserve"> Al comando di stop il soggetto deve fare a specchio le azioni di pepper</t>
  </si>
  <si>
    <t>Movement</t>
  </si>
  <si>
    <t>Doveva essere Movement ma ha fatto Stop. Verificato funzionamento generale del Form (non si sa il motivo, già cambiato nome cartella nel database, tutto normale adesso)</t>
  </si>
  <si>
    <t>Alcuni video si interrompono e senza task rossi (Pepper dava errore behavior), tutti le azioni sono state acquisite correttamente</t>
  </si>
  <si>
    <t>Alcuni RED TASK erano I primi task</t>
  </si>
  <si>
    <t>Per un piccolo bug ancora ignoto si è disincronizzato un attimo e due RED task sono risulati come primo task</t>
  </si>
  <si>
    <t>(Stranamente) tutto ok. Forse lui andava un po lento ma comunque correva</t>
  </si>
  <si>
    <t>Pepper faceva capricci ma la sperimentazione dovrebbe essere andata ok</t>
  </si>
  <si>
    <t>sono i nostri soggetti (erica, pietro, elena, vanessa, ivana) reclutati prima del modulo consenso, la data vera possiamo prenderla dal timestamp se dovesse servire</t>
  </si>
  <si>
    <t>Alcuni RED TASK ha perso I punti degli skeletons perchè era la prima fase assoluta nel video e MediaPipe (fra contrasto e luce) li perdeva. Provare a modificare l'immagini e ad estrarli in post processing (o comunque li può aver presi bene ma con bassa confidence)</t>
  </si>
  <si>
    <t>Tutto ok</t>
  </si>
  <si>
    <t>Sono io, lo sperimentatore Lorenzo, ho aggiunto due task in più causa sincroninsmo nel non far partire da task ROSSO</t>
  </si>
  <si>
    <t>Da eliminare un verde per sincronismo. Ho notato che durante due movimenti rossi la schermata ha perso gli skeleton. Da verificare</t>
  </si>
  <si>
    <t>Potrebbe avere perso skeleton in uno/due task, da verificare</t>
  </si>
  <si>
    <t>A volte perdeva skeleton. Errore di sincronizzazione pepper</t>
  </si>
  <si>
    <t>Alcuni RED task erano molto vicino a Pepper</t>
  </si>
  <si>
    <t>Manca un red task</t>
  </si>
  <si>
    <t>Rifatto solo Movement perchè non aveva acquisito bene</t>
  </si>
  <si>
    <t xml:space="preserve">Forse qualche stop troppo vicino </t>
  </si>
  <si>
    <t>Rifatto solo Stop perchè non aveva acquisito bene (forse un paio di Stop task da scartare)</t>
  </si>
  <si>
    <t>Sembrerebbe tutto ok</t>
  </si>
  <si>
    <t>rifatti</t>
  </si>
  <si>
    <t>Labeled(Y/N)</t>
  </si>
  <si>
    <t>Y</t>
  </si>
  <si>
    <t>N</t>
  </si>
  <si>
    <t>Sessione complicata</t>
  </si>
  <si>
    <t>Sembra tutto ok! Controlla giusto ECG</t>
  </si>
  <si>
    <t>Sembra tutto ok</t>
  </si>
  <si>
    <t>Da controllare</t>
  </si>
  <si>
    <t>Number of Movement</t>
  </si>
  <si>
    <t>Number of Stop</t>
  </si>
  <si>
    <t>Next Subject</t>
  </si>
  <si>
    <t>Rifatto Movement. Ha perso lo skeleton in una parte di un video</t>
  </si>
  <si>
    <t>Uno Stop troppo vicino. Pepper ha fatto storie all'ultimissimo task, che era un Go (verde), quando doveva dire "Abbiamo finito"</t>
  </si>
  <si>
    <t>Ha perso gli skeleton in due video</t>
  </si>
  <si>
    <t>Verifica ECG per sicurezza</t>
  </si>
  <si>
    <t>Video Labeled (Good)</t>
  </si>
  <si>
    <t>Ha dato un errore nel primo video (non so se ha influito sull' acquisizione)</t>
  </si>
  <si>
    <t>Perso un red. Solito errore stampa n try</t>
  </si>
  <si>
    <t>Forse da scartare alcuni red task</t>
  </si>
  <si>
    <t xml:space="preserve">PULITO!!!!!!!!! </t>
  </si>
  <si>
    <t>Rifatto Movement.  Un red vicino a pepper</t>
  </si>
  <si>
    <t>Un red vicino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</si>
</sst>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3" borderId="0" xfId="0" applyFill="1"/>
    <xf numFmtId="14" fontId="0" fillId="2" borderId="0" xfId="0" applyNumberFormat="1" applyFill="1"/>
    <xf numFmtId="14" fontId="0" fillId="0" borderId="0" xfId="0" applyNumberFormat="1"/>
    <xf numFmtId="0" fontId="2" fillId="0" borderId="1" xfId="0" applyFont="1" applyBorder="1"/>
    <xf numFmtId="0" fontId="1" fillId="0" borderId="1" xfId="0" applyFont="1" applyBorder="1"/>
    <xf numFmtId="0" fontId="0" fillId="0" borderId="2" xfId="0" applyBorder="1"/>
    <xf numFmtId="14" fontId="0" fillId="0" borderId="2" xfId="0" applyNumberForma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6"/>
  <sheetViews>
    <sheetView tabSelected="1" topLeftCell="A18" zoomScale="63" workbookViewId="0">
      <selection activeCell="E46" sqref="E46"/>
    </sheetView>
  </sheetViews>
  <sheetFormatPr defaultRowHeight="14.4" x14ac:dyDescent="0.3"/>
  <cols>
    <col min="2" max="2" width="16" customWidth="1"/>
    <col min="3" max="3" width="16" style="11" customWidth="1"/>
    <col min="4" max="4" width="21.109375" customWidth="1"/>
    <col min="5" max="5" width="73.109375" style="1" customWidth="1"/>
    <col min="6" max="6" width="19.88671875" customWidth="1"/>
    <col min="8" max="8" width="14.6640625" style="1" customWidth="1"/>
    <col min="11" max="11" width="11.5546875" customWidth="1"/>
  </cols>
  <sheetData>
    <row r="2" spans="2:12" x14ac:dyDescent="0.3">
      <c r="B2" s="7" t="s">
        <v>0</v>
      </c>
      <c r="C2" s="8" t="s">
        <v>1</v>
      </c>
      <c r="D2" s="7" t="s">
        <v>2</v>
      </c>
      <c r="E2" s="3" t="s">
        <v>3</v>
      </c>
      <c r="F2" s="7" t="s">
        <v>30</v>
      </c>
      <c r="H2" s="3" t="s">
        <v>5</v>
      </c>
      <c r="I2" s="7" t="s">
        <v>7</v>
      </c>
    </row>
    <row r="3" spans="2:12" x14ac:dyDescent="0.3">
      <c r="B3" s="9">
        <v>1</v>
      </c>
      <c r="C3" s="10">
        <v>45405</v>
      </c>
      <c r="D3" t="s">
        <v>4</v>
      </c>
      <c r="F3" t="s">
        <v>31</v>
      </c>
      <c r="H3" s="3" t="s">
        <v>6</v>
      </c>
      <c r="I3" s="7" t="s">
        <v>8</v>
      </c>
    </row>
    <row r="4" spans="2:12" x14ac:dyDescent="0.3">
      <c r="B4" s="9">
        <v>2</v>
      </c>
      <c r="C4" s="10">
        <v>45405</v>
      </c>
      <c r="D4" t="s">
        <v>9</v>
      </c>
      <c r="F4" t="s">
        <v>31</v>
      </c>
    </row>
    <row r="5" spans="2:12" ht="15" thickBot="1" x14ac:dyDescent="0.35">
      <c r="B5" s="9">
        <v>3</v>
      </c>
      <c r="C5" s="10">
        <v>45405</v>
      </c>
      <c r="D5" t="s">
        <v>4</v>
      </c>
      <c r="E5" s="1" t="s">
        <v>24</v>
      </c>
      <c r="F5" t="s">
        <v>31</v>
      </c>
    </row>
    <row r="6" spans="2:12" ht="15" thickBot="1" x14ac:dyDescent="0.35">
      <c r="B6">
        <v>4</v>
      </c>
      <c r="C6" s="10">
        <v>45405</v>
      </c>
      <c r="D6" t="s">
        <v>9</v>
      </c>
      <c r="F6" t="s">
        <v>31</v>
      </c>
      <c r="H6" s="5"/>
      <c r="I6" s="7" t="s">
        <v>29</v>
      </c>
    </row>
    <row r="7" spans="2:12" ht="15" thickBot="1" x14ac:dyDescent="0.35">
      <c r="B7" s="9">
        <v>5</v>
      </c>
      <c r="C7" s="10">
        <v>45406</v>
      </c>
      <c r="D7" t="s">
        <v>4</v>
      </c>
      <c r="F7" t="s">
        <v>31</v>
      </c>
      <c r="H7" s="6"/>
      <c r="I7" s="7" t="s">
        <v>16</v>
      </c>
    </row>
    <row r="8" spans="2:12" ht="43.8" thickBot="1" x14ac:dyDescent="0.35">
      <c r="B8">
        <v>6</v>
      </c>
      <c r="C8" s="11">
        <v>45411</v>
      </c>
      <c r="D8" t="s">
        <v>4</v>
      </c>
      <c r="E8" s="1" t="s">
        <v>10</v>
      </c>
      <c r="F8" t="s">
        <v>31</v>
      </c>
      <c r="H8" s="4" t="s">
        <v>37</v>
      </c>
      <c r="I8" s="12">
        <f>COUNTIF(D12:D100, "*Movement*")</f>
        <v>18</v>
      </c>
    </row>
    <row r="9" spans="2:12" ht="29.4" thickBot="1" x14ac:dyDescent="0.35">
      <c r="B9">
        <v>7</v>
      </c>
      <c r="C9" s="11">
        <v>45412</v>
      </c>
      <c r="D9" t="s">
        <v>9</v>
      </c>
      <c r="E9" s="1" t="s">
        <v>11</v>
      </c>
      <c r="F9" t="s">
        <v>31</v>
      </c>
      <c r="H9" s="4" t="s">
        <v>38</v>
      </c>
      <c r="I9" s="12">
        <f>COUNTIF(D13:D101, "*Stop*")</f>
        <v>17</v>
      </c>
      <c r="K9" s="17" t="s">
        <v>39</v>
      </c>
      <c r="L9" s="13">
        <f>MAX(B:B) + 1</f>
        <v>40</v>
      </c>
    </row>
    <row r="10" spans="2:12" ht="28.2" customHeight="1" thickBot="1" x14ac:dyDescent="0.35">
      <c r="B10" s="9">
        <v>8</v>
      </c>
      <c r="C10" s="11">
        <v>45412</v>
      </c>
      <c r="D10" t="s">
        <v>9</v>
      </c>
      <c r="E10" s="1" t="s">
        <v>17</v>
      </c>
      <c r="F10" t="s">
        <v>31</v>
      </c>
      <c r="H10" s="18" t="s">
        <v>44</v>
      </c>
      <c r="I10" s="16" t="str">
        <f>COUNTIF(F12:F100, "Y") &amp; "/" &amp; (COUNTIF(F12:F100, "Y") + COUNTIF(F12:F100, "N"))</f>
        <v>22/35</v>
      </c>
    </row>
    <row r="11" spans="2:12" s="14" customFormat="1" ht="15" thickBot="1" x14ac:dyDescent="0.35">
      <c r="B11" s="14">
        <v>9</v>
      </c>
      <c r="C11" s="15">
        <v>45412</v>
      </c>
      <c r="D11" s="14" t="s">
        <v>4</v>
      </c>
      <c r="E11" s="2" t="s">
        <v>12</v>
      </c>
      <c r="F11" s="14" t="s">
        <v>31</v>
      </c>
      <c r="H11" s="2"/>
    </row>
    <row r="12" spans="2:12" ht="28.8" x14ac:dyDescent="0.3">
      <c r="B12">
        <v>10</v>
      </c>
      <c r="C12" s="11">
        <v>45420</v>
      </c>
      <c r="D12" t="s">
        <v>9</v>
      </c>
      <c r="E12" s="1" t="s">
        <v>13</v>
      </c>
      <c r="F12" t="s">
        <v>31</v>
      </c>
    </row>
    <row r="13" spans="2:12" x14ac:dyDescent="0.3">
      <c r="B13">
        <v>11</v>
      </c>
      <c r="C13" s="11">
        <v>45421</v>
      </c>
      <c r="D13" t="s">
        <v>4</v>
      </c>
      <c r="E13" s="1" t="s">
        <v>14</v>
      </c>
      <c r="F13" t="s">
        <v>31</v>
      </c>
    </row>
    <row r="14" spans="2:12" x14ac:dyDescent="0.3">
      <c r="B14">
        <v>12</v>
      </c>
      <c r="C14" s="11">
        <v>45425</v>
      </c>
      <c r="D14" t="s">
        <v>9</v>
      </c>
      <c r="E14" s="1" t="s">
        <v>15</v>
      </c>
      <c r="F14" t="s">
        <v>31</v>
      </c>
    </row>
    <row r="15" spans="2:12" x14ac:dyDescent="0.3">
      <c r="B15">
        <v>13</v>
      </c>
      <c r="C15" s="11">
        <v>45427</v>
      </c>
      <c r="D15" t="s">
        <v>4</v>
      </c>
      <c r="E15" s="1" t="s">
        <v>15</v>
      </c>
      <c r="F15" t="s">
        <v>31</v>
      </c>
    </row>
    <row r="16" spans="2:12" x14ac:dyDescent="0.3">
      <c r="B16">
        <v>14</v>
      </c>
      <c r="C16" s="11">
        <v>45436</v>
      </c>
      <c r="D16" t="s">
        <v>9</v>
      </c>
      <c r="E16" s="1" t="s">
        <v>18</v>
      </c>
      <c r="F16" t="s">
        <v>31</v>
      </c>
    </row>
    <row r="17" spans="2:6" ht="28.8" x14ac:dyDescent="0.3">
      <c r="B17">
        <v>15</v>
      </c>
      <c r="C17" s="11">
        <v>45436</v>
      </c>
      <c r="D17" t="s">
        <v>4</v>
      </c>
      <c r="E17" s="1" t="s">
        <v>19</v>
      </c>
      <c r="F17" t="s">
        <v>31</v>
      </c>
    </row>
    <row r="18" spans="2:6" ht="28.8" x14ac:dyDescent="0.3">
      <c r="B18">
        <v>16</v>
      </c>
      <c r="C18" s="11">
        <v>45439</v>
      </c>
      <c r="D18" t="s">
        <v>9</v>
      </c>
      <c r="E18" s="1" t="s">
        <v>20</v>
      </c>
      <c r="F18" t="s">
        <v>31</v>
      </c>
    </row>
    <row r="19" spans="2:6" x14ac:dyDescent="0.3">
      <c r="B19">
        <v>17</v>
      </c>
      <c r="C19" s="11">
        <v>45439</v>
      </c>
      <c r="D19" t="s">
        <v>4</v>
      </c>
      <c r="E19" s="1" t="s">
        <v>21</v>
      </c>
      <c r="F19" t="s">
        <v>31</v>
      </c>
    </row>
    <row r="20" spans="2:6" x14ac:dyDescent="0.3">
      <c r="B20">
        <v>18</v>
      </c>
      <c r="C20" s="11">
        <v>45447</v>
      </c>
      <c r="D20" t="s">
        <v>9</v>
      </c>
      <c r="E20" s="1" t="s">
        <v>18</v>
      </c>
      <c r="F20" t="s">
        <v>31</v>
      </c>
    </row>
    <row r="21" spans="2:6" x14ac:dyDescent="0.3">
      <c r="B21">
        <v>19</v>
      </c>
      <c r="C21" s="11">
        <v>45447</v>
      </c>
      <c r="D21" t="s">
        <v>4</v>
      </c>
      <c r="E21" s="1" t="s">
        <v>22</v>
      </c>
      <c r="F21" t="s">
        <v>31</v>
      </c>
    </row>
    <row r="22" spans="2:6" x14ac:dyDescent="0.3">
      <c r="B22">
        <v>20</v>
      </c>
      <c r="C22" s="11">
        <v>45447</v>
      </c>
      <c r="D22" t="s">
        <v>9</v>
      </c>
      <c r="E22" s="1" t="s">
        <v>23</v>
      </c>
      <c r="F22" t="s">
        <v>31</v>
      </c>
    </row>
    <row r="23" spans="2:6" x14ac:dyDescent="0.3">
      <c r="B23">
        <v>5</v>
      </c>
      <c r="C23" s="11">
        <v>45491</v>
      </c>
      <c r="D23" t="s">
        <v>9</v>
      </c>
      <c r="E23" s="1" t="s">
        <v>25</v>
      </c>
      <c r="F23" t="s">
        <v>31</v>
      </c>
    </row>
    <row r="24" spans="2:6" x14ac:dyDescent="0.3">
      <c r="B24">
        <v>21</v>
      </c>
      <c r="C24" s="11">
        <v>45491</v>
      </c>
      <c r="D24" t="s">
        <v>4</v>
      </c>
      <c r="E24" s="1" t="s">
        <v>26</v>
      </c>
      <c r="F24" t="s">
        <v>31</v>
      </c>
    </row>
    <row r="25" spans="2:6" ht="28.8" x14ac:dyDescent="0.3">
      <c r="B25">
        <v>2</v>
      </c>
      <c r="C25" s="11">
        <v>45539</v>
      </c>
      <c r="D25" t="s">
        <v>4</v>
      </c>
      <c r="E25" s="1" t="s">
        <v>27</v>
      </c>
      <c r="F25" t="s">
        <v>31</v>
      </c>
    </row>
    <row r="26" spans="2:6" x14ac:dyDescent="0.3">
      <c r="B26">
        <v>22</v>
      </c>
      <c r="C26" s="11">
        <v>45539</v>
      </c>
      <c r="D26" t="s">
        <v>9</v>
      </c>
      <c r="E26" s="1" t="s">
        <v>28</v>
      </c>
      <c r="F26" t="s">
        <v>31</v>
      </c>
    </row>
    <row r="27" spans="2:6" ht="28.8" x14ac:dyDescent="0.3">
      <c r="B27">
        <v>8</v>
      </c>
      <c r="C27" s="11">
        <v>45539</v>
      </c>
      <c r="D27" t="s">
        <v>4</v>
      </c>
      <c r="E27" s="1" t="s">
        <v>27</v>
      </c>
      <c r="F27" t="s">
        <v>31</v>
      </c>
    </row>
    <row r="28" spans="2:6" x14ac:dyDescent="0.3">
      <c r="B28">
        <v>23</v>
      </c>
      <c r="C28" s="11">
        <v>45544</v>
      </c>
      <c r="D28" t="s">
        <v>9</v>
      </c>
      <c r="E28" s="1" t="s">
        <v>33</v>
      </c>
      <c r="F28" t="s">
        <v>31</v>
      </c>
    </row>
    <row r="29" spans="2:6" x14ac:dyDescent="0.3">
      <c r="B29">
        <v>24</v>
      </c>
      <c r="C29" s="11">
        <v>45544</v>
      </c>
      <c r="D29" t="s">
        <v>4</v>
      </c>
      <c r="E29" s="1" t="s">
        <v>34</v>
      </c>
      <c r="F29" t="s">
        <v>31</v>
      </c>
    </row>
    <row r="30" spans="2:6" x14ac:dyDescent="0.3">
      <c r="B30">
        <v>25</v>
      </c>
      <c r="C30" s="11">
        <v>45552</v>
      </c>
      <c r="D30" t="s">
        <v>4</v>
      </c>
      <c r="E30" s="1" t="s">
        <v>35</v>
      </c>
      <c r="F30" t="s">
        <v>31</v>
      </c>
    </row>
    <row r="31" spans="2:6" x14ac:dyDescent="0.3">
      <c r="B31">
        <v>26</v>
      </c>
      <c r="C31" s="11">
        <v>45553</v>
      </c>
      <c r="D31" t="s">
        <v>9</v>
      </c>
      <c r="E31" s="1" t="s">
        <v>36</v>
      </c>
      <c r="F31" t="s">
        <v>31</v>
      </c>
    </row>
    <row r="32" spans="2:6" x14ac:dyDescent="0.3">
      <c r="B32">
        <v>1</v>
      </c>
      <c r="C32" s="11">
        <v>45553</v>
      </c>
      <c r="D32" t="s">
        <v>9</v>
      </c>
      <c r="E32" s="1" t="s">
        <v>40</v>
      </c>
      <c r="F32" t="s">
        <v>32</v>
      </c>
    </row>
    <row r="33" spans="2:6" ht="28.8" x14ac:dyDescent="0.3">
      <c r="B33">
        <v>27</v>
      </c>
      <c r="C33" s="11">
        <v>45554</v>
      </c>
      <c r="D33" t="s">
        <v>4</v>
      </c>
      <c r="E33" s="1" t="s">
        <v>41</v>
      </c>
      <c r="F33" t="s">
        <v>31</v>
      </c>
    </row>
    <row r="34" spans="2:6" x14ac:dyDescent="0.3">
      <c r="B34">
        <v>28</v>
      </c>
      <c r="C34" s="11">
        <v>45555</v>
      </c>
      <c r="D34" t="s">
        <v>9</v>
      </c>
      <c r="E34" s="1" t="s">
        <v>42</v>
      </c>
      <c r="F34" t="s">
        <v>31</v>
      </c>
    </row>
    <row r="35" spans="2:6" x14ac:dyDescent="0.3">
      <c r="B35">
        <v>29</v>
      </c>
      <c r="C35" s="11">
        <v>45559</v>
      </c>
      <c r="D35" t="s">
        <v>4</v>
      </c>
      <c r="E35" s="1" t="s">
        <v>35</v>
      </c>
      <c r="F35" t="s">
        <v>32</v>
      </c>
    </row>
    <row r="36" spans="2:6" x14ac:dyDescent="0.3">
      <c r="B36">
        <v>30</v>
      </c>
      <c r="C36" s="11">
        <v>45559</v>
      </c>
      <c r="D36" t="s">
        <v>9</v>
      </c>
      <c r="E36" s="1" t="s">
        <v>43</v>
      </c>
      <c r="F36" t="s">
        <v>32</v>
      </c>
    </row>
    <row r="37" spans="2:6" x14ac:dyDescent="0.3">
      <c r="B37">
        <v>31</v>
      </c>
      <c r="C37" s="11">
        <v>45560</v>
      </c>
      <c r="D37" t="s">
        <v>4</v>
      </c>
      <c r="E37" s="1" t="s">
        <v>35</v>
      </c>
      <c r="F37" t="s">
        <v>32</v>
      </c>
    </row>
    <row r="38" spans="2:6" x14ac:dyDescent="0.3">
      <c r="B38">
        <v>32</v>
      </c>
      <c r="C38" s="11">
        <v>45560</v>
      </c>
      <c r="D38" t="s">
        <v>9</v>
      </c>
      <c r="E38" s="1" t="s">
        <v>45</v>
      </c>
      <c r="F38" t="s">
        <v>32</v>
      </c>
    </row>
    <row r="39" spans="2:6" x14ac:dyDescent="0.3">
      <c r="B39">
        <v>33</v>
      </c>
      <c r="C39" s="11">
        <v>45562</v>
      </c>
      <c r="D39" t="s">
        <v>4</v>
      </c>
      <c r="E39" s="1" t="s">
        <v>46</v>
      </c>
      <c r="F39" t="s">
        <v>32</v>
      </c>
    </row>
    <row r="40" spans="2:6" x14ac:dyDescent="0.3">
      <c r="B40">
        <v>34</v>
      </c>
      <c r="C40" s="11">
        <v>45562</v>
      </c>
      <c r="D40" t="s">
        <v>9</v>
      </c>
      <c r="E40" s="1" t="s">
        <v>47</v>
      </c>
      <c r="F40" t="s">
        <v>32</v>
      </c>
    </row>
    <row r="41" spans="2:6" x14ac:dyDescent="0.3">
      <c r="B41">
        <v>35</v>
      </c>
      <c r="C41" s="11">
        <v>45566</v>
      </c>
      <c r="D41" t="s">
        <v>4</v>
      </c>
      <c r="E41" s="1" t="s">
        <v>35</v>
      </c>
      <c r="F41" t="s">
        <v>32</v>
      </c>
    </row>
    <row r="42" spans="2:6" x14ac:dyDescent="0.3">
      <c r="B42">
        <v>36</v>
      </c>
      <c r="C42" s="11">
        <v>45568</v>
      </c>
      <c r="D42" t="s">
        <v>9</v>
      </c>
      <c r="E42" s="1" t="s">
        <v>48</v>
      </c>
      <c r="F42" t="s">
        <v>32</v>
      </c>
    </row>
    <row r="43" spans="2:6" x14ac:dyDescent="0.3">
      <c r="B43">
        <v>3</v>
      </c>
      <c r="C43" s="11">
        <v>45568</v>
      </c>
      <c r="D43" t="s">
        <v>9</v>
      </c>
      <c r="E43" s="1" t="s">
        <v>49</v>
      </c>
      <c r="F43" t="s">
        <v>32</v>
      </c>
    </row>
    <row r="44" spans="2:6" x14ac:dyDescent="0.3">
      <c r="B44">
        <v>37</v>
      </c>
      <c r="C44" s="11">
        <v>45574</v>
      </c>
      <c r="D44" t="s">
        <v>4</v>
      </c>
      <c r="E44" s="1" t="s">
        <v>18</v>
      </c>
      <c r="F44" t="s">
        <v>32</v>
      </c>
    </row>
    <row r="45" spans="2:6" x14ac:dyDescent="0.3">
      <c r="B45">
        <v>38</v>
      </c>
      <c r="C45" s="11">
        <v>45574</v>
      </c>
      <c r="D45" t="s">
        <v>4</v>
      </c>
      <c r="E45" s="1" t="s">
        <v>50</v>
      </c>
      <c r="F45" t="s">
        <v>32</v>
      </c>
    </row>
    <row r="46" spans="2:6" x14ac:dyDescent="0.3">
      <c r="B46">
        <v>39</v>
      </c>
      <c r="C46" s="11">
        <v>45576</v>
      </c>
      <c r="D46" t="s">
        <v>9</v>
      </c>
      <c r="E46" s="1" t="s">
        <v>18</v>
      </c>
      <c r="F4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Marco Vincenzo Maselli</cp:lastModifiedBy>
  <dcterms:created xsi:type="dcterms:W3CDTF">2015-06-05T18:19:34Z</dcterms:created>
  <dcterms:modified xsi:type="dcterms:W3CDTF">2024-10-11T15:16:47Z</dcterms:modified>
</cp:coreProperties>
</file>