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roject_root\ML1010-Group-Project\Milestone 3 - Code\"/>
    </mc:Choice>
  </mc:AlternateContent>
  <xr:revisionPtr revIDLastSave="0" documentId="13_ncr:1_{272AC126-34C1-450E-BABB-E6FEA84D8937}" xr6:coauthVersionLast="47" xr6:coauthVersionMax="47" xr10:uidLastSave="{00000000-0000-0000-0000-000000000000}"/>
  <bookViews>
    <workbookView xWindow="28680" yWindow="-390" windowWidth="29040" windowHeight="16440" activeTab="1" xr2:uid="{45956740-5188-40C9-9FF3-89A2815D9FEF}"/>
  </bookViews>
  <sheets>
    <sheet name="Sheet1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5" i="1"/>
  <c r="C11" i="1"/>
  <c r="C10" i="1"/>
  <c r="C8" i="1"/>
  <c r="C7" i="1"/>
  <c r="C6" i="1"/>
  <c r="C4" i="1"/>
  <c r="C3" i="1"/>
  <c r="C2" i="1"/>
</calcChain>
</file>

<file path=xl/sharedStrings.xml><?xml version="1.0" encoding="utf-8"?>
<sst xmlns="http://schemas.openxmlformats.org/spreadsheetml/2006/main" count="29" uniqueCount="17">
  <si>
    <t>Encoding</t>
  </si>
  <si>
    <t>Model</t>
  </si>
  <si>
    <t>Precision</t>
  </si>
  <si>
    <t>Recall</t>
  </si>
  <si>
    <t>AUC</t>
  </si>
  <si>
    <t>Accuracy</t>
  </si>
  <si>
    <t>Random Forest</t>
  </si>
  <si>
    <t>XGBoost</t>
  </si>
  <si>
    <t>LSTM</t>
  </si>
  <si>
    <t>Bert</t>
  </si>
  <si>
    <t>Glove</t>
  </si>
  <si>
    <t>MPNet</t>
  </si>
  <si>
    <t>Cohen kappa</t>
  </si>
  <si>
    <t>F1 Score</t>
  </si>
  <si>
    <t>Label</t>
  </si>
  <si>
    <t>Bidirection-LSTM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</si>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</sst>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Model/Encoding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[Random Forest : Bert]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Sheet1!$D$2:$I$2</c15:sqref>
                  </c15:fullRef>
                </c:ext>
              </c:extLst>
              <c:f>Sheet1!$D$2:$G$2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8-4A1C-A43E-1C81B75A11B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[Random Forest : Glove]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Sheet1!$D$3:$I$3</c15:sqref>
                  </c15:fullRef>
                </c:ext>
              </c:extLst>
              <c:f>Sheet1!$D$3:$G$3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8-4A1C-A43E-1C81B75A11B1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[Random Forest : MPNet]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Sheet1!$D$4:$I$4</c15:sqref>
                  </c15:fullRef>
                </c:ext>
              </c:extLst>
              <c:f>Sheet1!$D$4:$G$4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8-4A1C-A43E-1C81B75A11B1}"/>
            </c:ext>
          </c:extLst>
        </c:ser>
        <c:ser>
          <c:idx val="3"/>
          <c:order val="3"/>
          <c:tx>
            <c:strRef>
              <c:f>Sheet1!$C$5</c:f>
              <c:strCache>
                <c:ptCount val="1"/>
                <c:pt idx="0">
                  <c:v>[Random Forest : TF-IDF]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Sheet1!$D$5:$I$5</c15:sqref>
                  </c15:fullRef>
                </c:ext>
              </c:extLst>
              <c:f>Sheet1!$D$5:$G$5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8-4A1C-A43E-1C81B75A11B1}"/>
            </c:ext>
          </c:extLst>
        </c:ser>
        <c:ser>
          <c:idx val="4"/>
          <c:order val="4"/>
          <c:tx>
            <c:strRef>
              <c:f>Sheet1!$C$6</c:f>
              <c:strCache>
                <c:ptCount val="1"/>
                <c:pt idx="0">
                  <c:v>[XGBoost : Bert]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Sheet1!$D$6:$I$6</c15:sqref>
                  </c15:fullRef>
                </c:ext>
              </c:extLst>
              <c:f>Sheet1!$D$6:$G$6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48-4A1C-A43E-1C81B75A11B1}"/>
            </c:ext>
          </c:extLst>
        </c:ser>
        <c:ser>
          <c:idx val="5"/>
          <c:order val="5"/>
          <c:tx>
            <c:strRef>
              <c:f>Sheet1!$C$7</c:f>
              <c:strCache>
                <c:ptCount val="1"/>
                <c:pt idx="0">
                  <c:v>[XGBoost : Glove]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Sheet1!$D$7:$I$7</c15:sqref>
                  </c15:fullRef>
                </c:ext>
              </c:extLst>
              <c:f>Sheet1!$D$7:$G$7</c:f>
              <c:numCache>
                <c:formatCode>General</c:formatCode>
                <c:ptCount val="4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48-4A1C-A43E-1C81B75A11B1}"/>
            </c:ext>
          </c:extLst>
        </c:ser>
        <c:ser>
          <c:idx val="6"/>
          <c:order val="6"/>
          <c:tx>
            <c:strRef>
              <c:f>Sheet1!$C$8</c:f>
              <c:strCache>
                <c:ptCount val="1"/>
                <c:pt idx="0">
                  <c:v>[XGBoost : MPNet]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Sheet1!$D$8:$I$8</c15:sqref>
                  </c15:fullRef>
                </c:ext>
              </c:extLst>
              <c:f>Sheet1!$D$8:$G$8</c:f>
              <c:numCache>
                <c:formatCode>General</c:formatCode>
                <c:ptCount val="4"/>
                <c:pt idx="0">
                  <c:v>0.81</c:v>
                </c:pt>
                <c:pt idx="1">
                  <c:v>0.81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D-4829-8CF2-C741F80AB5C6}"/>
            </c:ext>
          </c:extLst>
        </c:ser>
        <c:ser>
          <c:idx val="7"/>
          <c:order val="7"/>
          <c:tx>
            <c:strRef>
              <c:f>Sheet1!$C$9</c:f>
              <c:strCache>
                <c:ptCount val="1"/>
                <c:pt idx="0">
                  <c:v>[XGBoost : TF-IDF]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Sheet1!$D$9:$I$9</c15:sqref>
                  </c15:fullRef>
                </c:ext>
              </c:extLst>
              <c:f>Sheet1!$D$9:$G$9</c:f>
              <c:numCache>
                <c:formatCode>General</c:formatCode>
                <c:ptCount val="4"/>
                <c:pt idx="0">
                  <c:v>0.78</c:v>
                </c:pt>
                <c:pt idx="1">
                  <c:v>0.79</c:v>
                </c:pt>
                <c:pt idx="2">
                  <c:v>0.78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D-4829-8CF2-C741F80AB5C6}"/>
            </c:ext>
          </c:extLst>
        </c:ser>
        <c:ser>
          <c:idx val="8"/>
          <c:order val="8"/>
          <c:tx>
            <c:strRef>
              <c:f>Sheet1!$C$10</c:f>
              <c:strCache>
                <c:ptCount val="1"/>
                <c:pt idx="0">
                  <c:v>[LSTM : Bert]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Sheet1!$D$10:$I$10</c15:sqref>
                  </c15:fullRef>
                </c:ext>
              </c:extLst>
              <c:f>Sheet1!$D$10:$G$10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D-4829-8CF2-C741F80AB5C6}"/>
            </c:ext>
          </c:extLst>
        </c:ser>
        <c:ser>
          <c:idx val="9"/>
          <c:order val="9"/>
          <c:tx>
            <c:strRef>
              <c:f>Sheet1!$C$11</c:f>
              <c:strCache>
                <c:ptCount val="1"/>
                <c:pt idx="0">
                  <c:v>[Bidirection-LSTM : Bert]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Sheet1!$D$1:$G$1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Sheet1!$D$11:$I$11</c15:sqref>
                  </c15:fullRef>
                </c:ext>
              </c:extLst>
              <c:f>Sheet1!$D$11:$G$11</c:f>
              <c:numCache>
                <c:formatCode>General</c:formatCode>
                <c:ptCount val="4"/>
                <c:pt idx="0">
                  <c:v>0.76</c:v>
                </c:pt>
                <c:pt idx="1">
                  <c:v>0.77</c:v>
                </c:pt>
                <c:pt idx="2">
                  <c:v>0.76</c:v>
                </c:pt>
                <c:pt idx="3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D-4829-8CF2-C741F80AB5C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17359"/>
        <c:axId val="898318607"/>
      </c:barChart>
      <c:catAx>
        <c:axId val="8983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607"/>
        <c:crosses val="autoZero"/>
        <c:auto val="1"/>
        <c:lblAlgn val="ctr"/>
        <c:lblOffset val="100"/>
        <c:noMultiLvlLbl val="0"/>
      </c:catAx>
      <c:valAx>
        <c:axId val="8983186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7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Model/Encoding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[Random Forest : Bert]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Sheet1!$D$2:$I$2</c15:sqref>
                  </c15:fullRef>
                </c:ext>
              </c:extLst>
              <c:f>Sheet1!$H$2:$I$2</c:f>
              <c:numCache>
                <c:formatCode>General</c:formatCode>
                <c:ptCount val="2"/>
                <c:pt idx="0">
                  <c:v>0.59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C-44FF-864F-889BFEADB38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[Random Forest : Glove]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Sheet1!$D$3:$I$3</c15:sqref>
                  </c15:fullRef>
                </c:ext>
              </c:extLst>
              <c:f>Sheet1!$H$3:$I$3</c:f>
              <c:numCache>
                <c:formatCode>General</c:formatCode>
                <c:ptCount val="2"/>
                <c:pt idx="0">
                  <c:v>0.6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C-44FF-864F-889BFEADB38F}"/>
            </c:ext>
          </c:extLst>
        </c:ser>
        <c:ser>
          <c:idx val="2"/>
          <c:order val="2"/>
          <c:tx>
            <c:strRef>
              <c:f>Sheet1!$C$4</c:f>
              <c:strCache>
                <c:ptCount val="1"/>
                <c:pt idx="0">
                  <c:v>[Random Forest : MPNet]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Sheet1!$D$4:$I$4</c15:sqref>
                  </c15:fullRef>
                </c:ext>
              </c:extLst>
              <c:f>Sheet1!$H$4:$I$4</c:f>
              <c:numCache>
                <c:formatCode>General</c:formatCode>
                <c:ptCount val="2"/>
                <c:pt idx="0">
                  <c:v>0.61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7C-44FF-864F-889BFEADB38F}"/>
            </c:ext>
          </c:extLst>
        </c:ser>
        <c:ser>
          <c:idx val="3"/>
          <c:order val="3"/>
          <c:tx>
            <c:strRef>
              <c:f>Sheet1!$C$5</c:f>
              <c:strCache>
                <c:ptCount val="1"/>
                <c:pt idx="0">
                  <c:v>[Random Forest : TF-IDF]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Sheet1!$D$5:$I$5</c15:sqref>
                  </c15:fullRef>
                </c:ext>
              </c:extLst>
              <c:f>Sheet1!$H$5:$I$5</c:f>
              <c:numCache>
                <c:formatCode>General</c:formatCode>
                <c:ptCount val="2"/>
                <c:pt idx="0">
                  <c:v>0.52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7C-44FF-864F-889BFEADB38F}"/>
            </c:ext>
          </c:extLst>
        </c:ser>
        <c:ser>
          <c:idx val="4"/>
          <c:order val="4"/>
          <c:tx>
            <c:strRef>
              <c:f>Sheet1!$C$6</c:f>
              <c:strCache>
                <c:ptCount val="1"/>
                <c:pt idx="0">
                  <c:v>[XGBoost : Bert]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Sheet1!$D$6:$I$6</c15:sqref>
                  </c15:fullRef>
                </c:ext>
              </c:extLst>
              <c:f>Sheet1!$H$6:$I$6</c:f>
              <c:numCache>
                <c:formatCode>General</c:formatCode>
                <c:ptCount val="2"/>
                <c:pt idx="0">
                  <c:v>0.61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7C-44FF-864F-889BFEADB38F}"/>
            </c:ext>
          </c:extLst>
        </c:ser>
        <c:ser>
          <c:idx val="5"/>
          <c:order val="5"/>
          <c:tx>
            <c:strRef>
              <c:f>Sheet1!$C$7</c:f>
              <c:strCache>
                <c:ptCount val="1"/>
                <c:pt idx="0">
                  <c:v>[XGBoost : Glove]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Sheet1!$D$7:$I$7</c15:sqref>
                  </c15:fullRef>
                </c:ext>
              </c:extLst>
              <c:f>Sheet1!$H$7:$I$7</c:f>
              <c:numCache>
                <c:formatCode>General</c:formatCode>
                <c:ptCount val="2"/>
                <c:pt idx="0">
                  <c:v>0.62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7C-44FF-864F-889BFEADB38F}"/>
            </c:ext>
          </c:extLst>
        </c:ser>
        <c:ser>
          <c:idx val="6"/>
          <c:order val="6"/>
          <c:tx>
            <c:strRef>
              <c:f>Sheet1!$C$8</c:f>
              <c:strCache>
                <c:ptCount val="1"/>
                <c:pt idx="0">
                  <c:v>[XGBoost : MPNet]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Sheet1!$D$8:$I$8</c15:sqref>
                  </c15:fullRef>
                </c:ext>
              </c:extLst>
              <c:f>Sheet1!$H$8:$I$8</c:f>
              <c:numCache>
                <c:formatCode>General</c:formatCode>
                <c:ptCount val="2"/>
                <c:pt idx="0">
                  <c:v>0.63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E3-463D-8F40-E9AFEE808BAD}"/>
            </c:ext>
          </c:extLst>
        </c:ser>
        <c:ser>
          <c:idx val="7"/>
          <c:order val="7"/>
          <c:tx>
            <c:strRef>
              <c:f>Sheet1!$C$9</c:f>
              <c:strCache>
                <c:ptCount val="1"/>
                <c:pt idx="0">
                  <c:v>[XGBoost : TF-IDF]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Sheet1!$D$9:$I$9</c15:sqref>
                  </c15:fullRef>
                </c:ext>
              </c:extLst>
              <c:f>Sheet1!$H$9:$I$9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E3-463D-8F40-E9AFEE808BAD}"/>
            </c:ext>
          </c:extLst>
        </c:ser>
        <c:ser>
          <c:idx val="8"/>
          <c:order val="8"/>
          <c:tx>
            <c:strRef>
              <c:f>Sheet1!$C$10</c:f>
              <c:strCache>
                <c:ptCount val="1"/>
                <c:pt idx="0">
                  <c:v>[LSTM : Bert]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Sheet1!$D$10:$I$10</c15:sqref>
                  </c15:fullRef>
                </c:ext>
              </c:extLst>
              <c:f>Sheet1!$H$10:$I$10</c:f>
              <c:numCache>
                <c:formatCode>General</c:formatCode>
                <c:ptCount val="2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E3-463D-8F40-E9AFEE808BAD}"/>
            </c:ext>
          </c:extLst>
        </c:ser>
        <c:ser>
          <c:idx val="9"/>
          <c:order val="9"/>
          <c:tx>
            <c:strRef>
              <c:f>Sheet1!$C$11</c:f>
              <c:strCache>
                <c:ptCount val="1"/>
                <c:pt idx="0">
                  <c:v>[Bidirection-LSTM : Bert]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Sheet1!$D$1:$I$1</c15:sqref>
                  </c15:fullRef>
                </c:ext>
              </c:extLst>
              <c:f>Sheet1!$H$1:$I$1</c:f>
              <c:strCache>
                <c:ptCount val="2"/>
                <c:pt idx="0">
                  <c:v>Cohen kappa</c:v>
                </c:pt>
                <c:pt idx="1">
                  <c:v>AUC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Sheet1!$D$11:$I$11</c15:sqref>
                  </c15:fullRef>
                </c:ext>
              </c:extLst>
              <c:f>Sheet1!$H$11:$I$11</c:f>
              <c:numCache>
                <c:formatCode>General</c:formatCode>
                <c:ptCount val="2"/>
                <c:pt idx="0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E3-463D-8F40-E9AFEE808BA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317359"/>
        <c:axId val="898318607"/>
      </c:barChart>
      <c:catAx>
        <c:axId val="8983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607"/>
        <c:crosses val="autoZero"/>
        <c:auto val="1"/>
        <c:lblAlgn val="ctr"/>
        <c:lblOffset val="100"/>
        <c:noMultiLvlLbl val="0"/>
      </c:catAx>
      <c:valAx>
        <c:axId val="8983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7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19</xdr:col>
      <xdr:colOff>590550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3AC64-D939-4CE3-971A-8B90DBE06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123826</xdr:colOff>
      <xdr:row>26</xdr:row>
      <xdr:rowOff>66675</xdr:rowOff>
    </xdr:from>
    <xdr:to>
      <xdr:col>18</xdr:col>
      <xdr:colOff>257175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A14EE-968E-4D3B-9E32-DB8B98D6F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91D7-9D6C-40B5-ABD1-5924E8CE2546}">
  <dimension ref="A1:I17"/>
  <sheetViews>
    <sheetView workbookViewId="0">
      <selection activeCell="H9" sqref="H9"/>
    </sheetView>
  </sheetViews>
  <sheetFormatPr defaultRowHeight="15" x14ac:dyDescent="0.25"/>
  <cols>
    <col min="1" max="1" width="16.5703125" customWidth="1"/>
    <col min="3" max="3" width="23.5703125" customWidth="1"/>
    <col min="10" max="10" width="12.42578125" bestFit="1" customWidth="1"/>
  </cols>
  <sheetData>
    <row r="1" spans="1:9" x14ac:dyDescent="0.25">
      <c r="A1" t="s">
        <v>1</v>
      </c>
      <c r="B1" t="s">
        <v>0</v>
      </c>
      <c r="C1" t="s">
        <v>14</v>
      </c>
      <c r="D1" t="s">
        <v>5</v>
      </c>
      <c r="E1" t="s">
        <v>2</v>
      </c>
      <c r="F1" t="s">
        <v>3</v>
      </c>
      <c r="G1" t="s">
        <v>13</v>
      </c>
      <c r="H1" t="s">
        <v>12</v>
      </c>
      <c r="I1" t="s">
        <v>4</v>
      </c>
    </row>
    <row r="2" spans="1:9" x14ac:dyDescent="0.25">
      <c r="A2" t="s">
        <v>6</v>
      </c>
      <c r="B2" t="s">
        <v>9</v>
      </c>
      <c r="C2" t="str">
        <f t="shared" ref="C2:C11" si="0">CONCATENATE("[",A2," : ",B2,"]")</f>
        <v>[Random Forest : Bert]</v>
      </c>
      <c r="D2">
        <v>0.8</v>
      </c>
      <c r="E2">
        <v>0.8</v>
      </c>
      <c r="F2">
        <v>0.8</v>
      </c>
      <c r="G2">
        <v>0.8</v>
      </c>
      <c r="H2">
        <v>0.59</v>
      </c>
      <c r="I2">
        <v>0.88</v>
      </c>
    </row>
    <row r="3" spans="1:9" x14ac:dyDescent="0.25">
      <c r="A3" t="s">
        <v>6</v>
      </c>
      <c r="B3" t="s">
        <v>10</v>
      </c>
      <c r="C3" t="str">
        <f t="shared" si="0"/>
        <v>[Random Forest : Glove]</v>
      </c>
      <c r="D3">
        <v>0.8</v>
      </c>
      <c r="E3">
        <v>0.8</v>
      </c>
      <c r="F3">
        <v>0.8</v>
      </c>
      <c r="G3">
        <v>0.8</v>
      </c>
      <c r="H3">
        <v>0.6</v>
      </c>
      <c r="I3">
        <v>0.88</v>
      </c>
    </row>
    <row r="4" spans="1:9" x14ac:dyDescent="0.25">
      <c r="A4" t="s">
        <v>6</v>
      </c>
      <c r="B4" t="s">
        <v>11</v>
      </c>
      <c r="C4" t="str">
        <f t="shared" si="0"/>
        <v>[Random Forest : MPNet]</v>
      </c>
      <c r="D4">
        <v>0.8</v>
      </c>
      <c r="E4">
        <v>0.8</v>
      </c>
      <c r="F4">
        <v>0.8</v>
      </c>
      <c r="G4">
        <v>0.8</v>
      </c>
      <c r="H4">
        <v>0.61</v>
      </c>
      <c r="I4">
        <v>0.88</v>
      </c>
    </row>
    <row r="5" spans="1:9" x14ac:dyDescent="0.25">
      <c r="A5" t="s">
        <v>6</v>
      </c>
      <c r="B5" t="s">
        <v>16</v>
      </c>
      <c r="C5" t="str">
        <f t="shared" si="0"/>
        <v>[Random Forest : TF-IDF]</v>
      </c>
      <c r="D5">
        <v>0.76</v>
      </c>
      <c r="E5">
        <v>0.76</v>
      </c>
      <c r="F5">
        <v>0.76</v>
      </c>
      <c r="G5">
        <v>0.76</v>
      </c>
      <c r="H5">
        <v>0.52</v>
      </c>
      <c r="I5">
        <v>0.84</v>
      </c>
    </row>
    <row r="6" spans="1:9" x14ac:dyDescent="0.25">
      <c r="A6" t="s">
        <v>7</v>
      </c>
      <c r="B6" t="s">
        <v>9</v>
      </c>
      <c r="C6" t="str">
        <f t="shared" si="0"/>
        <v>[XGBoost : Bert]</v>
      </c>
      <c r="D6">
        <v>0.8</v>
      </c>
      <c r="E6">
        <v>0.8</v>
      </c>
      <c r="F6">
        <v>0.8</v>
      </c>
      <c r="G6">
        <v>0.8</v>
      </c>
      <c r="H6">
        <v>0.61</v>
      </c>
      <c r="I6">
        <v>0.88</v>
      </c>
    </row>
    <row r="7" spans="1:9" x14ac:dyDescent="0.25">
      <c r="A7" t="s">
        <v>7</v>
      </c>
      <c r="B7" t="s">
        <v>10</v>
      </c>
      <c r="C7" t="str">
        <f t="shared" si="0"/>
        <v>[XGBoost : Glove]</v>
      </c>
      <c r="D7">
        <v>0.81</v>
      </c>
      <c r="E7">
        <v>0.81</v>
      </c>
      <c r="F7">
        <v>0.81</v>
      </c>
      <c r="G7">
        <v>0.81</v>
      </c>
      <c r="H7">
        <v>0.62</v>
      </c>
      <c r="I7">
        <v>0.88</v>
      </c>
    </row>
    <row r="8" spans="1:9" x14ac:dyDescent="0.25">
      <c r="A8" t="s">
        <v>7</v>
      </c>
      <c r="B8" t="s">
        <v>11</v>
      </c>
      <c r="C8" t="str">
        <f t="shared" si="0"/>
        <v>[XGBoost : MPNet]</v>
      </c>
      <c r="D8">
        <v>0.81</v>
      </c>
      <c r="E8">
        <v>0.81</v>
      </c>
      <c r="F8">
        <v>0.81</v>
      </c>
      <c r="G8">
        <v>0.81</v>
      </c>
      <c r="H8">
        <v>0.63</v>
      </c>
      <c r="I8">
        <v>0.89</v>
      </c>
    </row>
    <row r="9" spans="1:9" x14ac:dyDescent="0.25">
      <c r="A9" t="s">
        <v>7</v>
      </c>
      <c r="B9" t="s">
        <v>16</v>
      </c>
      <c r="C9" t="str">
        <f t="shared" si="0"/>
        <v>[XGBoost : TF-IDF]</v>
      </c>
      <c r="D9">
        <v>0.78</v>
      </c>
      <c r="E9">
        <v>0.79</v>
      </c>
      <c r="F9">
        <v>0.78</v>
      </c>
      <c r="G9">
        <v>0.78</v>
      </c>
      <c r="H9">
        <v>0.56999999999999995</v>
      </c>
      <c r="I9">
        <v>0.87</v>
      </c>
    </row>
    <row r="10" spans="1:9" x14ac:dyDescent="0.25">
      <c r="A10" t="s">
        <v>8</v>
      </c>
      <c r="B10" t="s">
        <v>9</v>
      </c>
      <c r="C10" t="str">
        <f t="shared" si="0"/>
        <v>[LSTM : Bert]</v>
      </c>
      <c r="D10">
        <v>0.76</v>
      </c>
      <c r="E10">
        <v>0.76</v>
      </c>
      <c r="F10">
        <v>0.76</v>
      </c>
      <c r="G10">
        <v>0.76</v>
      </c>
      <c r="H10">
        <v>0.53</v>
      </c>
    </row>
    <row r="11" spans="1:9" x14ac:dyDescent="0.25">
      <c r="A11" t="s">
        <v>15</v>
      </c>
      <c r="B11" t="s">
        <v>9</v>
      </c>
      <c r="C11" t="str">
        <f t="shared" si="0"/>
        <v>[Bidirection-LSTM : Bert]</v>
      </c>
      <c r="D11">
        <v>0.76</v>
      </c>
      <c r="E11">
        <v>0.77</v>
      </c>
      <c r="F11">
        <v>0.76</v>
      </c>
      <c r="G11">
        <v>0.76</v>
      </c>
      <c r="H11">
        <v>0.52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9316-7A30-4835-BB87-B7268C95C9C3}">
  <dimension ref="A1"/>
  <sheetViews>
    <sheetView tabSelected="1" topLeftCell="A7" workbookViewId="0">
      <selection activeCell="V40" sqref="V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Company>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Vasiliou</dc:creator>
  <cp:lastModifiedBy>Mike Vasiliou</cp:lastModifiedBy>
  <dcterms:created xsi:type="dcterms:W3CDTF">2022-01-16T21:10:25Z</dcterms:created>
  <dcterms:modified xsi:type="dcterms:W3CDTF">2022-01-23T03:45:45Z</dcterms:modified>
</cp:coreProperties>
</file>