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Projects\_copa\"/>
    </mc:Choice>
  </mc:AlternateContent>
  <bookViews>
    <workbookView xWindow="0" yWindow="0" windowWidth="24000" windowHeight="9735" activeTab="2"/>
  </bookViews>
  <sheets>
    <sheet name="Meus Palpites" sheetId="2" r:id="rId1"/>
    <sheet name="Palpites de todos participantes" sheetId="1" r:id="rId2"/>
    <sheet name="TABELAO" sheetId="3" r:id="rId3"/>
    <sheet name="Ranking atualizado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1" i="3" l="1"/>
  <c r="P112" i="3" l="1"/>
  <c r="O112" i="3"/>
  <c r="N112" i="3"/>
  <c r="M112" i="3"/>
  <c r="L112" i="3"/>
  <c r="K112" i="3"/>
  <c r="J112" i="3"/>
  <c r="I112" i="3"/>
  <c r="H112" i="3"/>
  <c r="G112" i="3"/>
  <c r="F112" i="3"/>
  <c r="E112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P83" i="3"/>
  <c r="O83" i="3"/>
  <c r="N83" i="3"/>
  <c r="M83" i="3"/>
  <c r="L83" i="3"/>
  <c r="K83" i="3"/>
  <c r="J83" i="3"/>
  <c r="I83" i="3"/>
  <c r="H83" i="3"/>
  <c r="G83" i="3"/>
  <c r="F83" i="3"/>
  <c r="E83" i="3"/>
  <c r="P60" i="3"/>
  <c r="O60" i="3"/>
  <c r="N60" i="3"/>
  <c r="M60" i="3"/>
  <c r="L60" i="3"/>
  <c r="K60" i="3"/>
  <c r="J60" i="3"/>
  <c r="I60" i="3"/>
  <c r="H60" i="3"/>
  <c r="G60" i="3"/>
  <c r="F60" i="3"/>
  <c r="E60" i="3"/>
  <c r="J91" i="3" l="1"/>
  <c r="J138" i="3" s="1"/>
  <c r="J141" i="3" s="1"/>
  <c r="L91" i="3"/>
  <c r="L138" i="3" s="1"/>
  <c r="L141" i="3" s="1"/>
  <c r="G91" i="3"/>
  <c r="G138" i="3" s="1"/>
  <c r="G141" i="3" s="1"/>
  <c r="O91" i="3"/>
  <c r="O138" i="3" s="1"/>
  <c r="O141" i="3" s="1"/>
  <c r="K91" i="3"/>
  <c r="K138" i="3" s="1"/>
  <c r="K141" i="3" s="1"/>
  <c r="E91" i="3"/>
  <c r="E138" i="3" s="1"/>
  <c r="M91" i="3"/>
  <c r="M138" i="3" s="1"/>
  <c r="M141" i="3" s="1"/>
  <c r="F91" i="3"/>
  <c r="F138" i="3" s="1"/>
  <c r="F141" i="3" s="1"/>
  <c r="N91" i="3"/>
  <c r="N138" i="3" s="1"/>
  <c r="N141" i="3" s="1"/>
  <c r="H91" i="3"/>
  <c r="H138" i="3" s="1"/>
  <c r="H141" i="3" s="1"/>
  <c r="P91" i="3"/>
  <c r="P138" i="3" s="1"/>
  <c r="P141" i="3" s="1"/>
  <c r="I91" i="3"/>
  <c r="I138" i="3" s="1"/>
  <c r="I141" i="3" s="1"/>
</calcChain>
</file>

<file path=xl/comments1.xml><?xml version="1.0" encoding="utf-8"?>
<comments xmlns="http://schemas.openxmlformats.org/spreadsheetml/2006/main">
  <authors>
    <author>Pedro</author>
  </authors>
  <commentList>
    <comment ref="E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J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K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L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M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N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O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P103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I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J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K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L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M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N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O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P104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E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I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J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K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L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M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N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O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P105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H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I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J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K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L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M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N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O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P111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  <comment ref="I140" authorId="0" shapeId="0">
      <text>
        <r>
          <rPr>
            <b/>
            <sz val="9"/>
            <color indexed="81"/>
            <rFont val="Tahoma"/>
            <family val="2"/>
          </rPr>
          <t>Pedro:</t>
        </r>
        <r>
          <rPr>
            <sz val="9"/>
            <color indexed="81"/>
            <rFont val="Tahoma"/>
            <family val="2"/>
          </rPr>
          <t xml:space="preserve">
Insercao de pontos manual pelo administrador (Pedro sera' responsavel por atualizar esta linha, atrave's de atalho proprio a ser criado (nao precisa programar)
</t>
        </r>
      </text>
    </comment>
  </commentList>
</comments>
</file>

<file path=xl/sharedStrings.xml><?xml version="1.0" encoding="utf-8"?>
<sst xmlns="http://schemas.openxmlformats.org/spreadsheetml/2006/main" count="1712" uniqueCount="192">
  <si>
    <t>France</t>
  </si>
  <si>
    <t>Australia</t>
  </si>
  <si>
    <t>Belgium</t>
  </si>
  <si>
    <t>Tunisia</t>
  </si>
  <si>
    <t>Costa Rica</t>
  </si>
  <si>
    <t>Serbia</t>
  </si>
  <si>
    <t>England</t>
  </si>
  <si>
    <t>Panama</t>
  </si>
  <si>
    <t>Argentina</t>
  </si>
  <si>
    <t>Iceland</t>
  </si>
  <si>
    <t>Germany</t>
  </si>
  <si>
    <t>Mexico</t>
  </si>
  <si>
    <t>Japan</t>
  </si>
  <si>
    <t>Senegal</t>
  </si>
  <si>
    <t>Korea Republic</t>
  </si>
  <si>
    <t>Peru</t>
  </si>
  <si>
    <t>Denmark</t>
  </si>
  <si>
    <t>Brazil</t>
  </si>
  <si>
    <t>Switzerland</t>
  </si>
  <si>
    <t>Sweden</t>
  </si>
  <si>
    <t>Poland</t>
  </si>
  <si>
    <t>Colombia</t>
  </si>
  <si>
    <t>Croatia</t>
  </si>
  <si>
    <t>Nigeria</t>
  </si>
  <si>
    <t>Morocco</t>
  </si>
  <si>
    <t>IR Iran</t>
  </si>
  <si>
    <t>Uruguay</t>
  </si>
  <si>
    <t>Saudi Arabia</t>
  </si>
  <si>
    <t>Egypt</t>
  </si>
  <si>
    <t>Portugal</t>
  </si>
  <si>
    <t>Spain</t>
  </si>
  <si>
    <t>Russia</t>
  </si>
  <si>
    <t>Andre</t>
  </si>
  <si>
    <t>Beto</t>
  </si>
  <si>
    <t>Carlos</t>
  </si>
  <si>
    <t>Daniel</t>
  </si>
  <si>
    <t>Eduardo</t>
  </si>
  <si>
    <t>Flavio</t>
  </si>
  <si>
    <t>Geraldo</t>
  </si>
  <si>
    <t>Lucio</t>
  </si>
  <si>
    <t>Marcelo</t>
  </si>
  <si>
    <t>Pedro</t>
  </si>
  <si>
    <t>Silvio</t>
  </si>
  <si>
    <t>Ze'</t>
  </si>
  <si>
    <t>2x1</t>
  </si>
  <si>
    <t>1x1</t>
  </si>
  <si>
    <t>1x0</t>
  </si>
  <si>
    <t>3X0</t>
  </si>
  <si>
    <t>0X1</t>
  </si>
  <si>
    <t>0x2</t>
  </si>
  <si>
    <t>2x0</t>
  </si>
  <si>
    <t>3x0</t>
  </si>
  <si>
    <t>0x0</t>
  </si>
  <si>
    <t>1x2</t>
  </si>
  <si>
    <t>2x2</t>
  </si>
  <si>
    <t>0x3</t>
  </si>
  <si>
    <t>3x1</t>
  </si>
  <si>
    <t>jogo</t>
  </si>
  <si>
    <t>#</t>
  </si>
  <si>
    <t>Fase de grupos:</t>
  </si>
  <si>
    <t>2a FASE:</t>
  </si>
  <si>
    <t>Pagina de Palpites de todos os Participantes:</t>
  </si>
  <si>
    <t>1o Colocado Grupo A</t>
  </si>
  <si>
    <t>2o Colocado Grupo A</t>
  </si>
  <si>
    <t>1o Colocado Grupo B</t>
  </si>
  <si>
    <t>2o Colocado Grupo B</t>
  </si>
  <si>
    <t>1o Colocado Grupo C</t>
  </si>
  <si>
    <t>2o Colocado Grupo C</t>
  </si>
  <si>
    <t>1o Colocado Grupo D</t>
  </si>
  <si>
    <t>2o Colocado Grupo D</t>
  </si>
  <si>
    <t>1o Colocado Grupo E</t>
  </si>
  <si>
    <t>2o Colocado Grupo E</t>
  </si>
  <si>
    <t>1o Colocado Grupo F</t>
  </si>
  <si>
    <t>2o Colocado Grupo F</t>
  </si>
  <si>
    <t>1o Colocado Grupo G</t>
  </si>
  <si>
    <t>2o Colocado Grupo G</t>
  </si>
  <si>
    <t>1o Colocado Grupo H</t>
  </si>
  <si>
    <t>2o Colocado Grupo H</t>
  </si>
  <si>
    <t>A</t>
  </si>
  <si>
    <t>B</t>
  </si>
  <si>
    <t>C</t>
  </si>
  <si>
    <t>D</t>
  </si>
  <si>
    <t>E</t>
  </si>
  <si>
    <t>F</t>
  </si>
  <si>
    <t>G</t>
  </si>
  <si>
    <t>H</t>
  </si>
  <si>
    <t>Iran</t>
  </si>
  <si>
    <t>Oitavas de Final (paises classificados)</t>
  </si>
  <si>
    <t>Quartas de Final (Paises classificados)</t>
  </si>
  <si>
    <t>Selecao 1</t>
  </si>
  <si>
    <t>Selecao 2</t>
  </si>
  <si>
    <t>Selecao 3</t>
  </si>
  <si>
    <t>Selecao 4</t>
  </si>
  <si>
    <t>Selecao 5</t>
  </si>
  <si>
    <t>Selecao 6</t>
  </si>
  <si>
    <t>Selecao 7</t>
  </si>
  <si>
    <t>Selecao 8</t>
  </si>
  <si>
    <t>Semifinais (Paises classificados)</t>
  </si>
  <si>
    <t>Exemplo tirado da tabela de 2018 (MERAMENTE ILUSTRATIVO)</t>
  </si>
  <si>
    <t>Final (Paises classificados)</t>
  </si>
  <si>
    <t>Campeao (Pais campeao)</t>
  </si>
  <si>
    <t>Campeao da Copa</t>
  </si>
  <si>
    <t>Pontos Especiais</t>
  </si>
  <si>
    <t>Artilheiro da copa 1</t>
  </si>
  <si>
    <t>Artilheiro da copa 2</t>
  </si>
  <si>
    <t>C Ronaldo</t>
  </si>
  <si>
    <t>Neymar</t>
  </si>
  <si>
    <t>Messi</t>
  </si>
  <si>
    <t>Higuain</t>
  </si>
  <si>
    <t>Muller</t>
  </si>
  <si>
    <t>Benzema</t>
  </si>
  <si>
    <t>Anelka</t>
  </si>
  <si>
    <t>Selecao de ataque</t>
  </si>
  <si>
    <t>Selecao de defesa</t>
  </si>
  <si>
    <t>BEL X TUN</t>
  </si>
  <si>
    <t>FRA X AUS</t>
  </si>
  <si>
    <t>BRA X COS</t>
  </si>
  <si>
    <t>ARG X NIG</t>
  </si>
  <si>
    <t>GER X KOR</t>
  </si>
  <si>
    <t>ENG X PAN</t>
  </si>
  <si>
    <t>URU X SAU</t>
  </si>
  <si>
    <t>Jogo com mais gols 1a rodada</t>
  </si>
  <si>
    <t>Jogo com mais gols 2a rodada</t>
  </si>
  <si>
    <t>Jogo com mais gols 3a rodada</t>
  </si>
  <si>
    <t>BRA X SWI</t>
  </si>
  <si>
    <t>ENG X TUN</t>
  </si>
  <si>
    <t>URU X EGY</t>
  </si>
  <si>
    <t>FRA X PER</t>
  </si>
  <si>
    <t>RUS X SAU</t>
  </si>
  <si>
    <t>BRA X SER</t>
  </si>
  <si>
    <t>SPA X MOR</t>
  </si>
  <si>
    <t>O objetivo desta pg e' o de todos participantes terem um registro dos palpites dos outros ANTES da copa comecar a titulo de transparencia no bolao.</t>
  </si>
  <si>
    <t>CONTEXTO DA PG:</t>
  </si>
  <si>
    <t>TITULO DA PG:</t>
  </si>
  <si>
    <t>Descricao</t>
  </si>
  <si>
    <t>Nao e' aplicavel nesta pg pois antes da copa comecar nao se pode saber quais serao os jogos de oitavas em diante.</t>
  </si>
  <si>
    <t>(analogo ah tabela abaixo)(sem os placares, que nao sao apostados)</t>
  </si>
  <si>
    <t>MEUS PALPITES</t>
  </si>
  <si>
    <t>Esta pagina e' onde o participante INSERE seus palpites p fases 1, 2, e 3, que ocorrem ANTES da copa se iniciar. Ele devera' ter a opcao de salvar suas apostas</t>
  </si>
  <si>
    <t>e, ate' uma data a ser definida antes da copa comecar, podera' voltar e editar suas apostas a partir do ultimo preenchimento salvo. Uma vez que o deadline</t>
  </si>
  <si>
    <t>para as apostas se encerre p todas, esta pagina passa a ser nao mais editavel, e passa a ser o registro definitivo das apostas do usuario, visivel apenas por ele</t>
  </si>
  <si>
    <t>para controle de sua pontuacao.</t>
  </si>
  <si>
    <t>Apostas hipoteticas do "Andre"</t>
  </si>
  <si>
    <t>feitas antes da copa se iniciar.</t>
  </si>
  <si>
    <t>(nao confundir c os resultados reais)</t>
  </si>
  <si>
    <t>O objetivo desta pg e' o de demonstrar a pontuacao de todos participantes para CADA aposta e modalidade de aposta feita por cada um.</t>
  </si>
  <si>
    <t>TABELAO</t>
  </si>
  <si>
    <t>SubTotal fase de grupos</t>
  </si>
  <si>
    <t>Pontos de oitavas</t>
  </si>
  <si>
    <t>Pontos de quartas</t>
  </si>
  <si>
    <t>Pontos de semis</t>
  </si>
  <si>
    <t>Pontos de Final</t>
  </si>
  <si>
    <t>Pontos de Campeao</t>
  </si>
  <si>
    <t>SubTotal 2a Fase</t>
  </si>
  <si>
    <t>oitavas 1</t>
  </si>
  <si>
    <t>oitavas 2</t>
  </si>
  <si>
    <t>oitavas 3</t>
  </si>
  <si>
    <t>oitavas 4</t>
  </si>
  <si>
    <t>oitavas 5</t>
  </si>
  <si>
    <t>oitavas 6</t>
  </si>
  <si>
    <t>oitavas 7</t>
  </si>
  <si>
    <t>oitavas 8</t>
  </si>
  <si>
    <t>Quartas 1</t>
  </si>
  <si>
    <t>Quartas 2</t>
  </si>
  <si>
    <t>Quartas 3</t>
  </si>
  <si>
    <t>Quartas 4</t>
  </si>
  <si>
    <t>semifinal1</t>
  </si>
  <si>
    <t>semifinal2</t>
  </si>
  <si>
    <t>3o.lugar</t>
  </si>
  <si>
    <t>Final</t>
  </si>
  <si>
    <t>SubTotal Pontos especiais</t>
  </si>
  <si>
    <t>Nao e' aplicavel nesta pg pois antes da copa comecar nao se pode saber quais serao os jogos com resultados de zebras</t>
  </si>
  <si>
    <t>Bonus por Zebra</t>
  </si>
  <si>
    <t>total de bonus por zebra</t>
  </si>
  <si>
    <r>
      <t xml:space="preserve">Jogos da fase de oitavas em diante: </t>
    </r>
    <r>
      <rPr>
        <sz val="11"/>
        <color rgb="FFFF0000"/>
        <rFont val="Calibri"/>
        <family val="2"/>
        <scheme val="minor"/>
      </rPr>
      <t>(aposta nos placares das partidas de oitavas em diante na medida em que a copa avance e os confrontos sejam conhecidos a todos)</t>
    </r>
  </si>
  <si>
    <t>Total Geral</t>
  </si>
  <si>
    <t>foto</t>
  </si>
  <si>
    <t>Ranking dos Participantes</t>
  </si>
  <si>
    <t>O objetivo desta pg e' o de demonstrar a pontuacao total de todos participantes atualizado pelo ultimo resultado conhecido a cada instante da copa.</t>
  </si>
  <si>
    <t>Posicao</t>
  </si>
  <si>
    <t>Participante</t>
  </si>
  <si>
    <t>Pontos</t>
  </si>
  <si>
    <t>Desempate (*)</t>
  </si>
  <si>
    <t>(*) invisivel para os participantes. Pedro ira calcular o desempate visualmente e inserir um numero nao inteiro para gerar a classificacao correta apos desempate</t>
  </si>
  <si>
    <t>Pontuacao demais etapas</t>
  </si>
  <si>
    <t>Andre (upload de foto)</t>
  </si>
  <si>
    <t>O mesmo resultado não pode ser repetido mais de 10 vezes porque tem um estatístico doido na brincadeira - 2x1 ou 1x2</t>
  </si>
  <si>
    <t>Fase de grupos oitavas definidas</t>
  </si>
  <si>
    <t>Bônus de zebra</t>
  </si>
  <si>
    <t>Jogos da fase de oitavas em diante</t>
  </si>
  <si>
    <t>Ou deixar a tabela em ordem alfabética ou deixar a tabela na ordem de quem está pontuando mais e criar um filtro para selecionar os jogadores com quem o participante quer comparar os resultados dele. Essa página só vai aparecer 1 dia antes do pontapé inicial.</t>
  </si>
  <si>
    <t>Placar é diferente de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</si>
</sst>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3" xfId="0" applyBorder="1"/>
    <xf numFmtId="0" fontId="7" fillId="0" borderId="3" xfId="0" applyFont="1" applyBorder="1"/>
    <xf numFmtId="0" fontId="11" fillId="0" borderId="3" xfId="0" applyFont="1" applyBorder="1"/>
    <xf numFmtId="165" fontId="11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7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1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0" borderId="19" xfId="0" applyFont="1" applyBorder="1"/>
    <xf numFmtId="0" fontId="6" fillId="0" borderId="6" xfId="0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66</xdr:row>
      <xdr:rowOff>0</xdr:rowOff>
    </xdr:from>
    <xdr:to>
      <xdr:col>12</xdr:col>
      <xdr:colOff>76200</xdr:colOff>
      <xdr:row>90</xdr:row>
      <xdr:rowOff>171450</xdr:rowOff>
    </xdr:to>
    <xdr:pic>
      <xdr:nvPicPr>
        <xdr:cNvPr id="2" name="Picture 1" descr="França x Croácia, a final da Copa 2018, entre bicampeonato e título inédito  - Cassio Zirpoli">
          <a:extLst>
            <a:ext uri="{FF2B5EF4-FFF2-40B4-BE49-F238E27FC236}">
              <a16:creationId xmlns:a16="http://schemas.microsoft.com/office/drawing/2014/main" xmlns="" id="{A707F8F3-E018-67C2-AF1C-10E4371C7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1334750"/>
          <a:ext cx="6667500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85725</xdr:colOff>
      <xdr:row>70</xdr:row>
      <xdr:rowOff>0</xdr:rowOff>
    </xdr:from>
    <xdr:to>
      <xdr:col>13</xdr:col>
      <xdr:colOff>428625</xdr:colOff>
      <xdr:row>73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4095C792-DCF6-F3B5-1731-5C0F89C6FBC1}"/>
            </a:ext>
          </a:extLst>
        </xdr:cNvPr>
        <xdr:cNvCxnSpPr/>
      </xdr:nvCxnSpPr>
      <xdr:spPr>
        <a:xfrm flipH="1">
          <a:off x="4219575" y="13620750"/>
          <a:ext cx="5324475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72</xdr:row>
      <xdr:rowOff>28575</xdr:rowOff>
    </xdr:from>
    <xdr:to>
      <xdr:col>15</xdr:col>
      <xdr:colOff>209550</xdr:colOff>
      <xdr:row>81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A501EDD6-CA70-4212-BD32-B756EA1B50D5}"/>
            </a:ext>
          </a:extLst>
        </xdr:cNvPr>
        <xdr:cNvCxnSpPr/>
      </xdr:nvCxnSpPr>
      <xdr:spPr>
        <a:xfrm flipH="1">
          <a:off x="7210425" y="14030325"/>
          <a:ext cx="3333750" cy="169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72</xdr:row>
      <xdr:rowOff>180975</xdr:rowOff>
    </xdr:from>
    <xdr:to>
      <xdr:col>15</xdr:col>
      <xdr:colOff>361950</xdr:colOff>
      <xdr:row>84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B912F062-A306-4492-A43D-D3ED8C71849B}"/>
            </a:ext>
          </a:extLst>
        </xdr:cNvPr>
        <xdr:cNvCxnSpPr/>
      </xdr:nvCxnSpPr>
      <xdr:spPr>
        <a:xfrm flipH="1">
          <a:off x="8477250" y="14182725"/>
          <a:ext cx="2219325" cy="2124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71</xdr:row>
      <xdr:rowOff>76200</xdr:rowOff>
    </xdr:from>
    <xdr:to>
      <xdr:col>13</xdr:col>
      <xdr:colOff>533400</xdr:colOff>
      <xdr:row>80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E9F67F2B-F93D-442E-A64E-4B1A13505812}"/>
            </a:ext>
          </a:extLst>
        </xdr:cNvPr>
        <xdr:cNvCxnSpPr/>
      </xdr:nvCxnSpPr>
      <xdr:spPr>
        <a:xfrm flipH="1">
          <a:off x="4143375" y="13887450"/>
          <a:ext cx="5505450" cy="179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69</xdr:row>
      <xdr:rowOff>19050</xdr:rowOff>
    </xdr:from>
    <xdr:to>
      <xdr:col>13</xdr:col>
      <xdr:colOff>523875</xdr:colOff>
      <xdr:row>69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3C600B56-CA89-4984-B360-B1AD355F121E}"/>
            </a:ext>
          </a:extLst>
        </xdr:cNvPr>
        <xdr:cNvCxnSpPr/>
      </xdr:nvCxnSpPr>
      <xdr:spPr>
        <a:xfrm flipH="1" flipV="1">
          <a:off x="5553075" y="13449300"/>
          <a:ext cx="4086225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11"/>
  <sheetViews>
    <sheetView topLeftCell="A103" zoomScaleNormal="100" workbookViewId="0">
      <selection activeCell="D119" sqref="D119"/>
    </sheetView>
  </sheetViews>
  <sheetFormatPr defaultRowHeight="15" x14ac:dyDescent="0.25"/>
  <cols>
    <col min="3" max="3" width="10.42578125" customWidth="1"/>
    <col min="4" max="4" width="20.7109375" style="1" customWidth="1"/>
    <col min="5" max="6" width="6.28515625" style="1" customWidth="1"/>
    <col min="7" max="7" width="19.85546875" style="1" customWidth="1"/>
  </cols>
  <sheetData>
    <row r="1" spans="3:15" x14ac:dyDescent="0.25">
      <c r="C1" s="7" t="s">
        <v>132</v>
      </c>
    </row>
    <row r="2" spans="3:15" x14ac:dyDescent="0.25">
      <c r="C2" s="7" t="s">
        <v>138</v>
      </c>
    </row>
    <row r="3" spans="3:15" x14ac:dyDescent="0.25">
      <c r="C3" s="7" t="s">
        <v>139</v>
      </c>
    </row>
    <row r="4" spans="3:15" x14ac:dyDescent="0.25">
      <c r="C4" s="7" t="s">
        <v>140</v>
      </c>
    </row>
    <row r="5" spans="3:15" x14ac:dyDescent="0.25">
      <c r="C5" s="7" t="s">
        <v>141</v>
      </c>
    </row>
    <row r="7" spans="3:15" x14ac:dyDescent="0.25">
      <c r="C7" s="7" t="s">
        <v>133</v>
      </c>
      <c r="I7" s="30" t="s">
        <v>186</v>
      </c>
      <c r="J7" s="30"/>
      <c r="K7" s="30"/>
      <c r="L7" s="30"/>
      <c r="M7" s="30"/>
      <c r="N7" s="30"/>
      <c r="O7" s="30"/>
    </row>
    <row r="8" spans="3:15" x14ac:dyDescent="0.25">
      <c r="C8" s="10" t="s">
        <v>137</v>
      </c>
      <c r="I8" s="30"/>
      <c r="J8" s="30"/>
      <c r="K8" s="30"/>
      <c r="L8" s="30"/>
      <c r="M8" s="30"/>
      <c r="N8" s="30"/>
      <c r="O8" s="30"/>
    </row>
    <row r="9" spans="3:15" x14ac:dyDescent="0.25">
      <c r="C9" s="10"/>
      <c r="I9" s="30"/>
      <c r="J9" s="30"/>
      <c r="K9" s="30"/>
      <c r="L9" s="30"/>
      <c r="M9" s="30"/>
      <c r="N9" s="30"/>
      <c r="O9" s="30"/>
    </row>
    <row r="10" spans="3:15" ht="23.25" x14ac:dyDescent="0.25">
      <c r="C10" s="27" t="s">
        <v>185</v>
      </c>
      <c r="D10" s="28"/>
      <c r="E10" s="28"/>
      <c r="F10" s="28"/>
      <c r="G10" s="28"/>
      <c r="J10" s="3" t="s">
        <v>98</v>
      </c>
    </row>
    <row r="12" spans="3:15" ht="21" x14ac:dyDescent="0.35">
      <c r="C12" s="2">
        <v>1</v>
      </c>
      <c r="D12" s="9" t="s">
        <v>59</v>
      </c>
    </row>
    <row r="14" spans="3:15" ht="15.75" thickBot="1" x14ac:dyDescent="0.3">
      <c r="C14" s="4" t="s">
        <v>58</v>
      </c>
      <c r="D14" s="16" t="s">
        <v>57</v>
      </c>
      <c r="E14" s="16"/>
      <c r="F14" s="16"/>
      <c r="G14" s="16"/>
    </row>
    <row r="15" spans="3:15" x14ac:dyDescent="0.25">
      <c r="C15" s="17">
        <v>1</v>
      </c>
      <c r="D15" s="18" t="s">
        <v>0</v>
      </c>
      <c r="E15" s="19">
        <v>2</v>
      </c>
      <c r="F15" s="19">
        <v>1</v>
      </c>
      <c r="G15" s="20" t="s">
        <v>1</v>
      </c>
    </row>
    <row r="16" spans="3:15" x14ac:dyDescent="0.25">
      <c r="C16" s="21">
        <v>2</v>
      </c>
      <c r="D16" s="22" t="s">
        <v>2</v>
      </c>
      <c r="E16" s="8">
        <v>1</v>
      </c>
      <c r="F16" s="8">
        <v>1</v>
      </c>
      <c r="G16" s="23" t="s">
        <v>3</v>
      </c>
    </row>
    <row r="17" spans="3:7" x14ac:dyDescent="0.25">
      <c r="C17" s="21">
        <v>3</v>
      </c>
      <c r="D17" s="22" t="s">
        <v>4</v>
      </c>
      <c r="E17" s="8">
        <v>0</v>
      </c>
      <c r="F17" s="8">
        <v>1</v>
      </c>
      <c r="G17" s="23" t="s">
        <v>5</v>
      </c>
    </row>
    <row r="18" spans="3:7" x14ac:dyDescent="0.25">
      <c r="C18" s="21">
        <v>4</v>
      </c>
      <c r="D18" s="22" t="s">
        <v>6</v>
      </c>
      <c r="E18" s="8">
        <v>0</v>
      </c>
      <c r="F18" s="8">
        <v>3</v>
      </c>
      <c r="G18" s="23" t="s">
        <v>7</v>
      </c>
    </row>
    <row r="19" spans="3:7" x14ac:dyDescent="0.25">
      <c r="C19" s="21">
        <v>5</v>
      </c>
      <c r="D19" s="22" t="s">
        <v>8</v>
      </c>
      <c r="E19" s="8">
        <v>1</v>
      </c>
      <c r="F19" s="8">
        <v>0</v>
      </c>
      <c r="G19" s="23" t="s">
        <v>9</v>
      </c>
    </row>
    <row r="20" spans="3:7" x14ac:dyDescent="0.25">
      <c r="C20" s="21">
        <v>6</v>
      </c>
      <c r="D20" s="22" t="s">
        <v>10</v>
      </c>
      <c r="E20" s="8">
        <v>3</v>
      </c>
      <c r="F20" s="8">
        <v>1</v>
      </c>
      <c r="G20" s="23" t="s">
        <v>11</v>
      </c>
    </row>
    <row r="21" spans="3:7" x14ac:dyDescent="0.25">
      <c r="C21" s="21">
        <v>7</v>
      </c>
      <c r="D21" s="22" t="s">
        <v>12</v>
      </c>
      <c r="E21" s="8">
        <v>1</v>
      </c>
      <c r="F21" s="8">
        <v>0</v>
      </c>
      <c r="G21" s="23" t="s">
        <v>13</v>
      </c>
    </row>
    <row r="22" spans="3:7" x14ac:dyDescent="0.25">
      <c r="C22" s="21">
        <v>8</v>
      </c>
      <c r="D22" s="22" t="s">
        <v>14</v>
      </c>
      <c r="E22" s="8">
        <v>1</v>
      </c>
      <c r="F22" s="8">
        <v>2</v>
      </c>
      <c r="G22" s="23" t="s">
        <v>11</v>
      </c>
    </row>
    <row r="23" spans="3:7" x14ac:dyDescent="0.25">
      <c r="C23" s="21">
        <v>9</v>
      </c>
      <c r="D23" s="22" t="s">
        <v>15</v>
      </c>
      <c r="E23" s="8">
        <v>2</v>
      </c>
      <c r="F23" s="8">
        <v>1</v>
      </c>
      <c r="G23" s="23" t="s">
        <v>16</v>
      </c>
    </row>
    <row r="24" spans="3:7" x14ac:dyDescent="0.25">
      <c r="C24" s="21">
        <v>10</v>
      </c>
      <c r="D24" s="22" t="s">
        <v>17</v>
      </c>
      <c r="E24" s="8">
        <v>0</v>
      </c>
      <c r="F24" s="8">
        <v>0</v>
      </c>
      <c r="G24" s="23" t="s">
        <v>18</v>
      </c>
    </row>
    <row r="25" spans="3:7" x14ac:dyDescent="0.25">
      <c r="C25" s="21">
        <v>11</v>
      </c>
      <c r="D25" s="22" t="s">
        <v>10</v>
      </c>
      <c r="E25" s="8">
        <v>3</v>
      </c>
      <c r="F25" s="8">
        <v>0</v>
      </c>
      <c r="G25" s="23" t="s">
        <v>19</v>
      </c>
    </row>
    <row r="26" spans="3:7" x14ac:dyDescent="0.25">
      <c r="C26" s="21">
        <v>12</v>
      </c>
      <c r="D26" s="22" t="s">
        <v>20</v>
      </c>
      <c r="E26" s="8">
        <v>0</v>
      </c>
      <c r="F26" s="8">
        <v>1</v>
      </c>
      <c r="G26" s="23" t="s">
        <v>21</v>
      </c>
    </row>
    <row r="27" spans="3:7" x14ac:dyDescent="0.25">
      <c r="C27" s="21">
        <v>13</v>
      </c>
      <c r="D27" s="22" t="s">
        <v>22</v>
      </c>
      <c r="E27" s="8">
        <v>2</v>
      </c>
      <c r="F27" s="8">
        <v>1</v>
      </c>
      <c r="G27" s="23" t="s">
        <v>23</v>
      </c>
    </row>
    <row r="28" spans="3:7" x14ac:dyDescent="0.25">
      <c r="C28" s="21">
        <v>14</v>
      </c>
      <c r="D28" s="22" t="s">
        <v>2</v>
      </c>
      <c r="E28" s="8">
        <v>1</v>
      </c>
      <c r="F28" s="8">
        <v>1</v>
      </c>
      <c r="G28" s="23" t="s">
        <v>7</v>
      </c>
    </row>
    <row r="29" spans="3:7" x14ac:dyDescent="0.25">
      <c r="C29" s="21">
        <v>15</v>
      </c>
      <c r="D29" s="22" t="s">
        <v>0</v>
      </c>
      <c r="E29" s="8">
        <v>2</v>
      </c>
      <c r="F29" s="8">
        <v>2</v>
      </c>
      <c r="G29" s="23" t="s">
        <v>15</v>
      </c>
    </row>
    <row r="30" spans="3:7" x14ac:dyDescent="0.25">
      <c r="C30" s="21">
        <v>16</v>
      </c>
      <c r="D30" s="22" t="s">
        <v>24</v>
      </c>
      <c r="E30" s="8">
        <v>3</v>
      </c>
      <c r="F30" s="8">
        <v>1</v>
      </c>
      <c r="G30" s="23" t="s">
        <v>25</v>
      </c>
    </row>
    <row r="31" spans="3:7" x14ac:dyDescent="0.25">
      <c r="C31" s="21">
        <v>17</v>
      </c>
      <c r="D31" s="22" t="s">
        <v>23</v>
      </c>
      <c r="E31" s="8">
        <v>1</v>
      </c>
      <c r="F31" s="8">
        <v>0</v>
      </c>
      <c r="G31" s="23" t="s">
        <v>9</v>
      </c>
    </row>
    <row r="32" spans="3:7" x14ac:dyDescent="0.25">
      <c r="C32" s="21">
        <v>18</v>
      </c>
      <c r="D32" s="22" t="s">
        <v>20</v>
      </c>
      <c r="E32" s="8">
        <v>1</v>
      </c>
      <c r="F32" s="8">
        <v>2</v>
      </c>
      <c r="G32" s="23" t="s">
        <v>13</v>
      </c>
    </row>
    <row r="33" spans="3:7" x14ac:dyDescent="0.25">
      <c r="C33" s="21">
        <v>19</v>
      </c>
      <c r="D33" s="22" t="s">
        <v>26</v>
      </c>
      <c r="E33" s="8">
        <v>2</v>
      </c>
      <c r="F33" s="8">
        <v>1</v>
      </c>
      <c r="G33" s="23" t="s">
        <v>27</v>
      </c>
    </row>
    <row r="34" spans="3:7" x14ac:dyDescent="0.25">
      <c r="C34" s="21">
        <v>20</v>
      </c>
      <c r="D34" s="22" t="s">
        <v>17</v>
      </c>
      <c r="E34" s="8">
        <v>1</v>
      </c>
      <c r="F34" s="8">
        <v>0</v>
      </c>
      <c r="G34" s="23" t="s">
        <v>4</v>
      </c>
    </row>
    <row r="35" spans="3:7" x14ac:dyDescent="0.25">
      <c r="C35" s="21">
        <v>21</v>
      </c>
      <c r="D35" s="22" t="s">
        <v>21</v>
      </c>
      <c r="E35" s="8">
        <v>3</v>
      </c>
      <c r="F35" s="8">
        <v>1</v>
      </c>
      <c r="G35" s="23" t="s">
        <v>12</v>
      </c>
    </row>
    <row r="36" spans="3:7" x14ac:dyDescent="0.25">
      <c r="C36" s="21">
        <v>22</v>
      </c>
      <c r="D36" s="22" t="s">
        <v>16</v>
      </c>
      <c r="E36" s="8">
        <v>1</v>
      </c>
      <c r="F36" s="8">
        <v>0</v>
      </c>
      <c r="G36" s="23" t="s">
        <v>1</v>
      </c>
    </row>
    <row r="37" spans="3:7" x14ac:dyDescent="0.25">
      <c r="C37" s="21">
        <v>23</v>
      </c>
      <c r="D37" s="22" t="s">
        <v>28</v>
      </c>
      <c r="E37" s="8">
        <v>1</v>
      </c>
      <c r="F37" s="8">
        <v>2</v>
      </c>
      <c r="G37" s="23" t="s">
        <v>26</v>
      </c>
    </row>
    <row r="38" spans="3:7" x14ac:dyDescent="0.25">
      <c r="C38" s="21">
        <v>24</v>
      </c>
      <c r="D38" s="22" t="s">
        <v>29</v>
      </c>
      <c r="E38" s="8">
        <v>2</v>
      </c>
      <c r="F38" s="8">
        <v>1</v>
      </c>
      <c r="G38" s="23" t="s">
        <v>24</v>
      </c>
    </row>
    <row r="39" spans="3:7" x14ac:dyDescent="0.25">
      <c r="C39" s="21">
        <v>25</v>
      </c>
      <c r="D39" s="22" t="s">
        <v>19</v>
      </c>
      <c r="E39" s="8">
        <v>3</v>
      </c>
      <c r="F39" s="8">
        <v>1</v>
      </c>
      <c r="G39" s="23" t="s">
        <v>14</v>
      </c>
    </row>
    <row r="40" spans="3:7" x14ac:dyDescent="0.25">
      <c r="C40" s="21">
        <v>26</v>
      </c>
      <c r="D40" s="22" t="s">
        <v>8</v>
      </c>
      <c r="E40" s="8">
        <v>1</v>
      </c>
      <c r="F40" s="8">
        <v>0</v>
      </c>
      <c r="G40" s="23" t="s">
        <v>22</v>
      </c>
    </row>
    <row r="41" spans="3:7" x14ac:dyDescent="0.25">
      <c r="C41" s="21">
        <v>27</v>
      </c>
      <c r="D41" s="22" t="s">
        <v>25</v>
      </c>
      <c r="E41" s="8">
        <v>0</v>
      </c>
      <c r="F41" s="8">
        <v>2</v>
      </c>
      <c r="G41" s="23" t="s">
        <v>30</v>
      </c>
    </row>
    <row r="42" spans="3:7" x14ac:dyDescent="0.25">
      <c r="C42" s="21">
        <v>28</v>
      </c>
      <c r="D42" s="22" t="s">
        <v>29</v>
      </c>
      <c r="E42" s="8">
        <v>0</v>
      </c>
      <c r="F42" s="8">
        <v>0</v>
      </c>
      <c r="G42" s="23" t="s">
        <v>30</v>
      </c>
    </row>
    <row r="43" spans="3:7" x14ac:dyDescent="0.25">
      <c r="C43" s="21">
        <v>29</v>
      </c>
      <c r="D43" s="22" t="s">
        <v>31</v>
      </c>
      <c r="E43" s="8">
        <v>3</v>
      </c>
      <c r="F43" s="8">
        <v>0</v>
      </c>
      <c r="G43" s="23" t="s">
        <v>28</v>
      </c>
    </row>
    <row r="44" spans="3:7" x14ac:dyDescent="0.25">
      <c r="C44" s="21">
        <v>30</v>
      </c>
      <c r="D44" s="22" t="s">
        <v>5</v>
      </c>
      <c r="E44" s="8">
        <v>0</v>
      </c>
      <c r="F44" s="8">
        <v>1</v>
      </c>
      <c r="G44" s="23" t="s">
        <v>18</v>
      </c>
    </row>
    <row r="45" spans="3:7" x14ac:dyDescent="0.25">
      <c r="C45" s="21">
        <v>31</v>
      </c>
      <c r="D45" s="22" t="s">
        <v>3</v>
      </c>
      <c r="E45" s="8">
        <v>2</v>
      </c>
      <c r="F45" s="8">
        <v>1</v>
      </c>
      <c r="G45" s="23" t="s">
        <v>6</v>
      </c>
    </row>
    <row r="46" spans="3:7" x14ac:dyDescent="0.25">
      <c r="C46" s="21">
        <v>32</v>
      </c>
      <c r="D46" s="22" t="s">
        <v>6</v>
      </c>
      <c r="E46" s="8">
        <v>1</v>
      </c>
      <c r="F46" s="8">
        <v>1</v>
      </c>
      <c r="G46" s="23" t="s">
        <v>2</v>
      </c>
    </row>
    <row r="47" spans="3:7" x14ac:dyDescent="0.25">
      <c r="C47" s="21">
        <v>33</v>
      </c>
      <c r="D47" s="22" t="s">
        <v>13</v>
      </c>
      <c r="E47" s="8">
        <v>1</v>
      </c>
      <c r="F47" s="8">
        <v>1</v>
      </c>
      <c r="G47" s="23" t="s">
        <v>21</v>
      </c>
    </row>
    <row r="48" spans="3:7" x14ac:dyDescent="0.25">
      <c r="C48" s="21">
        <v>34</v>
      </c>
      <c r="D48" s="22" t="s">
        <v>26</v>
      </c>
      <c r="E48" s="8">
        <v>0</v>
      </c>
      <c r="F48" s="8">
        <v>0</v>
      </c>
      <c r="G48" s="23" t="s">
        <v>31</v>
      </c>
    </row>
    <row r="49" spans="3:7" x14ac:dyDescent="0.25">
      <c r="C49" s="21">
        <v>35</v>
      </c>
      <c r="D49" s="22" t="s">
        <v>25</v>
      </c>
      <c r="E49" s="8">
        <v>0</v>
      </c>
      <c r="F49" s="8">
        <v>2</v>
      </c>
      <c r="G49" s="23" t="s">
        <v>29</v>
      </c>
    </row>
    <row r="50" spans="3:7" x14ac:dyDescent="0.25">
      <c r="C50" s="21">
        <v>36</v>
      </c>
      <c r="D50" s="22" t="s">
        <v>16</v>
      </c>
      <c r="E50" s="8">
        <v>2</v>
      </c>
      <c r="F50" s="8">
        <v>1</v>
      </c>
      <c r="G50" s="23" t="s">
        <v>0</v>
      </c>
    </row>
    <row r="51" spans="3:7" x14ac:dyDescent="0.25">
      <c r="C51" s="21">
        <v>37</v>
      </c>
      <c r="D51" s="22" t="s">
        <v>14</v>
      </c>
      <c r="E51" s="8">
        <v>0</v>
      </c>
      <c r="F51" s="8">
        <v>2</v>
      </c>
      <c r="G51" s="23" t="s">
        <v>10</v>
      </c>
    </row>
    <row r="52" spans="3:7" x14ac:dyDescent="0.25">
      <c r="C52" s="21">
        <v>38</v>
      </c>
      <c r="D52" s="22" t="s">
        <v>23</v>
      </c>
      <c r="E52" s="8">
        <v>0</v>
      </c>
      <c r="F52" s="8">
        <v>2</v>
      </c>
      <c r="G52" s="23" t="s">
        <v>8</v>
      </c>
    </row>
    <row r="53" spans="3:7" x14ac:dyDescent="0.25">
      <c r="C53" s="21">
        <v>39</v>
      </c>
      <c r="D53" s="22" t="s">
        <v>5</v>
      </c>
      <c r="E53" s="8">
        <v>0</v>
      </c>
      <c r="F53" s="8">
        <v>2</v>
      </c>
      <c r="G53" s="23" t="s">
        <v>17</v>
      </c>
    </row>
    <row r="54" spans="3:7" x14ac:dyDescent="0.25">
      <c r="C54" s="21">
        <v>40</v>
      </c>
      <c r="D54" s="22" t="s">
        <v>31</v>
      </c>
      <c r="E54" s="8">
        <v>0</v>
      </c>
      <c r="F54" s="8">
        <v>0</v>
      </c>
      <c r="G54" s="23" t="s">
        <v>27</v>
      </c>
    </row>
    <row r="55" spans="3:7" x14ac:dyDescent="0.25">
      <c r="C55" s="21">
        <v>41</v>
      </c>
      <c r="D55" s="22" t="s">
        <v>27</v>
      </c>
      <c r="E55" s="8">
        <v>3</v>
      </c>
      <c r="F55" s="8">
        <v>0</v>
      </c>
      <c r="G55" s="23" t="s">
        <v>28</v>
      </c>
    </row>
    <row r="56" spans="3:7" x14ac:dyDescent="0.25">
      <c r="C56" s="21">
        <v>42</v>
      </c>
      <c r="D56" s="22" t="s">
        <v>30</v>
      </c>
      <c r="E56" s="8">
        <v>0</v>
      </c>
      <c r="F56" s="8">
        <v>1</v>
      </c>
      <c r="G56" s="23" t="s">
        <v>24</v>
      </c>
    </row>
    <row r="57" spans="3:7" x14ac:dyDescent="0.25">
      <c r="C57" s="21">
        <v>43</v>
      </c>
      <c r="D57" s="22" t="s">
        <v>1</v>
      </c>
      <c r="E57" s="8">
        <v>2</v>
      </c>
      <c r="F57" s="8">
        <v>1</v>
      </c>
      <c r="G57" s="23" t="s">
        <v>15</v>
      </c>
    </row>
    <row r="58" spans="3:7" x14ac:dyDescent="0.25">
      <c r="C58" s="21">
        <v>44</v>
      </c>
      <c r="D58" s="22" t="s">
        <v>9</v>
      </c>
      <c r="E58" s="8">
        <v>1</v>
      </c>
      <c r="F58" s="8">
        <v>1</v>
      </c>
      <c r="G58" s="23" t="s">
        <v>22</v>
      </c>
    </row>
    <row r="59" spans="3:7" x14ac:dyDescent="0.25">
      <c r="C59" s="21">
        <v>45</v>
      </c>
      <c r="D59" s="22" t="s">
        <v>18</v>
      </c>
      <c r="E59" s="8">
        <v>1</v>
      </c>
      <c r="F59" s="8">
        <v>1</v>
      </c>
      <c r="G59" s="23" t="s">
        <v>4</v>
      </c>
    </row>
    <row r="60" spans="3:7" x14ac:dyDescent="0.25">
      <c r="C60" s="21">
        <v>46</v>
      </c>
      <c r="D60" s="22" t="s">
        <v>11</v>
      </c>
      <c r="E60" s="8">
        <v>0</v>
      </c>
      <c r="F60" s="8">
        <v>0</v>
      </c>
      <c r="G60" s="23" t="s">
        <v>19</v>
      </c>
    </row>
    <row r="61" spans="3:7" x14ac:dyDescent="0.25">
      <c r="C61" s="21">
        <v>47</v>
      </c>
      <c r="D61" s="22" t="s">
        <v>7</v>
      </c>
      <c r="E61" s="8">
        <v>0</v>
      </c>
      <c r="F61" s="8">
        <v>2</v>
      </c>
      <c r="G61" s="23" t="s">
        <v>3</v>
      </c>
    </row>
    <row r="62" spans="3:7" ht="15.75" thickBot="1" x14ac:dyDescent="0.3">
      <c r="C62" s="24">
        <v>48</v>
      </c>
      <c r="D62" s="5" t="s">
        <v>12</v>
      </c>
      <c r="E62" s="25">
        <v>2</v>
      </c>
      <c r="F62" s="25">
        <v>1</v>
      </c>
      <c r="G62" s="26" t="s">
        <v>20</v>
      </c>
    </row>
    <row r="65" spans="3:15" ht="21" x14ac:dyDescent="0.35">
      <c r="C65" s="2">
        <v>2</v>
      </c>
      <c r="D65" s="2" t="s">
        <v>60</v>
      </c>
      <c r="E65" s="11" t="s">
        <v>136</v>
      </c>
      <c r="L65" s="3" t="s">
        <v>98</v>
      </c>
    </row>
    <row r="67" spans="3:15" x14ac:dyDescent="0.25">
      <c r="D67"/>
    </row>
    <row r="70" spans="3:15" x14ac:dyDescent="0.25">
      <c r="O70" t="s">
        <v>142</v>
      </c>
    </row>
    <row r="71" spans="3:15" x14ac:dyDescent="0.25">
      <c r="O71" t="s">
        <v>143</v>
      </c>
    </row>
    <row r="72" spans="3:15" x14ac:dyDescent="0.25">
      <c r="O72" t="s">
        <v>144</v>
      </c>
    </row>
    <row r="95" spans="3:6" ht="21" x14ac:dyDescent="0.35">
      <c r="C95" s="2">
        <v>3</v>
      </c>
      <c r="D95" s="2" t="s">
        <v>102</v>
      </c>
      <c r="E95"/>
      <c r="F95"/>
    </row>
    <row r="96" spans="3:6" ht="21" x14ac:dyDescent="0.35">
      <c r="C96" s="2"/>
      <c r="D96" s="2"/>
      <c r="E96"/>
      <c r="F96"/>
    </row>
    <row r="97" spans="3:8" ht="33" customHeight="1" thickBot="1" x14ac:dyDescent="0.3">
      <c r="C97" s="36" t="s">
        <v>134</v>
      </c>
      <c r="D97" s="36"/>
      <c r="E97" s="36"/>
      <c r="F97" s="36"/>
      <c r="G97" s="36"/>
      <c r="H97" s="36"/>
    </row>
    <row r="98" spans="3:8" x14ac:dyDescent="0.25">
      <c r="C98" s="17" t="s">
        <v>103</v>
      </c>
      <c r="D98" s="32"/>
      <c r="E98" s="32"/>
      <c r="F98" s="18"/>
      <c r="G98" s="32" t="s">
        <v>107</v>
      </c>
      <c r="H98" s="33"/>
    </row>
    <row r="99" spans="3:8" x14ac:dyDescent="0.25">
      <c r="C99" s="21" t="s">
        <v>104</v>
      </c>
      <c r="D99" s="31"/>
      <c r="E99" s="31"/>
      <c r="F99" s="22"/>
      <c r="G99" s="31" t="s">
        <v>105</v>
      </c>
      <c r="H99" s="34"/>
    </row>
    <row r="100" spans="3:8" x14ac:dyDescent="0.25">
      <c r="C100" s="21"/>
      <c r="D100" s="31"/>
      <c r="E100" s="31"/>
      <c r="F100" s="22"/>
      <c r="G100" s="31"/>
      <c r="H100" s="34"/>
    </row>
    <row r="101" spans="3:8" x14ac:dyDescent="0.25">
      <c r="C101" s="21" t="s">
        <v>112</v>
      </c>
      <c r="D101" s="31"/>
      <c r="E101" s="31"/>
      <c r="F101" s="22"/>
      <c r="G101" s="31" t="s">
        <v>17</v>
      </c>
      <c r="H101" s="34"/>
    </row>
    <row r="102" spans="3:8" x14ac:dyDescent="0.25">
      <c r="C102" s="21"/>
      <c r="D102" s="31"/>
      <c r="E102" s="31"/>
      <c r="F102" s="22"/>
      <c r="G102" s="31"/>
      <c r="H102" s="34"/>
    </row>
    <row r="103" spans="3:8" x14ac:dyDescent="0.25">
      <c r="C103" s="21" t="s">
        <v>113</v>
      </c>
      <c r="D103" s="31"/>
      <c r="E103" s="31"/>
      <c r="F103" s="22"/>
      <c r="G103" s="31" t="s">
        <v>18</v>
      </c>
      <c r="H103" s="34"/>
    </row>
    <row r="104" spans="3:8" x14ac:dyDescent="0.25">
      <c r="C104" s="21"/>
      <c r="D104" s="31"/>
      <c r="E104" s="31"/>
      <c r="F104" s="22"/>
      <c r="G104" s="31"/>
      <c r="H104" s="34"/>
    </row>
    <row r="105" spans="3:8" x14ac:dyDescent="0.25">
      <c r="C105" s="21" t="s">
        <v>121</v>
      </c>
      <c r="D105" s="31"/>
      <c r="E105" s="31"/>
      <c r="F105" s="22"/>
      <c r="G105" s="31" t="s">
        <v>114</v>
      </c>
      <c r="H105" s="34"/>
    </row>
    <row r="106" spans="3:8" x14ac:dyDescent="0.25">
      <c r="C106" s="21" t="s">
        <v>122</v>
      </c>
      <c r="D106" s="31"/>
      <c r="E106" s="31"/>
      <c r="F106" s="22"/>
      <c r="G106" s="31" t="s">
        <v>125</v>
      </c>
      <c r="H106" s="34"/>
    </row>
    <row r="107" spans="3:8" ht="15.75" thickBot="1" x14ac:dyDescent="0.3">
      <c r="C107" s="24" t="s">
        <v>123</v>
      </c>
      <c r="D107" s="6"/>
      <c r="E107" s="6"/>
      <c r="F107" s="5"/>
      <c r="G107" s="6" t="s">
        <v>129</v>
      </c>
      <c r="H107" s="35"/>
    </row>
    <row r="111" spans="3:8" ht="21" x14ac:dyDescent="0.35">
      <c r="C111" s="2">
        <v>4</v>
      </c>
      <c r="D111" s="37" t="s">
        <v>187</v>
      </c>
    </row>
  </sheetData>
  <mergeCells count="4">
    <mergeCell ref="C97:H97"/>
    <mergeCell ref="D14:G14"/>
    <mergeCell ref="C10:G10"/>
    <mergeCell ref="I7:O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9"/>
  <sheetViews>
    <sheetView topLeftCell="A37" workbookViewId="0">
      <selection activeCell="L9" sqref="L9"/>
    </sheetView>
  </sheetViews>
  <sheetFormatPr defaultRowHeight="15" x14ac:dyDescent="0.25"/>
  <cols>
    <col min="3" max="4" width="14.5703125" customWidth="1"/>
    <col min="5" max="16" width="13.5703125" customWidth="1"/>
  </cols>
  <sheetData>
    <row r="2" spans="2:16" x14ac:dyDescent="0.25">
      <c r="B2" s="7" t="s">
        <v>132</v>
      </c>
    </row>
    <row r="3" spans="2:16" x14ac:dyDescent="0.25">
      <c r="B3" s="7" t="s">
        <v>131</v>
      </c>
    </row>
    <row r="5" spans="2:16" x14ac:dyDescent="0.25">
      <c r="H5" s="29" t="s">
        <v>190</v>
      </c>
      <c r="I5" s="29"/>
      <c r="J5" s="29"/>
      <c r="K5" s="29"/>
      <c r="L5" s="29"/>
      <c r="M5" s="29"/>
    </row>
    <row r="6" spans="2:16" x14ac:dyDescent="0.25">
      <c r="B6" s="7" t="s">
        <v>133</v>
      </c>
      <c r="H6" s="29"/>
      <c r="I6" s="29"/>
      <c r="J6" s="29"/>
      <c r="K6" s="29"/>
      <c r="L6" s="29"/>
      <c r="M6" s="29"/>
    </row>
    <row r="7" spans="2:16" x14ac:dyDescent="0.25">
      <c r="B7" t="s">
        <v>61</v>
      </c>
      <c r="H7" s="29"/>
      <c r="I7" s="29"/>
      <c r="J7" s="29"/>
      <c r="K7" s="29"/>
      <c r="L7" s="29"/>
      <c r="M7" s="29"/>
    </row>
    <row r="9" spans="2:16" ht="21" x14ac:dyDescent="0.35">
      <c r="B9" s="2">
        <v>1</v>
      </c>
      <c r="C9" s="2" t="s">
        <v>59</v>
      </c>
      <c r="L9" s="3" t="s">
        <v>98</v>
      </c>
    </row>
    <row r="11" spans="2:16" ht="15.75" thickBot="1" x14ac:dyDescent="0.3">
      <c r="B11" s="4" t="s">
        <v>58</v>
      </c>
      <c r="C11" s="16" t="s">
        <v>57</v>
      </c>
      <c r="D11" s="16"/>
      <c r="E11" s="5" t="s">
        <v>32</v>
      </c>
      <c r="F11" s="5" t="s">
        <v>33</v>
      </c>
      <c r="G11" s="5" t="s">
        <v>34</v>
      </c>
      <c r="H11" s="5" t="s">
        <v>35</v>
      </c>
      <c r="I11" s="5" t="s">
        <v>36</v>
      </c>
      <c r="J11" s="5" t="s">
        <v>37</v>
      </c>
      <c r="K11" s="5" t="s">
        <v>38</v>
      </c>
      <c r="L11" s="5" t="s">
        <v>39</v>
      </c>
      <c r="M11" s="5" t="s">
        <v>40</v>
      </c>
      <c r="N11" s="5" t="s">
        <v>41</v>
      </c>
      <c r="O11" s="5" t="s">
        <v>42</v>
      </c>
      <c r="P11" s="5" t="s">
        <v>43</v>
      </c>
    </row>
    <row r="12" spans="2:16" x14ac:dyDescent="0.25">
      <c r="B12" s="17">
        <v>1</v>
      </c>
      <c r="C12" s="32" t="s">
        <v>0</v>
      </c>
      <c r="D12" s="32" t="s">
        <v>1</v>
      </c>
      <c r="E12" s="18" t="s">
        <v>44</v>
      </c>
      <c r="F12" s="18" t="s">
        <v>45</v>
      </c>
      <c r="G12" s="18" t="s">
        <v>46</v>
      </c>
      <c r="H12" s="18" t="s">
        <v>46</v>
      </c>
      <c r="I12" s="18" t="s">
        <v>47</v>
      </c>
      <c r="J12" s="18" t="s">
        <v>48</v>
      </c>
      <c r="K12" s="18" t="s">
        <v>45</v>
      </c>
      <c r="L12" s="18" t="s">
        <v>44</v>
      </c>
      <c r="M12" s="18" t="s">
        <v>49</v>
      </c>
      <c r="N12" s="18" t="s">
        <v>50</v>
      </c>
      <c r="O12" s="18" t="s">
        <v>51</v>
      </c>
      <c r="P12" s="20" t="s">
        <v>52</v>
      </c>
    </row>
    <row r="13" spans="2:16" x14ac:dyDescent="0.25">
      <c r="B13" s="21">
        <v>2</v>
      </c>
      <c r="C13" s="31" t="s">
        <v>2</v>
      </c>
      <c r="D13" s="31" t="s">
        <v>3</v>
      </c>
      <c r="E13" s="22" t="s">
        <v>45</v>
      </c>
      <c r="F13" s="22" t="s">
        <v>54</v>
      </c>
      <c r="G13" s="22" t="s">
        <v>44</v>
      </c>
      <c r="H13" s="22" t="s">
        <v>48</v>
      </c>
      <c r="I13" s="22" t="s">
        <v>44</v>
      </c>
      <c r="J13" s="22" t="s">
        <v>55</v>
      </c>
      <c r="K13" s="22" t="s">
        <v>44</v>
      </c>
      <c r="L13" s="22" t="s">
        <v>52</v>
      </c>
      <c r="M13" s="22" t="s">
        <v>45</v>
      </c>
      <c r="N13" s="22" t="s">
        <v>49</v>
      </c>
      <c r="O13" s="22" t="s">
        <v>49</v>
      </c>
      <c r="P13" s="23" t="s">
        <v>50</v>
      </c>
    </row>
    <row r="14" spans="2:16" x14ac:dyDescent="0.25">
      <c r="B14" s="21">
        <v>3</v>
      </c>
      <c r="C14" s="31" t="s">
        <v>4</v>
      </c>
      <c r="D14" s="31" t="s">
        <v>5</v>
      </c>
      <c r="E14" s="22" t="s">
        <v>48</v>
      </c>
      <c r="F14" s="22" t="s">
        <v>49</v>
      </c>
      <c r="G14" s="22" t="s">
        <v>46</v>
      </c>
      <c r="H14" s="22" t="s">
        <v>44</v>
      </c>
      <c r="I14" s="22" t="s">
        <v>48</v>
      </c>
      <c r="J14" s="22" t="s">
        <v>46</v>
      </c>
      <c r="K14" s="22" t="s">
        <v>44</v>
      </c>
      <c r="L14" s="22" t="s">
        <v>51</v>
      </c>
      <c r="M14" s="22" t="s">
        <v>52</v>
      </c>
      <c r="N14" s="22" t="s">
        <v>52</v>
      </c>
      <c r="O14" s="22" t="s">
        <v>52</v>
      </c>
      <c r="P14" s="23" t="s">
        <v>45</v>
      </c>
    </row>
    <row r="15" spans="2:16" x14ac:dyDescent="0.25">
      <c r="B15" s="21">
        <v>4</v>
      </c>
      <c r="C15" s="31" t="s">
        <v>6</v>
      </c>
      <c r="D15" s="31" t="s">
        <v>7</v>
      </c>
      <c r="E15" s="22" t="s">
        <v>55</v>
      </c>
      <c r="F15" s="22" t="s">
        <v>44</v>
      </c>
      <c r="G15" s="22" t="s">
        <v>56</v>
      </c>
      <c r="H15" s="22" t="s">
        <v>48</v>
      </c>
      <c r="I15" s="22" t="s">
        <v>44</v>
      </c>
      <c r="J15" s="22" t="s">
        <v>56</v>
      </c>
      <c r="K15" s="22" t="s">
        <v>44</v>
      </c>
      <c r="L15" s="22" t="s">
        <v>48</v>
      </c>
      <c r="M15" s="22" t="s">
        <v>49</v>
      </c>
      <c r="N15" s="22" t="s">
        <v>51</v>
      </c>
      <c r="O15" s="22" t="s">
        <v>51</v>
      </c>
      <c r="P15" s="23" t="s">
        <v>52</v>
      </c>
    </row>
    <row r="16" spans="2:16" x14ac:dyDescent="0.25">
      <c r="B16" s="21">
        <v>5</v>
      </c>
      <c r="C16" s="31" t="s">
        <v>8</v>
      </c>
      <c r="D16" s="31" t="s">
        <v>9</v>
      </c>
      <c r="E16" s="22" t="s">
        <v>46</v>
      </c>
      <c r="F16" s="22" t="s">
        <v>44</v>
      </c>
      <c r="G16" s="22" t="s">
        <v>46</v>
      </c>
      <c r="H16" s="22" t="s">
        <v>52</v>
      </c>
      <c r="I16" s="22" t="s">
        <v>45</v>
      </c>
      <c r="J16" s="22" t="s">
        <v>46</v>
      </c>
      <c r="K16" s="22" t="s">
        <v>45</v>
      </c>
      <c r="L16" s="22" t="s">
        <v>44</v>
      </c>
      <c r="M16" s="22" t="s">
        <v>44</v>
      </c>
      <c r="N16" s="22" t="s">
        <v>48</v>
      </c>
      <c r="O16" s="22" t="s">
        <v>48</v>
      </c>
      <c r="P16" s="23" t="s">
        <v>49</v>
      </c>
    </row>
    <row r="17" spans="2:16" x14ac:dyDescent="0.25">
      <c r="B17" s="21">
        <v>6</v>
      </c>
      <c r="C17" s="31" t="s">
        <v>10</v>
      </c>
      <c r="D17" s="31" t="s">
        <v>11</v>
      </c>
      <c r="E17" s="22" t="s">
        <v>56</v>
      </c>
      <c r="F17" s="22" t="s">
        <v>48</v>
      </c>
      <c r="G17" s="22" t="s">
        <v>53</v>
      </c>
      <c r="H17" s="22" t="s">
        <v>44</v>
      </c>
      <c r="I17" s="22" t="s">
        <v>54</v>
      </c>
      <c r="J17" s="22" t="s">
        <v>53</v>
      </c>
      <c r="K17" s="22" t="s">
        <v>54</v>
      </c>
      <c r="L17" s="22" t="s">
        <v>45</v>
      </c>
      <c r="M17" s="22" t="s">
        <v>45</v>
      </c>
      <c r="N17" s="22" t="s">
        <v>44</v>
      </c>
      <c r="O17" s="22" t="s">
        <v>44</v>
      </c>
      <c r="P17" s="23" t="s">
        <v>44</v>
      </c>
    </row>
    <row r="18" spans="2:16" x14ac:dyDescent="0.25">
      <c r="B18" s="21">
        <v>7</v>
      </c>
      <c r="C18" s="31" t="s">
        <v>12</v>
      </c>
      <c r="D18" s="31" t="s">
        <v>13</v>
      </c>
      <c r="E18" s="22" t="s">
        <v>46</v>
      </c>
      <c r="F18" s="22" t="s">
        <v>52</v>
      </c>
      <c r="G18" s="22" t="s">
        <v>44</v>
      </c>
      <c r="H18" s="22" t="s">
        <v>49</v>
      </c>
      <c r="I18" s="22" t="s">
        <v>50</v>
      </c>
      <c r="J18" s="22" t="s">
        <v>49</v>
      </c>
      <c r="K18" s="22" t="s">
        <v>50</v>
      </c>
      <c r="L18" s="22" t="s">
        <v>54</v>
      </c>
      <c r="M18" s="22" t="s">
        <v>54</v>
      </c>
      <c r="N18" s="22" t="s">
        <v>45</v>
      </c>
      <c r="O18" s="22" t="s">
        <v>45</v>
      </c>
      <c r="P18" s="23" t="s">
        <v>45</v>
      </c>
    </row>
    <row r="19" spans="2:16" x14ac:dyDescent="0.25">
      <c r="B19" s="21">
        <v>8</v>
      </c>
      <c r="C19" s="31" t="s">
        <v>14</v>
      </c>
      <c r="D19" s="31" t="s">
        <v>11</v>
      </c>
      <c r="E19" s="22" t="s">
        <v>53</v>
      </c>
      <c r="F19" s="22" t="s">
        <v>44</v>
      </c>
      <c r="G19" s="22" t="s">
        <v>54</v>
      </c>
      <c r="H19" s="22" t="s">
        <v>52</v>
      </c>
      <c r="I19" s="22" t="s">
        <v>45</v>
      </c>
      <c r="J19" s="22" t="s">
        <v>52</v>
      </c>
      <c r="K19" s="22" t="s">
        <v>45</v>
      </c>
      <c r="L19" s="22" t="s">
        <v>49</v>
      </c>
      <c r="M19" s="22" t="s">
        <v>50</v>
      </c>
      <c r="N19" s="22" t="s">
        <v>45</v>
      </c>
      <c r="O19" s="22" t="s">
        <v>45</v>
      </c>
      <c r="P19" s="23" t="s">
        <v>54</v>
      </c>
    </row>
    <row r="20" spans="2:16" x14ac:dyDescent="0.25">
      <c r="B20" s="21">
        <v>9</v>
      </c>
      <c r="C20" s="31" t="s">
        <v>15</v>
      </c>
      <c r="D20" s="31" t="s">
        <v>16</v>
      </c>
      <c r="E20" s="22" t="s">
        <v>44</v>
      </c>
      <c r="F20" s="22" t="s">
        <v>49</v>
      </c>
      <c r="G20" s="22" t="s">
        <v>50</v>
      </c>
      <c r="H20" s="22" t="s">
        <v>51</v>
      </c>
      <c r="I20" s="22" t="s">
        <v>52</v>
      </c>
      <c r="J20" s="22" t="s">
        <v>51</v>
      </c>
      <c r="K20" s="22" t="s">
        <v>52</v>
      </c>
      <c r="L20" s="22" t="s">
        <v>52</v>
      </c>
      <c r="M20" s="22" t="s">
        <v>45</v>
      </c>
      <c r="N20" s="22" t="s">
        <v>52</v>
      </c>
      <c r="O20" s="22" t="s">
        <v>52</v>
      </c>
      <c r="P20" s="23" t="s">
        <v>44</v>
      </c>
    </row>
    <row r="21" spans="2:16" x14ac:dyDescent="0.25">
      <c r="B21" s="21">
        <v>10</v>
      </c>
      <c r="C21" s="31" t="s">
        <v>17</v>
      </c>
      <c r="D21" s="31" t="s">
        <v>18</v>
      </c>
      <c r="E21" s="22" t="s">
        <v>52</v>
      </c>
      <c r="F21" s="22" t="s">
        <v>45</v>
      </c>
      <c r="G21" s="22" t="s">
        <v>44</v>
      </c>
      <c r="H21" s="22" t="s">
        <v>48</v>
      </c>
      <c r="I21" s="22" t="s">
        <v>49</v>
      </c>
      <c r="J21" s="22" t="s">
        <v>48</v>
      </c>
      <c r="K21" s="22" t="s">
        <v>49</v>
      </c>
      <c r="L21" s="22" t="s">
        <v>51</v>
      </c>
      <c r="M21" s="22" t="s">
        <v>52</v>
      </c>
      <c r="N21" s="22" t="s">
        <v>49</v>
      </c>
      <c r="O21" s="22" t="s">
        <v>49</v>
      </c>
      <c r="P21" s="23" t="s">
        <v>50</v>
      </c>
    </row>
    <row r="22" spans="2:16" x14ac:dyDescent="0.25">
      <c r="B22" s="21">
        <v>11</v>
      </c>
      <c r="C22" s="31" t="s">
        <v>10</v>
      </c>
      <c r="D22" s="31" t="s">
        <v>19</v>
      </c>
      <c r="E22" s="22" t="s">
        <v>51</v>
      </c>
      <c r="F22" s="22" t="s">
        <v>52</v>
      </c>
      <c r="G22" s="22" t="s">
        <v>48</v>
      </c>
      <c r="H22" s="22" t="s">
        <v>44</v>
      </c>
      <c r="I22" s="22" t="s">
        <v>44</v>
      </c>
      <c r="J22" s="22" t="s">
        <v>44</v>
      </c>
      <c r="K22" s="22" t="s">
        <v>44</v>
      </c>
      <c r="L22" s="22" t="s">
        <v>48</v>
      </c>
      <c r="M22" s="22" t="s">
        <v>49</v>
      </c>
      <c r="N22" s="22" t="s">
        <v>44</v>
      </c>
      <c r="O22" s="22" t="s">
        <v>44</v>
      </c>
      <c r="P22" s="23" t="s">
        <v>44</v>
      </c>
    </row>
    <row r="23" spans="2:16" x14ac:dyDescent="0.25">
      <c r="B23" s="21">
        <v>12</v>
      </c>
      <c r="C23" s="31" t="s">
        <v>20</v>
      </c>
      <c r="D23" s="31" t="s">
        <v>21</v>
      </c>
      <c r="E23" s="22" t="s">
        <v>48</v>
      </c>
      <c r="F23" s="22" t="s">
        <v>49</v>
      </c>
      <c r="G23" s="22" t="s">
        <v>46</v>
      </c>
      <c r="H23" s="22" t="s">
        <v>45</v>
      </c>
      <c r="I23" s="22" t="s">
        <v>45</v>
      </c>
      <c r="J23" s="22" t="s">
        <v>44</v>
      </c>
      <c r="K23" s="22" t="s">
        <v>54</v>
      </c>
      <c r="L23" s="22" t="s">
        <v>44</v>
      </c>
      <c r="M23" s="22" t="s">
        <v>44</v>
      </c>
      <c r="N23" s="22" t="s">
        <v>44</v>
      </c>
      <c r="O23" s="22" t="s">
        <v>49</v>
      </c>
      <c r="P23" s="23" t="s">
        <v>50</v>
      </c>
    </row>
    <row r="24" spans="2:16" x14ac:dyDescent="0.25">
      <c r="B24" s="21">
        <v>13</v>
      </c>
      <c r="C24" s="31" t="s">
        <v>22</v>
      </c>
      <c r="D24" s="31" t="s">
        <v>23</v>
      </c>
      <c r="E24" s="22" t="s">
        <v>44</v>
      </c>
      <c r="F24" s="22" t="s">
        <v>44</v>
      </c>
      <c r="G24" s="22" t="s">
        <v>52</v>
      </c>
      <c r="H24" s="22" t="s">
        <v>45</v>
      </c>
      <c r="I24" s="22" t="s">
        <v>54</v>
      </c>
      <c r="J24" s="22" t="s">
        <v>49</v>
      </c>
      <c r="K24" s="22" t="s">
        <v>50</v>
      </c>
      <c r="L24" s="22" t="s">
        <v>46</v>
      </c>
      <c r="M24" s="22" t="s">
        <v>45</v>
      </c>
      <c r="N24" s="22" t="s">
        <v>49</v>
      </c>
      <c r="O24" s="22" t="s">
        <v>52</v>
      </c>
      <c r="P24" s="23" t="s">
        <v>45</v>
      </c>
    </row>
    <row r="25" spans="2:16" x14ac:dyDescent="0.25">
      <c r="B25" s="21">
        <v>14</v>
      </c>
      <c r="C25" s="31" t="s">
        <v>2</v>
      </c>
      <c r="D25" s="31" t="s">
        <v>7</v>
      </c>
      <c r="E25" s="22" t="s">
        <v>45</v>
      </c>
      <c r="F25" s="22" t="s">
        <v>45</v>
      </c>
      <c r="G25" s="22" t="s">
        <v>51</v>
      </c>
      <c r="H25" s="22" t="s">
        <v>52</v>
      </c>
      <c r="I25" s="22" t="s">
        <v>44</v>
      </c>
      <c r="J25" s="22" t="s">
        <v>49</v>
      </c>
      <c r="K25" s="22" t="s">
        <v>50</v>
      </c>
      <c r="L25" s="22" t="s">
        <v>49</v>
      </c>
      <c r="M25" s="22" t="s">
        <v>54</v>
      </c>
      <c r="N25" s="22" t="s">
        <v>52</v>
      </c>
      <c r="O25" s="22" t="s">
        <v>51</v>
      </c>
      <c r="P25" s="23" t="s">
        <v>52</v>
      </c>
    </row>
    <row r="26" spans="2:16" x14ac:dyDescent="0.25">
      <c r="B26" s="21">
        <v>15</v>
      </c>
      <c r="C26" s="31" t="s">
        <v>0</v>
      </c>
      <c r="D26" s="31" t="s">
        <v>15</v>
      </c>
      <c r="E26" s="22" t="s">
        <v>54</v>
      </c>
      <c r="F26" s="22" t="s">
        <v>54</v>
      </c>
      <c r="G26" s="22" t="s">
        <v>48</v>
      </c>
      <c r="H26" s="22" t="s">
        <v>49</v>
      </c>
      <c r="I26" s="22" t="s">
        <v>50</v>
      </c>
      <c r="J26" s="22" t="s">
        <v>52</v>
      </c>
      <c r="K26" s="22" t="s">
        <v>45</v>
      </c>
      <c r="L26" s="22" t="s">
        <v>52</v>
      </c>
      <c r="M26" s="22" t="s">
        <v>44</v>
      </c>
      <c r="N26" s="22" t="s">
        <v>51</v>
      </c>
      <c r="O26" s="22" t="s">
        <v>48</v>
      </c>
      <c r="P26" s="23" t="s">
        <v>49</v>
      </c>
    </row>
    <row r="27" spans="2:16" x14ac:dyDescent="0.25">
      <c r="B27" s="21">
        <v>16</v>
      </c>
      <c r="C27" s="31" t="s">
        <v>24</v>
      </c>
      <c r="D27" s="31" t="s">
        <v>25</v>
      </c>
      <c r="E27" s="22" t="s">
        <v>56</v>
      </c>
      <c r="F27" s="22" t="s">
        <v>48</v>
      </c>
      <c r="G27" s="22" t="s">
        <v>44</v>
      </c>
      <c r="H27" s="22" t="s">
        <v>44</v>
      </c>
      <c r="I27" s="22" t="s">
        <v>44</v>
      </c>
      <c r="J27" s="22" t="s">
        <v>51</v>
      </c>
      <c r="K27" s="22" t="s">
        <v>52</v>
      </c>
      <c r="L27" s="22" t="s">
        <v>51</v>
      </c>
      <c r="M27" s="22" t="s">
        <v>50</v>
      </c>
      <c r="N27" s="22" t="s">
        <v>48</v>
      </c>
      <c r="O27" s="22" t="s">
        <v>44</v>
      </c>
      <c r="P27" s="23" t="s">
        <v>44</v>
      </c>
    </row>
    <row r="28" spans="2:16" x14ac:dyDescent="0.25">
      <c r="B28" s="21">
        <v>17</v>
      </c>
      <c r="C28" s="31" t="s">
        <v>23</v>
      </c>
      <c r="D28" s="31" t="s">
        <v>9</v>
      </c>
      <c r="E28" s="22" t="s">
        <v>46</v>
      </c>
      <c r="F28" s="22" t="s">
        <v>52</v>
      </c>
      <c r="G28" s="22" t="s">
        <v>45</v>
      </c>
      <c r="H28" s="22" t="s">
        <v>45</v>
      </c>
      <c r="I28" s="22" t="s">
        <v>48</v>
      </c>
      <c r="J28" s="22" t="s">
        <v>48</v>
      </c>
      <c r="K28" s="22" t="s">
        <v>49</v>
      </c>
      <c r="L28" s="22" t="s">
        <v>48</v>
      </c>
      <c r="M28" s="22" t="s">
        <v>44</v>
      </c>
      <c r="N28" s="22" t="s">
        <v>44</v>
      </c>
      <c r="O28" s="22" t="s">
        <v>45</v>
      </c>
      <c r="P28" s="23" t="s">
        <v>45</v>
      </c>
    </row>
    <row r="29" spans="2:16" x14ac:dyDescent="0.25">
      <c r="B29" s="21">
        <v>18</v>
      </c>
      <c r="C29" s="31" t="s">
        <v>20</v>
      </c>
      <c r="D29" s="31" t="s">
        <v>13</v>
      </c>
      <c r="E29" s="22" t="s">
        <v>53</v>
      </c>
      <c r="F29" s="22" t="s">
        <v>44</v>
      </c>
      <c r="G29" s="22" t="s">
        <v>54</v>
      </c>
      <c r="H29" s="22" t="s">
        <v>54</v>
      </c>
      <c r="I29" s="22" t="s">
        <v>52</v>
      </c>
      <c r="J29" s="22" t="s">
        <v>44</v>
      </c>
      <c r="K29" s="22" t="s">
        <v>44</v>
      </c>
      <c r="L29" s="22" t="s">
        <v>44</v>
      </c>
      <c r="M29" s="22" t="s">
        <v>48</v>
      </c>
      <c r="N29" s="22" t="s">
        <v>45</v>
      </c>
      <c r="O29" s="22" t="s">
        <v>45</v>
      </c>
      <c r="P29" s="23" t="s">
        <v>54</v>
      </c>
    </row>
    <row r="30" spans="2:16" x14ac:dyDescent="0.25">
      <c r="B30" s="21">
        <v>19</v>
      </c>
      <c r="C30" s="31" t="s">
        <v>26</v>
      </c>
      <c r="D30" s="31" t="s">
        <v>27</v>
      </c>
      <c r="E30" s="22" t="s">
        <v>44</v>
      </c>
      <c r="F30" s="22" t="s">
        <v>49</v>
      </c>
      <c r="G30" s="22" t="s">
        <v>50</v>
      </c>
      <c r="H30" s="22" t="s">
        <v>53</v>
      </c>
      <c r="I30" s="22" t="s">
        <v>44</v>
      </c>
      <c r="J30" s="22" t="s">
        <v>45</v>
      </c>
      <c r="K30" s="22" t="s">
        <v>45</v>
      </c>
      <c r="L30" s="22" t="s">
        <v>48</v>
      </c>
      <c r="M30" s="22" t="s">
        <v>52</v>
      </c>
      <c r="N30" s="22" t="s">
        <v>45</v>
      </c>
      <c r="O30" s="22" t="s">
        <v>52</v>
      </c>
      <c r="P30" s="23" t="s">
        <v>44</v>
      </c>
    </row>
    <row r="31" spans="2:16" x14ac:dyDescent="0.25">
      <c r="B31" s="21">
        <v>20</v>
      </c>
      <c r="C31" s="31" t="s">
        <v>17</v>
      </c>
      <c r="D31" s="31" t="s">
        <v>4</v>
      </c>
      <c r="E31" s="22" t="s">
        <v>46</v>
      </c>
      <c r="F31" s="22" t="s">
        <v>44</v>
      </c>
      <c r="G31" s="22" t="s">
        <v>48</v>
      </c>
      <c r="H31" s="22" t="s">
        <v>44</v>
      </c>
      <c r="I31" s="22" t="s">
        <v>49</v>
      </c>
      <c r="J31" s="22" t="s">
        <v>45</v>
      </c>
      <c r="K31" s="22" t="s">
        <v>54</v>
      </c>
      <c r="L31" s="22" t="s">
        <v>44</v>
      </c>
      <c r="M31" s="22" t="s">
        <v>50</v>
      </c>
      <c r="N31" s="22" t="s">
        <v>44</v>
      </c>
      <c r="O31" s="22" t="s">
        <v>54</v>
      </c>
      <c r="P31" s="23" t="s">
        <v>44</v>
      </c>
    </row>
    <row r="32" spans="2:16" x14ac:dyDescent="0.25">
      <c r="B32" s="21">
        <v>21</v>
      </c>
      <c r="C32" s="31" t="s">
        <v>21</v>
      </c>
      <c r="D32" s="31" t="s">
        <v>12</v>
      </c>
      <c r="E32" s="22" t="s">
        <v>56</v>
      </c>
      <c r="F32" s="22" t="s">
        <v>48</v>
      </c>
      <c r="G32" s="22" t="s">
        <v>44</v>
      </c>
      <c r="H32" s="22" t="s">
        <v>46</v>
      </c>
      <c r="I32" s="22" t="s">
        <v>44</v>
      </c>
      <c r="J32" s="22" t="s">
        <v>52</v>
      </c>
      <c r="K32" s="22" t="s">
        <v>44</v>
      </c>
      <c r="L32" s="22" t="s">
        <v>45</v>
      </c>
      <c r="M32" s="22" t="s">
        <v>45</v>
      </c>
      <c r="N32" s="22" t="s">
        <v>49</v>
      </c>
      <c r="O32" s="22" t="s">
        <v>50</v>
      </c>
      <c r="P32" s="23" t="s">
        <v>46</v>
      </c>
    </row>
    <row r="33" spans="2:16" x14ac:dyDescent="0.25">
      <c r="B33" s="21">
        <v>22</v>
      </c>
      <c r="C33" s="31" t="s">
        <v>16</v>
      </c>
      <c r="D33" s="31" t="s">
        <v>1</v>
      </c>
      <c r="E33" s="22" t="s">
        <v>46</v>
      </c>
      <c r="F33" s="22" t="s">
        <v>52</v>
      </c>
      <c r="G33" s="22" t="s">
        <v>45</v>
      </c>
      <c r="H33" s="22" t="s">
        <v>56</v>
      </c>
      <c r="I33" s="22" t="s">
        <v>48</v>
      </c>
      <c r="J33" s="22" t="s">
        <v>49</v>
      </c>
      <c r="K33" s="22" t="s">
        <v>50</v>
      </c>
      <c r="L33" s="22" t="s">
        <v>45</v>
      </c>
      <c r="M33" s="22" t="s">
        <v>52</v>
      </c>
      <c r="N33" s="22" t="s">
        <v>49</v>
      </c>
      <c r="O33" s="22" t="s">
        <v>50</v>
      </c>
      <c r="P33" s="23" t="s">
        <v>49</v>
      </c>
    </row>
    <row r="34" spans="2:16" x14ac:dyDescent="0.25">
      <c r="B34" s="21">
        <v>23</v>
      </c>
      <c r="C34" s="31" t="s">
        <v>28</v>
      </c>
      <c r="D34" s="31" t="s">
        <v>26</v>
      </c>
      <c r="E34" s="22" t="s">
        <v>53</v>
      </c>
      <c r="F34" s="22" t="s">
        <v>44</v>
      </c>
      <c r="G34" s="22" t="s">
        <v>54</v>
      </c>
      <c r="H34" s="22" t="s">
        <v>46</v>
      </c>
      <c r="I34" s="22" t="s">
        <v>52</v>
      </c>
      <c r="J34" s="22" t="s">
        <v>45</v>
      </c>
      <c r="K34" s="22" t="s">
        <v>49</v>
      </c>
      <c r="L34" s="22" t="s">
        <v>48</v>
      </c>
      <c r="M34" s="22" t="s">
        <v>49</v>
      </c>
      <c r="N34" s="22" t="s">
        <v>52</v>
      </c>
      <c r="O34" s="22" t="s">
        <v>45</v>
      </c>
      <c r="P34" s="23" t="s">
        <v>52</v>
      </c>
    </row>
    <row r="35" spans="2:16" x14ac:dyDescent="0.25">
      <c r="B35" s="21">
        <v>24</v>
      </c>
      <c r="C35" s="31" t="s">
        <v>29</v>
      </c>
      <c r="D35" s="31" t="s">
        <v>24</v>
      </c>
      <c r="E35" s="22" t="s">
        <v>44</v>
      </c>
      <c r="F35" s="22" t="s">
        <v>49</v>
      </c>
      <c r="G35" s="22" t="s">
        <v>50</v>
      </c>
      <c r="H35" s="22" t="s">
        <v>53</v>
      </c>
      <c r="I35" s="22" t="s">
        <v>44</v>
      </c>
      <c r="J35" s="22" t="s">
        <v>54</v>
      </c>
      <c r="K35" s="22" t="s">
        <v>44</v>
      </c>
      <c r="L35" s="22" t="s">
        <v>44</v>
      </c>
      <c r="M35" s="22" t="s">
        <v>44</v>
      </c>
      <c r="N35" s="22" t="s">
        <v>51</v>
      </c>
      <c r="O35" s="22" t="s">
        <v>52</v>
      </c>
      <c r="P35" s="23" t="s">
        <v>51</v>
      </c>
    </row>
    <row r="36" spans="2:16" x14ac:dyDescent="0.25">
      <c r="B36" s="21">
        <v>25</v>
      </c>
      <c r="C36" s="31" t="s">
        <v>19</v>
      </c>
      <c r="D36" s="31" t="s">
        <v>14</v>
      </c>
      <c r="E36" s="22" t="s">
        <v>56</v>
      </c>
      <c r="F36" s="22" t="s">
        <v>44</v>
      </c>
      <c r="G36" s="22" t="s">
        <v>53</v>
      </c>
      <c r="H36" s="22" t="s">
        <v>44</v>
      </c>
      <c r="I36" s="22" t="s">
        <v>49</v>
      </c>
      <c r="J36" s="22" t="s">
        <v>50</v>
      </c>
      <c r="K36" s="22" t="s">
        <v>46</v>
      </c>
      <c r="L36" s="22" t="s">
        <v>45</v>
      </c>
      <c r="M36" s="22" t="s">
        <v>45</v>
      </c>
      <c r="N36" s="22" t="s">
        <v>48</v>
      </c>
      <c r="O36" s="22" t="s">
        <v>49</v>
      </c>
      <c r="P36" s="23" t="s">
        <v>48</v>
      </c>
    </row>
    <row r="37" spans="2:16" x14ac:dyDescent="0.25">
      <c r="B37" s="21">
        <v>26</v>
      </c>
      <c r="C37" s="31" t="s">
        <v>8</v>
      </c>
      <c r="D37" s="31" t="s">
        <v>22</v>
      </c>
      <c r="E37" s="22" t="s">
        <v>46</v>
      </c>
      <c r="F37" s="22" t="s">
        <v>46</v>
      </c>
      <c r="G37" s="22" t="s">
        <v>44</v>
      </c>
      <c r="H37" s="22" t="s">
        <v>48</v>
      </c>
      <c r="I37" s="22" t="s">
        <v>49</v>
      </c>
      <c r="J37" s="22" t="s">
        <v>50</v>
      </c>
      <c r="K37" s="22" t="s">
        <v>49</v>
      </c>
      <c r="L37" s="22" t="s">
        <v>50</v>
      </c>
      <c r="M37" s="22" t="s">
        <v>44</v>
      </c>
      <c r="N37" s="22" t="s">
        <v>54</v>
      </c>
      <c r="O37" s="22" t="s">
        <v>44</v>
      </c>
      <c r="P37" s="23" t="s">
        <v>44</v>
      </c>
    </row>
    <row r="38" spans="2:16" x14ac:dyDescent="0.25">
      <c r="B38" s="21">
        <v>27</v>
      </c>
      <c r="C38" s="31" t="s">
        <v>25</v>
      </c>
      <c r="D38" s="31" t="s">
        <v>30</v>
      </c>
      <c r="E38" s="22" t="s">
        <v>49</v>
      </c>
      <c r="F38" s="22" t="s">
        <v>50</v>
      </c>
      <c r="G38" s="22" t="s">
        <v>48</v>
      </c>
      <c r="H38" s="22" t="s">
        <v>44</v>
      </c>
      <c r="I38" s="22" t="s">
        <v>52</v>
      </c>
      <c r="J38" s="22" t="s">
        <v>45</v>
      </c>
      <c r="K38" s="22" t="s">
        <v>52</v>
      </c>
      <c r="L38" s="22" t="s">
        <v>45</v>
      </c>
      <c r="M38" s="22" t="s">
        <v>49</v>
      </c>
      <c r="N38" s="22" t="s">
        <v>50</v>
      </c>
      <c r="O38" s="22" t="s">
        <v>46</v>
      </c>
      <c r="P38" s="23" t="s">
        <v>48</v>
      </c>
    </row>
    <row r="39" spans="2:16" x14ac:dyDescent="0.25">
      <c r="B39" s="21">
        <v>28</v>
      </c>
      <c r="C39" s="31" t="s">
        <v>29</v>
      </c>
      <c r="D39" s="31" t="s">
        <v>30</v>
      </c>
      <c r="E39" s="22" t="s">
        <v>52</v>
      </c>
      <c r="F39" s="22" t="s">
        <v>45</v>
      </c>
      <c r="G39" s="22" t="s">
        <v>52</v>
      </c>
      <c r="H39" s="22" t="s">
        <v>45</v>
      </c>
      <c r="I39" s="22" t="s">
        <v>51</v>
      </c>
      <c r="J39" s="22" t="s">
        <v>52</v>
      </c>
      <c r="K39" s="22" t="s">
        <v>51</v>
      </c>
      <c r="L39" s="22" t="s">
        <v>52</v>
      </c>
      <c r="M39" s="22" t="s">
        <v>49</v>
      </c>
      <c r="N39" s="22" t="s">
        <v>50</v>
      </c>
      <c r="O39" s="22" t="s">
        <v>49</v>
      </c>
      <c r="P39" s="23" t="s">
        <v>44</v>
      </c>
    </row>
    <row r="40" spans="2:16" x14ac:dyDescent="0.25">
      <c r="B40" s="21">
        <v>29</v>
      </c>
      <c r="C40" s="31" t="s">
        <v>31</v>
      </c>
      <c r="D40" s="31" t="s">
        <v>28</v>
      </c>
      <c r="E40" s="22" t="s">
        <v>51</v>
      </c>
      <c r="F40" s="22" t="s">
        <v>52</v>
      </c>
      <c r="G40" s="22" t="s">
        <v>44</v>
      </c>
      <c r="H40" s="22" t="s">
        <v>54</v>
      </c>
      <c r="I40" s="22" t="s">
        <v>48</v>
      </c>
      <c r="J40" s="22" t="s">
        <v>49</v>
      </c>
      <c r="K40" s="22" t="s">
        <v>48</v>
      </c>
      <c r="L40" s="22" t="s">
        <v>49</v>
      </c>
      <c r="M40" s="22" t="s">
        <v>52</v>
      </c>
      <c r="N40" s="22" t="s">
        <v>45</v>
      </c>
      <c r="O40" s="22" t="s">
        <v>52</v>
      </c>
      <c r="P40" s="23" t="s">
        <v>45</v>
      </c>
    </row>
    <row r="41" spans="2:16" x14ac:dyDescent="0.25">
      <c r="B41" s="21">
        <v>30</v>
      </c>
      <c r="C41" s="31" t="s">
        <v>5</v>
      </c>
      <c r="D41" s="31" t="s">
        <v>18</v>
      </c>
      <c r="E41" s="22" t="s">
        <v>48</v>
      </c>
      <c r="F41" s="22" t="s">
        <v>49</v>
      </c>
      <c r="G41" s="22" t="s">
        <v>49</v>
      </c>
      <c r="H41" s="22" t="s">
        <v>50</v>
      </c>
      <c r="I41" s="22" t="s">
        <v>44</v>
      </c>
      <c r="J41" s="22" t="s">
        <v>44</v>
      </c>
      <c r="K41" s="22" t="s">
        <v>44</v>
      </c>
      <c r="L41" s="22" t="s">
        <v>44</v>
      </c>
      <c r="M41" s="22" t="s">
        <v>51</v>
      </c>
      <c r="N41" s="22" t="s">
        <v>52</v>
      </c>
      <c r="O41" s="22" t="s">
        <v>51</v>
      </c>
      <c r="P41" s="23" t="s">
        <v>45</v>
      </c>
    </row>
    <row r="42" spans="2:16" x14ac:dyDescent="0.25">
      <c r="B42" s="21">
        <v>31</v>
      </c>
      <c r="C42" s="31" t="s">
        <v>3</v>
      </c>
      <c r="D42" s="31" t="s">
        <v>6</v>
      </c>
      <c r="E42" s="22" t="s">
        <v>44</v>
      </c>
      <c r="F42" s="22" t="s">
        <v>44</v>
      </c>
      <c r="G42" s="22" t="s">
        <v>52</v>
      </c>
      <c r="H42" s="22" t="s">
        <v>45</v>
      </c>
      <c r="I42" s="22" t="s">
        <v>45</v>
      </c>
      <c r="J42" s="22" t="s">
        <v>45</v>
      </c>
      <c r="K42" s="22" t="s">
        <v>48</v>
      </c>
      <c r="L42" s="22" t="s">
        <v>49</v>
      </c>
      <c r="M42" s="22" t="s">
        <v>48</v>
      </c>
      <c r="N42" s="22" t="s">
        <v>44</v>
      </c>
      <c r="O42" s="22" t="s">
        <v>54</v>
      </c>
      <c r="P42" s="23" t="s">
        <v>44</v>
      </c>
    </row>
    <row r="43" spans="2:16" x14ac:dyDescent="0.25">
      <c r="B43" s="21">
        <v>32</v>
      </c>
      <c r="C43" s="31" t="s">
        <v>6</v>
      </c>
      <c r="D43" s="31" t="s">
        <v>2</v>
      </c>
      <c r="E43" s="22" t="s">
        <v>45</v>
      </c>
      <c r="F43" s="22" t="s">
        <v>45</v>
      </c>
      <c r="G43" s="22" t="s">
        <v>51</v>
      </c>
      <c r="H43" s="22" t="s">
        <v>52</v>
      </c>
      <c r="I43" s="22" t="s">
        <v>45</v>
      </c>
      <c r="J43" s="22" t="s">
        <v>54</v>
      </c>
      <c r="K43" s="22" t="s">
        <v>44</v>
      </c>
      <c r="L43" s="22" t="s">
        <v>44</v>
      </c>
      <c r="M43" s="22" t="s">
        <v>44</v>
      </c>
      <c r="N43" s="22" t="s">
        <v>49</v>
      </c>
      <c r="O43" s="22" t="s">
        <v>50</v>
      </c>
      <c r="P43" s="23" t="s">
        <v>46</v>
      </c>
    </row>
    <row r="44" spans="2:16" x14ac:dyDescent="0.25">
      <c r="B44" s="21">
        <v>33</v>
      </c>
      <c r="C44" s="31" t="s">
        <v>13</v>
      </c>
      <c r="D44" s="31" t="s">
        <v>21</v>
      </c>
      <c r="E44" s="22" t="s">
        <v>45</v>
      </c>
      <c r="F44" s="22" t="s">
        <v>54</v>
      </c>
      <c r="G44" s="22" t="s">
        <v>48</v>
      </c>
      <c r="H44" s="22" t="s">
        <v>49</v>
      </c>
      <c r="I44" s="22" t="s">
        <v>52</v>
      </c>
      <c r="J44" s="22" t="s">
        <v>44</v>
      </c>
      <c r="K44" s="22" t="s">
        <v>45</v>
      </c>
      <c r="L44" s="22" t="s">
        <v>45</v>
      </c>
      <c r="M44" s="22" t="s">
        <v>45</v>
      </c>
      <c r="N44" s="22" t="s">
        <v>49</v>
      </c>
      <c r="O44" s="22" t="s">
        <v>50</v>
      </c>
      <c r="P44" s="23" t="s">
        <v>49</v>
      </c>
    </row>
    <row r="45" spans="2:16" x14ac:dyDescent="0.25">
      <c r="B45" s="21">
        <v>34</v>
      </c>
      <c r="C45" s="31" t="s">
        <v>26</v>
      </c>
      <c r="D45" s="31" t="s">
        <v>31</v>
      </c>
      <c r="E45" s="22" t="s">
        <v>52</v>
      </c>
      <c r="F45" s="22" t="s">
        <v>44</v>
      </c>
      <c r="G45" s="22" t="s">
        <v>44</v>
      </c>
      <c r="H45" s="22" t="s">
        <v>44</v>
      </c>
      <c r="I45" s="22" t="s">
        <v>49</v>
      </c>
      <c r="J45" s="22" t="s">
        <v>50</v>
      </c>
      <c r="K45" s="22" t="s">
        <v>45</v>
      </c>
      <c r="L45" s="22" t="s">
        <v>54</v>
      </c>
      <c r="M45" s="22" t="s">
        <v>45</v>
      </c>
      <c r="N45" s="22" t="s">
        <v>52</v>
      </c>
      <c r="O45" s="22" t="s">
        <v>45</v>
      </c>
      <c r="P45" s="23" t="s">
        <v>52</v>
      </c>
    </row>
    <row r="46" spans="2:16" x14ac:dyDescent="0.25">
      <c r="B46" s="21">
        <v>35</v>
      </c>
      <c r="C46" s="31" t="s">
        <v>25</v>
      </c>
      <c r="D46" s="31" t="s">
        <v>29</v>
      </c>
      <c r="E46" s="22" t="s">
        <v>49</v>
      </c>
      <c r="F46" s="22" t="s">
        <v>50</v>
      </c>
      <c r="G46" s="22" t="s">
        <v>45</v>
      </c>
      <c r="H46" s="22" t="s">
        <v>45</v>
      </c>
      <c r="I46" s="22" t="s">
        <v>44</v>
      </c>
      <c r="J46" s="22" t="s">
        <v>49</v>
      </c>
      <c r="K46" s="22" t="s">
        <v>52</v>
      </c>
      <c r="L46" s="22" t="s">
        <v>44</v>
      </c>
      <c r="M46" s="22" t="s">
        <v>52</v>
      </c>
      <c r="N46" s="22" t="s">
        <v>44</v>
      </c>
      <c r="O46" s="22" t="s">
        <v>54</v>
      </c>
      <c r="P46" s="23" t="s">
        <v>44</v>
      </c>
    </row>
    <row r="47" spans="2:16" x14ac:dyDescent="0.25">
      <c r="B47" s="21">
        <v>36</v>
      </c>
      <c r="C47" s="31" t="s">
        <v>16</v>
      </c>
      <c r="D47" s="31" t="s">
        <v>0</v>
      </c>
      <c r="E47" s="22" t="s">
        <v>44</v>
      </c>
      <c r="F47" s="22" t="s">
        <v>44</v>
      </c>
      <c r="G47" s="22" t="s">
        <v>45</v>
      </c>
      <c r="H47" s="22" t="s">
        <v>49</v>
      </c>
      <c r="I47" s="22" t="s">
        <v>50</v>
      </c>
      <c r="J47" s="22" t="s">
        <v>52</v>
      </c>
      <c r="K47" s="22" t="s">
        <v>49</v>
      </c>
      <c r="L47" s="22" t="s">
        <v>50</v>
      </c>
      <c r="M47" s="22" t="s">
        <v>49</v>
      </c>
      <c r="N47" s="22" t="s">
        <v>49</v>
      </c>
      <c r="O47" s="22" t="s">
        <v>50</v>
      </c>
      <c r="P47" s="23" t="s">
        <v>46</v>
      </c>
    </row>
    <row r="48" spans="2:16" x14ac:dyDescent="0.25">
      <c r="B48" s="21">
        <v>37</v>
      </c>
      <c r="C48" s="31" t="s">
        <v>14</v>
      </c>
      <c r="D48" s="31" t="s">
        <v>10</v>
      </c>
      <c r="E48" s="22" t="s">
        <v>49</v>
      </c>
      <c r="F48" s="22" t="s">
        <v>50</v>
      </c>
      <c r="G48" s="22" t="s">
        <v>52</v>
      </c>
      <c r="H48" s="22" t="s">
        <v>52</v>
      </c>
      <c r="I48" s="22" t="s">
        <v>45</v>
      </c>
      <c r="J48" s="22" t="s">
        <v>51</v>
      </c>
      <c r="K48" s="22" t="s">
        <v>44</v>
      </c>
      <c r="L48" s="22" t="s">
        <v>49</v>
      </c>
      <c r="M48" s="22" t="s">
        <v>50</v>
      </c>
      <c r="N48" s="22" t="s">
        <v>49</v>
      </c>
      <c r="O48" s="22" t="s">
        <v>50</v>
      </c>
      <c r="P48" s="23" t="s">
        <v>49</v>
      </c>
    </row>
    <row r="49" spans="2:16" x14ac:dyDescent="0.25">
      <c r="B49" s="21">
        <v>38</v>
      </c>
      <c r="C49" s="31" t="s">
        <v>23</v>
      </c>
      <c r="D49" s="31" t="s">
        <v>8</v>
      </c>
      <c r="E49" s="22" t="s">
        <v>49</v>
      </c>
      <c r="F49" s="22" t="s">
        <v>50</v>
      </c>
      <c r="G49" s="22" t="s">
        <v>49</v>
      </c>
      <c r="H49" s="22" t="s">
        <v>51</v>
      </c>
      <c r="I49" s="22" t="s">
        <v>52</v>
      </c>
      <c r="J49" s="22" t="s">
        <v>49</v>
      </c>
      <c r="K49" s="22" t="s">
        <v>44</v>
      </c>
      <c r="L49" s="22" t="s">
        <v>54</v>
      </c>
      <c r="M49" s="22" t="s">
        <v>44</v>
      </c>
      <c r="N49" s="22" t="s">
        <v>52</v>
      </c>
      <c r="O49" s="22" t="s">
        <v>45</v>
      </c>
      <c r="P49" s="23" t="s">
        <v>52</v>
      </c>
    </row>
    <row r="50" spans="2:16" x14ac:dyDescent="0.25">
      <c r="B50" s="21">
        <v>39</v>
      </c>
      <c r="C50" s="31" t="s">
        <v>5</v>
      </c>
      <c r="D50" s="31" t="s">
        <v>17</v>
      </c>
      <c r="E50" s="22" t="s">
        <v>49</v>
      </c>
      <c r="F50" s="22" t="s">
        <v>50</v>
      </c>
      <c r="G50" s="22" t="s">
        <v>50</v>
      </c>
      <c r="H50" s="22" t="s">
        <v>48</v>
      </c>
      <c r="I50" s="22" t="s">
        <v>49</v>
      </c>
      <c r="J50" s="22" t="s">
        <v>52</v>
      </c>
      <c r="K50" s="22" t="s">
        <v>49</v>
      </c>
      <c r="L50" s="22" t="s">
        <v>50</v>
      </c>
      <c r="M50" s="22" t="s">
        <v>46</v>
      </c>
      <c r="N50" s="22" t="s">
        <v>51</v>
      </c>
      <c r="O50" s="22" t="s">
        <v>52</v>
      </c>
      <c r="P50" s="23" t="s">
        <v>51</v>
      </c>
    </row>
    <row r="51" spans="2:16" x14ac:dyDescent="0.25">
      <c r="B51" s="21">
        <v>40</v>
      </c>
      <c r="C51" s="31" t="s">
        <v>31</v>
      </c>
      <c r="D51" s="31" t="s">
        <v>27</v>
      </c>
      <c r="E51" s="22" t="s">
        <v>52</v>
      </c>
      <c r="F51" s="22" t="s">
        <v>45</v>
      </c>
      <c r="G51" s="22" t="s">
        <v>45</v>
      </c>
      <c r="H51" s="22" t="s">
        <v>44</v>
      </c>
      <c r="I51" s="22" t="s">
        <v>49</v>
      </c>
      <c r="J51" s="22" t="s">
        <v>50</v>
      </c>
      <c r="K51" s="22" t="s">
        <v>49</v>
      </c>
      <c r="L51" s="22" t="s">
        <v>50</v>
      </c>
      <c r="M51" s="22" t="s">
        <v>49</v>
      </c>
      <c r="N51" s="22" t="s">
        <v>48</v>
      </c>
      <c r="O51" s="22" t="s">
        <v>49</v>
      </c>
      <c r="P51" s="23" t="s">
        <v>48</v>
      </c>
    </row>
    <row r="52" spans="2:16" x14ac:dyDescent="0.25">
      <c r="B52" s="21">
        <v>41</v>
      </c>
      <c r="C52" s="31" t="s">
        <v>27</v>
      </c>
      <c r="D52" s="31" t="s">
        <v>28</v>
      </c>
      <c r="E52" s="22" t="s">
        <v>51</v>
      </c>
      <c r="F52" s="22" t="s">
        <v>52</v>
      </c>
      <c r="G52" s="22" t="s">
        <v>52</v>
      </c>
      <c r="H52" s="22" t="s">
        <v>45</v>
      </c>
      <c r="I52" s="22" t="s">
        <v>52</v>
      </c>
      <c r="J52" s="22" t="s">
        <v>45</v>
      </c>
      <c r="K52" s="22" t="s">
        <v>52</v>
      </c>
      <c r="L52" s="22" t="s">
        <v>45</v>
      </c>
      <c r="M52" s="22" t="s">
        <v>52</v>
      </c>
      <c r="N52" s="22" t="s">
        <v>44</v>
      </c>
      <c r="O52" s="22" t="s">
        <v>44</v>
      </c>
      <c r="P52" s="23" t="s">
        <v>44</v>
      </c>
    </row>
    <row r="53" spans="2:16" x14ac:dyDescent="0.25">
      <c r="B53" s="21">
        <v>42</v>
      </c>
      <c r="C53" s="31" t="s">
        <v>30</v>
      </c>
      <c r="D53" s="31" t="s">
        <v>24</v>
      </c>
      <c r="E53" s="22" t="s">
        <v>48</v>
      </c>
      <c r="F53" s="22" t="s">
        <v>49</v>
      </c>
      <c r="G53" s="22" t="s">
        <v>49</v>
      </c>
      <c r="H53" s="22" t="s">
        <v>45</v>
      </c>
      <c r="I53" s="22" t="s">
        <v>51</v>
      </c>
      <c r="J53" s="22" t="s">
        <v>52</v>
      </c>
      <c r="K53" s="22" t="s">
        <v>51</v>
      </c>
      <c r="L53" s="22" t="s">
        <v>52</v>
      </c>
      <c r="M53" s="22" t="s">
        <v>51</v>
      </c>
      <c r="N53" s="22" t="s">
        <v>45</v>
      </c>
      <c r="O53" s="22" t="s">
        <v>45</v>
      </c>
      <c r="P53" s="23" t="s">
        <v>48</v>
      </c>
    </row>
    <row r="54" spans="2:16" x14ac:dyDescent="0.25">
      <c r="B54" s="21">
        <v>43</v>
      </c>
      <c r="C54" s="31" t="s">
        <v>1</v>
      </c>
      <c r="D54" s="31" t="s">
        <v>15</v>
      </c>
      <c r="E54" s="22" t="s">
        <v>44</v>
      </c>
      <c r="F54" s="22" t="s">
        <v>44</v>
      </c>
      <c r="G54" s="22" t="s">
        <v>44</v>
      </c>
      <c r="H54" s="22" t="s">
        <v>52</v>
      </c>
      <c r="I54" s="22" t="s">
        <v>48</v>
      </c>
      <c r="J54" s="22" t="s">
        <v>49</v>
      </c>
      <c r="K54" s="22" t="s">
        <v>48</v>
      </c>
      <c r="L54" s="22" t="s">
        <v>49</v>
      </c>
      <c r="M54" s="22" t="s">
        <v>48</v>
      </c>
      <c r="N54" s="22" t="s">
        <v>45</v>
      </c>
      <c r="O54" s="22" t="s">
        <v>54</v>
      </c>
      <c r="P54" s="23" t="s">
        <v>44</v>
      </c>
    </row>
    <row r="55" spans="2:16" x14ac:dyDescent="0.25">
      <c r="B55" s="21">
        <v>44</v>
      </c>
      <c r="C55" s="31" t="s">
        <v>9</v>
      </c>
      <c r="D55" s="31" t="s">
        <v>22</v>
      </c>
      <c r="E55" s="22" t="s">
        <v>45</v>
      </c>
      <c r="F55" s="22" t="s">
        <v>45</v>
      </c>
      <c r="G55" s="22" t="s">
        <v>45</v>
      </c>
      <c r="H55" s="22" t="s">
        <v>49</v>
      </c>
      <c r="I55" s="22" t="s">
        <v>44</v>
      </c>
      <c r="J55" s="22" t="s">
        <v>44</v>
      </c>
      <c r="K55" s="22" t="s">
        <v>44</v>
      </c>
      <c r="L55" s="22" t="s">
        <v>44</v>
      </c>
      <c r="M55" s="22" t="s">
        <v>44</v>
      </c>
      <c r="N55" s="22" t="s">
        <v>52</v>
      </c>
      <c r="O55" s="22" t="s">
        <v>44</v>
      </c>
      <c r="P55" s="23" t="s">
        <v>45</v>
      </c>
    </row>
    <row r="56" spans="2:16" x14ac:dyDescent="0.25">
      <c r="B56" s="21">
        <v>45</v>
      </c>
      <c r="C56" s="31" t="s">
        <v>18</v>
      </c>
      <c r="D56" s="31" t="s">
        <v>4</v>
      </c>
      <c r="E56" s="22" t="s">
        <v>45</v>
      </c>
      <c r="F56" s="22" t="s">
        <v>54</v>
      </c>
      <c r="G56" s="22" t="s">
        <v>54</v>
      </c>
      <c r="H56" s="22" t="s">
        <v>44</v>
      </c>
      <c r="I56" s="22" t="s">
        <v>45</v>
      </c>
      <c r="J56" s="22" t="s">
        <v>45</v>
      </c>
      <c r="K56" s="22" t="s">
        <v>45</v>
      </c>
      <c r="L56" s="22" t="s">
        <v>45</v>
      </c>
      <c r="M56" s="22" t="s">
        <v>48</v>
      </c>
      <c r="N56" s="22" t="s">
        <v>49</v>
      </c>
      <c r="O56" s="22" t="s">
        <v>50</v>
      </c>
      <c r="P56" s="23" t="s">
        <v>45</v>
      </c>
    </row>
    <row r="57" spans="2:16" x14ac:dyDescent="0.25">
      <c r="B57" s="21">
        <v>46</v>
      </c>
      <c r="C57" s="31" t="s">
        <v>11</v>
      </c>
      <c r="D57" s="31" t="s">
        <v>19</v>
      </c>
      <c r="E57" s="22" t="s">
        <v>52</v>
      </c>
      <c r="F57" s="22" t="s">
        <v>44</v>
      </c>
      <c r="G57" s="22" t="s">
        <v>44</v>
      </c>
      <c r="H57" s="22" t="s">
        <v>44</v>
      </c>
      <c r="I57" s="22" t="s">
        <v>45</v>
      </c>
      <c r="J57" s="22" t="s">
        <v>54</v>
      </c>
      <c r="K57" s="22" t="s">
        <v>45</v>
      </c>
      <c r="L57" s="22" t="s">
        <v>54</v>
      </c>
      <c r="M57" s="22" t="s">
        <v>44</v>
      </c>
      <c r="N57" s="22" t="s">
        <v>54</v>
      </c>
      <c r="O57" s="22" t="s">
        <v>44</v>
      </c>
      <c r="P57" s="23" t="s">
        <v>45</v>
      </c>
    </row>
    <row r="58" spans="2:16" x14ac:dyDescent="0.25">
      <c r="B58" s="21">
        <v>47</v>
      </c>
      <c r="C58" s="31" t="s">
        <v>7</v>
      </c>
      <c r="D58" s="31" t="s">
        <v>3</v>
      </c>
      <c r="E58" s="22" t="s">
        <v>49</v>
      </c>
      <c r="F58" s="22" t="s">
        <v>50</v>
      </c>
      <c r="G58" s="22" t="s">
        <v>50</v>
      </c>
      <c r="H58" s="22" t="s">
        <v>50</v>
      </c>
      <c r="I58" s="22" t="s">
        <v>52</v>
      </c>
      <c r="J58" s="22" t="s">
        <v>44</v>
      </c>
      <c r="K58" s="22" t="s">
        <v>52</v>
      </c>
      <c r="L58" s="22" t="s">
        <v>44</v>
      </c>
      <c r="M58" s="22" t="s">
        <v>45</v>
      </c>
      <c r="N58" s="22" t="s">
        <v>44</v>
      </c>
      <c r="O58" s="22" t="s">
        <v>45</v>
      </c>
      <c r="P58" s="23" t="s">
        <v>52</v>
      </c>
    </row>
    <row r="59" spans="2:16" ht="15.75" thickBot="1" x14ac:dyDescent="0.3">
      <c r="B59" s="24">
        <v>48</v>
      </c>
      <c r="C59" s="6" t="s">
        <v>12</v>
      </c>
      <c r="D59" s="6" t="s">
        <v>20</v>
      </c>
      <c r="E59" s="5" t="s">
        <v>44</v>
      </c>
      <c r="F59" s="5" t="s">
        <v>44</v>
      </c>
      <c r="G59" s="5" t="s">
        <v>44</v>
      </c>
      <c r="H59" s="5" t="s">
        <v>44</v>
      </c>
      <c r="I59" s="5" t="s">
        <v>49</v>
      </c>
      <c r="J59" s="5" t="s">
        <v>50</v>
      </c>
      <c r="K59" s="5" t="s">
        <v>49</v>
      </c>
      <c r="L59" s="5" t="s">
        <v>50</v>
      </c>
      <c r="M59" s="5" t="s">
        <v>45</v>
      </c>
      <c r="N59" s="5" t="s">
        <v>50</v>
      </c>
      <c r="O59" s="5" t="s">
        <v>45</v>
      </c>
      <c r="P59" s="26" t="s">
        <v>51</v>
      </c>
    </row>
    <row r="63" spans="2:16" ht="21" x14ac:dyDescent="0.35">
      <c r="B63" s="2">
        <v>2</v>
      </c>
      <c r="C63" s="2" t="s">
        <v>60</v>
      </c>
      <c r="L63" s="3" t="s">
        <v>98</v>
      </c>
    </row>
    <row r="66" spans="2:16" ht="15.75" thickBot="1" x14ac:dyDescent="0.3">
      <c r="B66" s="6" t="s">
        <v>87</v>
      </c>
      <c r="C66" s="6"/>
      <c r="D66" s="6"/>
      <c r="E66" s="5" t="s">
        <v>32</v>
      </c>
      <c r="F66" s="5" t="s">
        <v>33</v>
      </c>
      <c r="G66" s="5" t="s">
        <v>34</v>
      </c>
      <c r="H66" s="5" t="s">
        <v>35</v>
      </c>
      <c r="I66" s="5" t="s">
        <v>36</v>
      </c>
      <c r="J66" s="5" t="s">
        <v>37</v>
      </c>
      <c r="K66" s="5" t="s">
        <v>38</v>
      </c>
      <c r="L66" s="5" t="s">
        <v>39</v>
      </c>
      <c r="M66" s="5" t="s">
        <v>40</v>
      </c>
      <c r="N66" s="5" t="s">
        <v>41</v>
      </c>
      <c r="O66" s="5" t="s">
        <v>42</v>
      </c>
      <c r="P66" s="5" t="s">
        <v>43</v>
      </c>
    </row>
    <row r="67" spans="2:16" x14ac:dyDescent="0.25">
      <c r="B67" s="17" t="s">
        <v>78</v>
      </c>
      <c r="C67" s="32" t="s">
        <v>62</v>
      </c>
      <c r="D67" s="32"/>
      <c r="E67" s="32" t="s">
        <v>0</v>
      </c>
      <c r="F67" s="32" t="s">
        <v>0</v>
      </c>
      <c r="G67" s="32" t="s">
        <v>16</v>
      </c>
      <c r="H67" s="32" t="s">
        <v>0</v>
      </c>
      <c r="I67" s="32" t="s">
        <v>0</v>
      </c>
      <c r="J67" s="32" t="s">
        <v>0</v>
      </c>
      <c r="K67" s="32" t="s">
        <v>0</v>
      </c>
      <c r="L67" s="32" t="s">
        <v>16</v>
      </c>
      <c r="M67" s="32" t="s">
        <v>0</v>
      </c>
      <c r="N67" s="32" t="s">
        <v>0</v>
      </c>
      <c r="O67" s="32" t="s">
        <v>0</v>
      </c>
      <c r="P67" s="33" t="s">
        <v>0</v>
      </c>
    </row>
    <row r="68" spans="2:16" x14ac:dyDescent="0.25">
      <c r="B68" s="21"/>
      <c r="C68" s="31" t="s">
        <v>63</v>
      </c>
      <c r="D68" s="31"/>
      <c r="E68" s="31" t="s">
        <v>15</v>
      </c>
      <c r="F68" s="31" t="s">
        <v>16</v>
      </c>
      <c r="G68" s="31" t="s">
        <v>0</v>
      </c>
      <c r="H68" s="31" t="s">
        <v>16</v>
      </c>
      <c r="I68" s="31" t="s">
        <v>15</v>
      </c>
      <c r="J68" s="31" t="s">
        <v>16</v>
      </c>
      <c r="K68" s="31" t="s">
        <v>15</v>
      </c>
      <c r="L68" s="31" t="s">
        <v>0</v>
      </c>
      <c r="M68" s="31" t="s">
        <v>1</v>
      </c>
      <c r="N68" s="31" t="s">
        <v>16</v>
      </c>
      <c r="O68" s="31" t="s">
        <v>16</v>
      </c>
      <c r="P68" s="34" t="s">
        <v>16</v>
      </c>
    </row>
    <row r="69" spans="2:16" x14ac:dyDescent="0.25">
      <c r="B69" s="21" t="s">
        <v>79</v>
      </c>
      <c r="C69" s="31" t="s">
        <v>64</v>
      </c>
      <c r="D69" s="31"/>
      <c r="E69" s="31" t="s">
        <v>8</v>
      </c>
      <c r="F69" s="31" t="s">
        <v>8</v>
      </c>
      <c r="G69" s="31" t="s">
        <v>22</v>
      </c>
      <c r="H69" s="31" t="s">
        <v>8</v>
      </c>
      <c r="I69" s="31" t="s">
        <v>22</v>
      </c>
      <c r="J69" s="31" t="s">
        <v>8</v>
      </c>
      <c r="K69" s="31" t="s">
        <v>8</v>
      </c>
      <c r="L69" s="31" t="s">
        <v>8</v>
      </c>
      <c r="M69" s="31" t="s">
        <v>8</v>
      </c>
      <c r="N69" s="31" t="s">
        <v>8</v>
      </c>
      <c r="O69" s="31" t="s">
        <v>8</v>
      </c>
      <c r="P69" s="34" t="s">
        <v>8</v>
      </c>
    </row>
    <row r="70" spans="2:16" x14ac:dyDescent="0.25">
      <c r="B70" s="21"/>
      <c r="C70" s="31" t="s">
        <v>65</v>
      </c>
      <c r="D70" s="31"/>
      <c r="E70" s="31" t="s">
        <v>22</v>
      </c>
      <c r="F70" s="31" t="s">
        <v>22</v>
      </c>
      <c r="G70" s="31" t="s">
        <v>8</v>
      </c>
      <c r="H70" s="31" t="s">
        <v>22</v>
      </c>
      <c r="I70" s="31" t="s">
        <v>8</v>
      </c>
      <c r="J70" s="31" t="s">
        <v>23</v>
      </c>
      <c r="K70" s="31" t="s">
        <v>22</v>
      </c>
      <c r="L70" s="31" t="s">
        <v>22</v>
      </c>
      <c r="M70" s="31" t="s">
        <v>23</v>
      </c>
      <c r="N70" s="31" t="s">
        <v>23</v>
      </c>
      <c r="O70" s="31" t="s">
        <v>22</v>
      </c>
      <c r="P70" s="34" t="s">
        <v>22</v>
      </c>
    </row>
    <row r="71" spans="2:16" x14ac:dyDescent="0.25">
      <c r="B71" s="21" t="s">
        <v>80</v>
      </c>
      <c r="C71" s="31" t="s">
        <v>66</v>
      </c>
      <c r="D71" s="31"/>
      <c r="E71" s="31" t="s">
        <v>17</v>
      </c>
      <c r="F71" s="31" t="s">
        <v>17</v>
      </c>
      <c r="G71" s="31" t="s">
        <v>17</v>
      </c>
      <c r="H71" s="31" t="s">
        <v>17</v>
      </c>
      <c r="I71" s="31" t="s">
        <v>17</v>
      </c>
      <c r="J71" s="31" t="s">
        <v>17</v>
      </c>
      <c r="K71" s="31" t="s">
        <v>17</v>
      </c>
      <c r="L71" s="31" t="s">
        <v>17</v>
      </c>
      <c r="M71" s="31" t="s">
        <v>17</v>
      </c>
      <c r="N71" s="31" t="s">
        <v>17</v>
      </c>
      <c r="O71" s="31" t="s">
        <v>17</v>
      </c>
      <c r="P71" s="34" t="s">
        <v>17</v>
      </c>
    </row>
    <row r="72" spans="2:16" x14ac:dyDescent="0.25">
      <c r="B72" s="21"/>
      <c r="C72" s="31" t="s">
        <v>67</v>
      </c>
      <c r="D72" s="31"/>
      <c r="E72" s="31" t="s">
        <v>18</v>
      </c>
      <c r="F72" s="31" t="s">
        <v>5</v>
      </c>
      <c r="G72" s="31" t="s">
        <v>18</v>
      </c>
      <c r="H72" s="31" t="s">
        <v>18</v>
      </c>
      <c r="I72" s="31" t="s">
        <v>18</v>
      </c>
      <c r="J72" s="31" t="s">
        <v>18</v>
      </c>
      <c r="K72" s="31" t="s">
        <v>18</v>
      </c>
      <c r="L72" s="31" t="s">
        <v>5</v>
      </c>
      <c r="M72" s="31" t="s">
        <v>18</v>
      </c>
      <c r="N72" s="31" t="s">
        <v>5</v>
      </c>
      <c r="O72" s="31" t="s">
        <v>18</v>
      </c>
      <c r="P72" s="34" t="s">
        <v>18</v>
      </c>
    </row>
    <row r="73" spans="2:16" x14ac:dyDescent="0.25">
      <c r="B73" s="21" t="s">
        <v>81</v>
      </c>
      <c r="C73" s="31" t="s">
        <v>68</v>
      </c>
      <c r="D73" s="31"/>
      <c r="E73" s="31" t="s">
        <v>6</v>
      </c>
      <c r="F73" s="31" t="s">
        <v>2</v>
      </c>
      <c r="G73" s="31" t="s">
        <v>6</v>
      </c>
      <c r="H73" s="31" t="s">
        <v>2</v>
      </c>
      <c r="I73" s="31" t="s">
        <v>2</v>
      </c>
      <c r="J73" s="31" t="s">
        <v>6</v>
      </c>
      <c r="K73" s="31" t="s">
        <v>2</v>
      </c>
      <c r="L73" s="31" t="s">
        <v>2</v>
      </c>
      <c r="M73" s="31" t="s">
        <v>6</v>
      </c>
      <c r="N73" s="31" t="s">
        <v>2</v>
      </c>
      <c r="O73" s="31" t="s">
        <v>6</v>
      </c>
      <c r="P73" s="34" t="s">
        <v>2</v>
      </c>
    </row>
    <row r="74" spans="2:16" x14ac:dyDescent="0.25">
      <c r="B74" s="21"/>
      <c r="C74" s="31" t="s">
        <v>69</v>
      </c>
      <c r="D74" s="31"/>
      <c r="E74" s="31" t="s">
        <v>2</v>
      </c>
      <c r="F74" s="31" t="s">
        <v>6</v>
      </c>
      <c r="G74" s="31" t="s">
        <v>2</v>
      </c>
      <c r="H74" s="31" t="s">
        <v>6</v>
      </c>
      <c r="I74" s="31" t="s">
        <v>6</v>
      </c>
      <c r="J74" s="31" t="s">
        <v>2</v>
      </c>
      <c r="K74" s="31" t="s">
        <v>6</v>
      </c>
      <c r="L74" s="31" t="s">
        <v>6</v>
      </c>
      <c r="M74" s="31" t="s">
        <v>2</v>
      </c>
      <c r="N74" s="31" t="s">
        <v>6</v>
      </c>
      <c r="O74" s="31" t="s">
        <v>2</v>
      </c>
      <c r="P74" s="34" t="s">
        <v>6</v>
      </c>
    </row>
    <row r="75" spans="2:16" x14ac:dyDescent="0.25">
      <c r="B75" s="21" t="s">
        <v>82</v>
      </c>
      <c r="C75" s="31" t="s">
        <v>70</v>
      </c>
      <c r="D75" s="31"/>
      <c r="E75" s="31" t="s">
        <v>10</v>
      </c>
      <c r="F75" s="31" t="s">
        <v>10</v>
      </c>
      <c r="G75" s="31" t="s">
        <v>10</v>
      </c>
      <c r="H75" s="31" t="s">
        <v>10</v>
      </c>
      <c r="I75" s="31" t="s">
        <v>10</v>
      </c>
      <c r="J75" s="31" t="s">
        <v>19</v>
      </c>
      <c r="K75" s="31" t="s">
        <v>10</v>
      </c>
      <c r="L75" s="31" t="s">
        <v>10</v>
      </c>
      <c r="M75" s="31" t="s">
        <v>10</v>
      </c>
      <c r="N75" s="31" t="s">
        <v>10</v>
      </c>
      <c r="O75" s="31" t="s">
        <v>10</v>
      </c>
      <c r="P75" s="34" t="s">
        <v>11</v>
      </c>
    </row>
    <row r="76" spans="2:16" x14ac:dyDescent="0.25">
      <c r="B76" s="21"/>
      <c r="C76" s="31" t="s">
        <v>71</v>
      </c>
      <c r="D76" s="31"/>
      <c r="E76" s="31" t="s">
        <v>19</v>
      </c>
      <c r="F76" s="31" t="s">
        <v>11</v>
      </c>
      <c r="G76" s="31" t="s">
        <v>11</v>
      </c>
      <c r="H76" s="31" t="s">
        <v>11</v>
      </c>
      <c r="I76" s="31" t="s">
        <v>19</v>
      </c>
      <c r="J76" s="31" t="s">
        <v>10</v>
      </c>
      <c r="K76" s="31" t="s">
        <v>19</v>
      </c>
      <c r="L76" s="31" t="s">
        <v>11</v>
      </c>
      <c r="M76" s="31" t="s">
        <v>19</v>
      </c>
      <c r="N76" s="31" t="s">
        <v>11</v>
      </c>
      <c r="O76" s="31" t="s">
        <v>11</v>
      </c>
      <c r="P76" s="34" t="s">
        <v>10</v>
      </c>
    </row>
    <row r="77" spans="2:16" x14ac:dyDescent="0.25">
      <c r="B77" s="21" t="s">
        <v>83</v>
      </c>
      <c r="C77" s="31" t="s">
        <v>72</v>
      </c>
      <c r="D77" s="31"/>
      <c r="E77" s="31" t="s">
        <v>21</v>
      </c>
      <c r="F77" s="31" t="s">
        <v>20</v>
      </c>
      <c r="G77" s="31" t="s">
        <v>21</v>
      </c>
      <c r="H77" s="31" t="s">
        <v>21</v>
      </c>
      <c r="I77" s="31" t="s">
        <v>20</v>
      </c>
      <c r="J77" s="31" t="s">
        <v>21</v>
      </c>
      <c r="K77" s="31" t="s">
        <v>21</v>
      </c>
      <c r="L77" s="31" t="s">
        <v>21</v>
      </c>
      <c r="M77" s="31" t="s">
        <v>20</v>
      </c>
      <c r="N77" s="31" t="s">
        <v>21</v>
      </c>
      <c r="O77" s="31" t="s">
        <v>21</v>
      </c>
      <c r="P77" s="34" t="s">
        <v>12</v>
      </c>
    </row>
    <row r="78" spans="2:16" x14ac:dyDescent="0.25">
      <c r="B78" s="21"/>
      <c r="C78" s="31" t="s">
        <v>73</v>
      </c>
      <c r="D78" s="31"/>
      <c r="E78" s="31" t="s">
        <v>12</v>
      </c>
      <c r="F78" s="31" t="s">
        <v>20</v>
      </c>
      <c r="G78" s="31" t="s">
        <v>13</v>
      </c>
      <c r="H78" s="31" t="s">
        <v>12</v>
      </c>
      <c r="I78" s="31" t="s">
        <v>21</v>
      </c>
      <c r="J78" s="31" t="s">
        <v>13</v>
      </c>
      <c r="K78" s="31" t="s">
        <v>12</v>
      </c>
      <c r="L78" s="31" t="s">
        <v>20</v>
      </c>
      <c r="M78" s="31" t="s">
        <v>13</v>
      </c>
      <c r="N78" s="31" t="s">
        <v>20</v>
      </c>
      <c r="O78" s="31" t="s">
        <v>13</v>
      </c>
      <c r="P78" s="34" t="s">
        <v>21</v>
      </c>
    </row>
    <row r="79" spans="2:16" x14ac:dyDescent="0.25">
      <c r="B79" s="21" t="s">
        <v>84</v>
      </c>
      <c r="C79" s="31" t="s">
        <v>74</v>
      </c>
      <c r="D79" s="31"/>
      <c r="E79" s="31" t="s">
        <v>30</v>
      </c>
      <c r="F79" s="31" t="s">
        <v>30</v>
      </c>
      <c r="G79" s="31" t="s">
        <v>30</v>
      </c>
      <c r="H79" s="31" t="s">
        <v>29</v>
      </c>
      <c r="I79" s="31" t="s">
        <v>30</v>
      </c>
      <c r="J79" s="31" t="s">
        <v>29</v>
      </c>
      <c r="K79" s="31" t="s">
        <v>30</v>
      </c>
      <c r="L79" s="31" t="s">
        <v>29</v>
      </c>
      <c r="M79" s="31" t="s">
        <v>30</v>
      </c>
      <c r="N79" s="31" t="s">
        <v>30</v>
      </c>
      <c r="O79" s="31" t="s">
        <v>30</v>
      </c>
      <c r="P79" s="34" t="s">
        <v>30</v>
      </c>
    </row>
    <row r="80" spans="2:16" x14ac:dyDescent="0.25">
      <c r="B80" s="21"/>
      <c r="C80" s="31" t="s">
        <v>75</v>
      </c>
      <c r="D80" s="31"/>
      <c r="E80" s="31" t="s">
        <v>29</v>
      </c>
      <c r="F80" s="31" t="s">
        <v>29</v>
      </c>
      <c r="G80" s="31" t="s">
        <v>29</v>
      </c>
      <c r="H80" s="31" t="s">
        <v>30</v>
      </c>
      <c r="I80" s="31" t="s">
        <v>29</v>
      </c>
      <c r="J80" s="31" t="s">
        <v>24</v>
      </c>
      <c r="K80" s="31" t="s">
        <v>29</v>
      </c>
      <c r="L80" s="31" t="s">
        <v>30</v>
      </c>
      <c r="M80" s="31" t="s">
        <v>29</v>
      </c>
      <c r="N80" s="31" t="s">
        <v>86</v>
      </c>
      <c r="O80" s="31" t="s">
        <v>29</v>
      </c>
      <c r="P80" s="34" t="s">
        <v>29</v>
      </c>
    </row>
    <row r="81" spans="2:16" x14ac:dyDescent="0.25">
      <c r="B81" s="21" t="s">
        <v>85</v>
      </c>
      <c r="C81" s="31" t="s">
        <v>76</v>
      </c>
      <c r="D81" s="31"/>
      <c r="E81" s="31" t="s">
        <v>31</v>
      </c>
      <c r="F81" s="31" t="s">
        <v>26</v>
      </c>
      <c r="G81" s="31" t="s">
        <v>26</v>
      </c>
      <c r="H81" s="31" t="s">
        <v>26</v>
      </c>
      <c r="I81" s="31" t="s">
        <v>31</v>
      </c>
      <c r="J81" s="31" t="s">
        <v>26</v>
      </c>
      <c r="K81" s="31" t="s">
        <v>31</v>
      </c>
      <c r="L81" s="31" t="s">
        <v>26</v>
      </c>
      <c r="M81" s="31" t="s">
        <v>26</v>
      </c>
      <c r="N81" s="31" t="s">
        <v>31</v>
      </c>
      <c r="O81" s="31" t="s">
        <v>26</v>
      </c>
      <c r="P81" s="34" t="s">
        <v>31</v>
      </c>
    </row>
    <row r="82" spans="2:16" ht="15.75" thickBot="1" x14ac:dyDescent="0.3">
      <c r="B82" s="24"/>
      <c r="C82" s="6" t="s">
        <v>77</v>
      </c>
      <c r="D82" s="6"/>
      <c r="E82" s="6" t="s">
        <v>26</v>
      </c>
      <c r="F82" s="6" t="s">
        <v>31</v>
      </c>
      <c r="G82" s="6" t="s">
        <v>28</v>
      </c>
      <c r="H82" s="6" t="s">
        <v>31</v>
      </c>
      <c r="I82" s="6" t="s">
        <v>26</v>
      </c>
      <c r="J82" s="6" t="s">
        <v>31</v>
      </c>
      <c r="K82" s="6" t="s">
        <v>26</v>
      </c>
      <c r="L82" s="6" t="s">
        <v>31</v>
      </c>
      <c r="M82" s="6" t="s">
        <v>31</v>
      </c>
      <c r="N82" s="6" t="s">
        <v>26</v>
      </c>
      <c r="O82" s="6" t="s">
        <v>31</v>
      </c>
      <c r="P82" s="35" t="s">
        <v>28</v>
      </c>
    </row>
    <row r="84" spans="2:16" ht="15.75" thickBot="1" x14ac:dyDescent="0.3">
      <c r="B84" s="6" t="s">
        <v>88</v>
      </c>
      <c r="C84" s="6"/>
      <c r="D84" s="6"/>
      <c r="E84" s="5" t="s">
        <v>32</v>
      </c>
      <c r="F84" s="5" t="s">
        <v>33</v>
      </c>
      <c r="G84" s="5" t="s">
        <v>34</v>
      </c>
      <c r="H84" s="5" t="s">
        <v>35</v>
      </c>
      <c r="I84" s="5" t="s">
        <v>36</v>
      </c>
      <c r="J84" s="5" t="s">
        <v>37</v>
      </c>
      <c r="K84" s="5" t="s">
        <v>38</v>
      </c>
      <c r="L84" s="5" t="s">
        <v>39</v>
      </c>
      <c r="M84" s="5" t="s">
        <v>40</v>
      </c>
      <c r="N84" s="5" t="s">
        <v>41</v>
      </c>
      <c r="O84" s="5" t="s">
        <v>42</v>
      </c>
      <c r="P84" s="5" t="s">
        <v>43</v>
      </c>
    </row>
    <row r="85" spans="2:16" x14ac:dyDescent="0.25">
      <c r="B85" s="17"/>
      <c r="C85" s="32" t="s">
        <v>89</v>
      </c>
      <c r="D85" s="32"/>
      <c r="E85" s="32" t="s">
        <v>8</v>
      </c>
      <c r="F85" s="32" t="s">
        <v>8</v>
      </c>
      <c r="G85" s="32" t="s">
        <v>2</v>
      </c>
      <c r="H85" s="32" t="s">
        <v>8</v>
      </c>
      <c r="I85" s="32" t="s">
        <v>8</v>
      </c>
      <c r="J85" s="32" t="s">
        <v>8</v>
      </c>
      <c r="K85" s="32" t="s">
        <v>8</v>
      </c>
      <c r="L85" s="32" t="s">
        <v>8</v>
      </c>
      <c r="M85" s="32" t="s">
        <v>8</v>
      </c>
      <c r="N85" s="32" t="s">
        <v>8</v>
      </c>
      <c r="O85" s="32" t="s">
        <v>2</v>
      </c>
      <c r="P85" s="33" t="s">
        <v>8</v>
      </c>
    </row>
    <row r="86" spans="2:16" x14ac:dyDescent="0.25">
      <c r="B86" s="21"/>
      <c r="C86" s="31" t="s">
        <v>90</v>
      </c>
      <c r="D86" s="31"/>
      <c r="E86" s="31" t="s">
        <v>2</v>
      </c>
      <c r="F86" s="31" t="s">
        <v>2</v>
      </c>
      <c r="G86" s="31" t="s">
        <v>17</v>
      </c>
      <c r="H86" s="31" t="s">
        <v>2</v>
      </c>
      <c r="I86" s="31" t="s">
        <v>2</v>
      </c>
      <c r="J86" s="31" t="s">
        <v>2</v>
      </c>
      <c r="K86" s="31" t="s">
        <v>2</v>
      </c>
      <c r="L86" s="31" t="s">
        <v>17</v>
      </c>
      <c r="M86" s="31" t="s">
        <v>2</v>
      </c>
      <c r="N86" s="31" t="s">
        <v>17</v>
      </c>
      <c r="O86" s="31" t="s">
        <v>17</v>
      </c>
      <c r="P86" s="34" t="s">
        <v>2</v>
      </c>
    </row>
    <row r="87" spans="2:16" x14ac:dyDescent="0.25">
      <c r="B87" s="21"/>
      <c r="C87" s="31" t="s">
        <v>91</v>
      </c>
      <c r="D87" s="31"/>
      <c r="E87" s="31" t="s">
        <v>17</v>
      </c>
      <c r="F87" s="31" t="s">
        <v>17</v>
      </c>
      <c r="G87" s="31" t="s">
        <v>21</v>
      </c>
      <c r="H87" s="31" t="s">
        <v>17</v>
      </c>
      <c r="I87" s="31" t="s">
        <v>17</v>
      </c>
      <c r="J87" s="31" t="s">
        <v>17</v>
      </c>
      <c r="K87" s="31" t="s">
        <v>17</v>
      </c>
      <c r="L87" s="31" t="s">
        <v>22</v>
      </c>
      <c r="M87" s="31" t="s">
        <v>17</v>
      </c>
      <c r="N87" s="31" t="s">
        <v>22</v>
      </c>
      <c r="O87" s="31" t="s">
        <v>21</v>
      </c>
      <c r="P87" s="34" t="s">
        <v>17</v>
      </c>
    </row>
    <row r="88" spans="2:16" x14ac:dyDescent="0.25">
      <c r="B88" s="21"/>
      <c r="C88" s="31" t="s">
        <v>92</v>
      </c>
      <c r="D88" s="31"/>
      <c r="E88" s="31" t="s">
        <v>22</v>
      </c>
      <c r="F88" s="31" t="s">
        <v>6</v>
      </c>
      <c r="G88" s="31" t="s">
        <v>16</v>
      </c>
      <c r="H88" s="31" t="s">
        <v>21</v>
      </c>
      <c r="I88" s="31" t="s">
        <v>22</v>
      </c>
      <c r="J88" s="31" t="s">
        <v>6</v>
      </c>
      <c r="K88" s="31" t="s">
        <v>16</v>
      </c>
      <c r="L88" s="31" t="s">
        <v>16</v>
      </c>
      <c r="M88" s="31" t="s">
        <v>22</v>
      </c>
      <c r="N88" s="31" t="s">
        <v>16</v>
      </c>
      <c r="O88" s="31" t="s">
        <v>6</v>
      </c>
      <c r="P88" s="34" t="s">
        <v>22</v>
      </c>
    </row>
    <row r="89" spans="2:16" x14ac:dyDescent="0.25">
      <c r="B89" s="21"/>
      <c r="C89" s="31" t="s">
        <v>93</v>
      </c>
      <c r="D89" s="31"/>
      <c r="E89" s="31" t="s">
        <v>6</v>
      </c>
      <c r="F89" s="31" t="s">
        <v>0</v>
      </c>
      <c r="G89" s="31" t="s">
        <v>6</v>
      </c>
      <c r="H89" s="31" t="s">
        <v>0</v>
      </c>
      <c r="I89" s="31" t="s">
        <v>0</v>
      </c>
      <c r="J89" s="31" t="s">
        <v>0</v>
      </c>
      <c r="K89" s="31" t="s">
        <v>6</v>
      </c>
      <c r="L89" s="31" t="s">
        <v>0</v>
      </c>
      <c r="M89" s="31" t="s">
        <v>0</v>
      </c>
      <c r="N89" s="31" t="s">
        <v>0</v>
      </c>
      <c r="O89" s="31" t="s">
        <v>0</v>
      </c>
      <c r="P89" s="34" t="s">
        <v>6</v>
      </c>
    </row>
    <row r="90" spans="2:16" x14ac:dyDescent="0.25">
      <c r="B90" s="21"/>
      <c r="C90" s="31" t="s">
        <v>94</v>
      </c>
      <c r="D90" s="31"/>
      <c r="E90" s="31" t="s">
        <v>0</v>
      </c>
      <c r="F90" s="31" t="s">
        <v>10</v>
      </c>
      <c r="G90" s="31" t="s">
        <v>0</v>
      </c>
      <c r="H90" s="31" t="s">
        <v>10</v>
      </c>
      <c r="I90" s="31" t="s">
        <v>10</v>
      </c>
      <c r="J90" s="31" t="s">
        <v>10</v>
      </c>
      <c r="K90" s="31" t="s">
        <v>10</v>
      </c>
      <c r="L90" s="31" t="s">
        <v>10</v>
      </c>
      <c r="M90" s="31" t="s">
        <v>11</v>
      </c>
      <c r="N90" s="31" t="s">
        <v>10</v>
      </c>
      <c r="O90" s="31" t="s">
        <v>29</v>
      </c>
      <c r="P90" s="34" t="s">
        <v>0</v>
      </c>
    </row>
    <row r="91" spans="2:16" x14ac:dyDescent="0.25">
      <c r="B91" s="21"/>
      <c r="C91" s="31" t="s">
        <v>95</v>
      </c>
      <c r="D91" s="31"/>
      <c r="E91" s="31" t="s">
        <v>10</v>
      </c>
      <c r="F91" s="31" t="s">
        <v>31</v>
      </c>
      <c r="G91" s="31" t="s">
        <v>10</v>
      </c>
      <c r="H91" s="31" t="s">
        <v>30</v>
      </c>
      <c r="I91" s="31" t="s">
        <v>29</v>
      </c>
      <c r="J91" s="31" t="s">
        <v>11</v>
      </c>
      <c r="K91" s="31" t="s">
        <v>29</v>
      </c>
      <c r="L91" s="31" t="s">
        <v>29</v>
      </c>
      <c r="M91" s="31" t="s">
        <v>30</v>
      </c>
      <c r="N91" s="31" t="s">
        <v>30</v>
      </c>
      <c r="O91" s="31" t="s">
        <v>31</v>
      </c>
      <c r="P91" s="34" t="s">
        <v>10</v>
      </c>
    </row>
    <row r="92" spans="2:16" ht="15.75" thickBot="1" x14ac:dyDescent="0.3">
      <c r="B92" s="24"/>
      <c r="C92" s="6" t="s">
        <v>96</v>
      </c>
      <c r="D92" s="6"/>
      <c r="E92" s="6" t="s">
        <v>18</v>
      </c>
      <c r="F92" s="6" t="s">
        <v>19</v>
      </c>
      <c r="G92" s="6" t="s">
        <v>11</v>
      </c>
      <c r="H92" s="6" t="s">
        <v>18</v>
      </c>
      <c r="I92" s="6" t="s">
        <v>30</v>
      </c>
      <c r="J92" s="6" t="s">
        <v>30</v>
      </c>
      <c r="K92" s="6" t="s">
        <v>30</v>
      </c>
      <c r="L92" s="6" t="s">
        <v>30</v>
      </c>
      <c r="M92" s="6" t="s">
        <v>18</v>
      </c>
      <c r="N92" s="6" t="s">
        <v>19</v>
      </c>
      <c r="O92" s="6" t="s">
        <v>30</v>
      </c>
      <c r="P92" s="35" t="s">
        <v>30</v>
      </c>
    </row>
    <row r="94" spans="2:16" ht="15.75" thickBot="1" x14ac:dyDescent="0.3">
      <c r="B94" s="6" t="s">
        <v>97</v>
      </c>
      <c r="C94" s="6"/>
      <c r="D94" s="6"/>
      <c r="E94" s="5" t="s">
        <v>32</v>
      </c>
      <c r="F94" s="5" t="s">
        <v>33</v>
      </c>
      <c r="G94" s="5" t="s">
        <v>34</v>
      </c>
      <c r="H94" s="5" t="s">
        <v>35</v>
      </c>
      <c r="I94" s="5" t="s">
        <v>36</v>
      </c>
      <c r="J94" s="5" t="s">
        <v>37</v>
      </c>
      <c r="K94" s="5" t="s">
        <v>38</v>
      </c>
      <c r="L94" s="5" t="s">
        <v>39</v>
      </c>
      <c r="M94" s="5" t="s">
        <v>40</v>
      </c>
      <c r="N94" s="5" t="s">
        <v>41</v>
      </c>
      <c r="O94" s="5" t="s">
        <v>42</v>
      </c>
      <c r="P94" s="5" t="s">
        <v>43</v>
      </c>
    </row>
    <row r="95" spans="2:16" x14ac:dyDescent="0.25">
      <c r="B95" s="17"/>
      <c r="C95" s="32" t="s">
        <v>89</v>
      </c>
      <c r="D95" s="32"/>
      <c r="E95" s="32" t="s">
        <v>8</v>
      </c>
      <c r="F95" s="32" t="s">
        <v>17</v>
      </c>
      <c r="G95" s="32" t="s">
        <v>8</v>
      </c>
      <c r="H95" s="32" t="s">
        <v>8</v>
      </c>
      <c r="I95" s="32" t="s">
        <v>8</v>
      </c>
      <c r="J95" s="32" t="s">
        <v>8</v>
      </c>
      <c r="K95" s="32" t="s">
        <v>17</v>
      </c>
      <c r="L95" s="32" t="s">
        <v>8</v>
      </c>
      <c r="M95" s="32" t="s">
        <v>8</v>
      </c>
      <c r="N95" s="32" t="s">
        <v>8</v>
      </c>
      <c r="O95" s="32" t="s">
        <v>8</v>
      </c>
      <c r="P95" s="33" t="s">
        <v>17</v>
      </c>
    </row>
    <row r="96" spans="2:16" x14ac:dyDescent="0.25">
      <c r="B96" s="21"/>
      <c r="C96" s="31" t="s">
        <v>90</v>
      </c>
      <c r="D96" s="31"/>
      <c r="E96" s="31" t="s">
        <v>17</v>
      </c>
      <c r="F96" s="31" t="s">
        <v>10</v>
      </c>
      <c r="G96" s="31" t="s">
        <v>17</v>
      </c>
      <c r="H96" s="31" t="s">
        <v>17</v>
      </c>
      <c r="I96" s="31" t="s">
        <v>17</v>
      </c>
      <c r="J96" s="31" t="s">
        <v>17</v>
      </c>
      <c r="K96" s="31" t="s">
        <v>0</v>
      </c>
      <c r="L96" s="31" t="s">
        <v>2</v>
      </c>
      <c r="M96" s="31" t="s">
        <v>17</v>
      </c>
      <c r="N96" s="31" t="s">
        <v>17</v>
      </c>
      <c r="O96" s="31" t="s">
        <v>17</v>
      </c>
      <c r="P96" s="34" t="s">
        <v>0</v>
      </c>
    </row>
    <row r="97" spans="2:16" x14ac:dyDescent="0.25">
      <c r="B97" s="21"/>
      <c r="C97" s="31" t="s">
        <v>91</v>
      </c>
      <c r="D97" s="31"/>
      <c r="E97" s="31" t="s">
        <v>10</v>
      </c>
      <c r="F97" s="31" t="s">
        <v>6</v>
      </c>
      <c r="G97" s="31" t="s">
        <v>0</v>
      </c>
      <c r="H97" s="31" t="s">
        <v>0</v>
      </c>
      <c r="I97" s="31" t="s">
        <v>10</v>
      </c>
      <c r="J97" s="31" t="s">
        <v>0</v>
      </c>
      <c r="K97" s="31" t="s">
        <v>10</v>
      </c>
      <c r="L97" s="31" t="s">
        <v>10</v>
      </c>
      <c r="M97" s="31" t="s">
        <v>2</v>
      </c>
      <c r="N97" s="31" t="s">
        <v>6</v>
      </c>
      <c r="O97" s="31" t="s">
        <v>10</v>
      </c>
      <c r="P97" s="34" t="s">
        <v>29</v>
      </c>
    </row>
    <row r="98" spans="2:16" ht="15.75" thickBot="1" x14ac:dyDescent="0.3">
      <c r="B98" s="24"/>
      <c r="C98" s="6" t="s">
        <v>92</v>
      </c>
      <c r="D98" s="6"/>
      <c r="E98" s="6" t="s">
        <v>6</v>
      </c>
      <c r="F98" s="6" t="s">
        <v>18</v>
      </c>
      <c r="G98" s="6" t="s">
        <v>6</v>
      </c>
      <c r="H98" s="6" t="s">
        <v>26</v>
      </c>
      <c r="I98" s="6" t="s">
        <v>30</v>
      </c>
      <c r="J98" s="6" t="s">
        <v>30</v>
      </c>
      <c r="K98" s="6" t="s">
        <v>30</v>
      </c>
      <c r="L98" s="6" t="s">
        <v>29</v>
      </c>
      <c r="M98" s="6" t="s">
        <v>0</v>
      </c>
      <c r="N98" s="6" t="s">
        <v>0</v>
      </c>
      <c r="O98" s="6" t="s">
        <v>30</v>
      </c>
      <c r="P98" s="35" t="s">
        <v>30</v>
      </c>
    </row>
    <row r="100" spans="2:16" ht="15.75" thickBot="1" x14ac:dyDescent="0.3">
      <c r="B100" s="6" t="s">
        <v>99</v>
      </c>
      <c r="C100" s="6"/>
      <c r="D100" s="6"/>
      <c r="E100" s="5" t="s">
        <v>32</v>
      </c>
      <c r="F100" s="5" t="s">
        <v>33</v>
      </c>
      <c r="G100" s="5" t="s">
        <v>34</v>
      </c>
      <c r="H100" s="5" t="s">
        <v>35</v>
      </c>
      <c r="I100" s="5" t="s">
        <v>36</v>
      </c>
      <c r="J100" s="5" t="s">
        <v>37</v>
      </c>
      <c r="K100" s="5" t="s">
        <v>38</v>
      </c>
      <c r="L100" s="5" t="s">
        <v>39</v>
      </c>
      <c r="M100" s="5" t="s">
        <v>40</v>
      </c>
      <c r="N100" s="5" t="s">
        <v>41</v>
      </c>
      <c r="O100" s="5" t="s">
        <v>42</v>
      </c>
      <c r="P100" s="5" t="s">
        <v>43</v>
      </c>
    </row>
    <row r="101" spans="2:16" x14ac:dyDescent="0.25">
      <c r="B101" s="17"/>
      <c r="C101" s="32" t="s">
        <v>89</v>
      </c>
      <c r="D101" s="32"/>
      <c r="E101" s="32" t="s">
        <v>17</v>
      </c>
      <c r="F101" s="32" t="s">
        <v>17</v>
      </c>
      <c r="G101" s="32" t="s">
        <v>17</v>
      </c>
      <c r="H101" s="32" t="s">
        <v>17</v>
      </c>
      <c r="I101" s="32" t="s">
        <v>8</v>
      </c>
      <c r="J101" s="32" t="s">
        <v>17</v>
      </c>
      <c r="K101" s="32" t="s">
        <v>17</v>
      </c>
      <c r="L101" s="32" t="s">
        <v>2</v>
      </c>
      <c r="M101" s="32" t="s">
        <v>17</v>
      </c>
      <c r="N101" s="32" t="s">
        <v>17</v>
      </c>
      <c r="O101" s="32" t="s">
        <v>17</v>
      </c>
      <c r="P101" s="33" t="s">
        <v>17</v>
      </c>
    </row>
    <row r="102" spans="2:16" ht="15.75" thickBot="1" x14ac:dyDescent="0.3">
      <c r="B102" s="24"/>
      <c r="C102" s="6" t="s">
        <v>90</v>
      </c>
      <c r="D102" s="6"/>
      <c r="E102" s="6" t="s">
        <v>6</v>
      </c>
      <c r="F102" s="6" t="s">
        <v>10</v>
      </c>
      <c r="G102" s="6" t="s">
        <v>6</v>
      </c>
      <c r="H102" s="6" t="s">
        <v>0</v>
      </c>
      <c r="I102" s="6" t="s">
        <v>30</v>
      </c>
      <c r="J102" s="6" t="s">
        <v>0</v>
      </c>
      <c r="K102" s="6" t="s">
        <v>0</v>
      </c>
      <c r="L102" s="6" t="s">
        <v>10</v>
      </c>
      <c r="M102" s="6" t="s">
        <v>2</v>
      </c>
      <c r="N102" s="6" t="s">
        <v>6</v>
      </c>
      <c r="O102" s="6" t="s">
        <v>8</v>
      </c>
      <c r="P102" s="35" t="s">
        <v>0</v>
      </c>
    </row>
    <row r="104" spans="2:16" ht="15.75" thickBot="1" x14ac:dyDescent="0.3">
      <c r="B104" s="6" t="s">
        <v>100</v>
      </c>
      <c r="C104" s="6"/>
      <c r="D104" s="6"/>
      <c r="E104" s="5" t="s">
        <v>32</v>
      </c>
      <c r="F104" s="5" t="s">
        <v>33</v>
      </c>
      <c r="G104" s="5" t="s">
        <v>34</v>
      </c>
      <c r="H104" s="5" t="s">
        <v>35</v>
      </c>
      <c r="I104" s="5" t="s">
        <v>36</v>
      </c>
      <c r="J104" s="5" t="s">
        <v>37</v>
      </c>
      <c r="K104" s="5" t="s">
        <v>38</v>
      </c>
      <c r="L104" s="5" t="s">
        <v>39</v>
      </c>
      <c r="M104" s="5" t="s">
        <v>40</v>
      </c>
      <c r="N104" s="5" t="s">
        <v>41</v>
      </c>
      <c r="O104" s="5" t="s">
        <v>42</v>
      </c>
      <c r="P104" s="5" t="s">
        <v>43</v>
      </c>
    </row>
    <row r="105" spans="2:16" ht="15.75" thickBot="1" x14ac:dyDescent="0.3">
      <c r="B105" s="38"/>
      <c r="C105" s="39" t="s">
        <v>101</v>
      </c>
      <c r="D105" s="39"/>
      <c r="E105" s="39" t="s">
        <v>17</v>
      </c>
      <c r="F105" s="39" t="s">
        <v>17</v>
      </c>
      <c r="G105" s="39" t="s">
        <v>17</v>
      </c>
      <c r="H105" s="39" t="s">
        <v>0</v>
      </c>
      <c r="I105" s="39" t="s">
        <v>8</v>
      </c>
      <c r="J105" s="39" t="s">
        <v>17</v>
      </c>
      <c r="K105" s="39" t="s">
        <v>17</v>
      </c>
      <c r="L105" s="39" t="s">
        <v>2</v>
      </c>
      <c r="M105" s="39" t="s">
        <v>17</v>
      </c>
      <c r="N105" s="39" t="s">
        <v>6</v>
      </c>
      <c r="O105" s="39" t="s">
        <v>17</v>
      </c>
      <c r="P105" s="40" t="s">
        <v>17</v>
      </c>
    </row>
    <row r="108" spans="2:16" ht="21" x14ac:dyDescent="0.35">
      <c r="B108" s="2">
        <v>3</v>
      </c>
      <c r="C108" s="2" t="s">
        <v>102</v>
      </c>
    </row>
    <row r="109" spans="2:16" ht="21" x14ac:dyDescent="0.35">
      <c r="B109" s="2"/>
      <c r="C109" s="2"/>
    </row>
    <row r="110" spans="2:16" ht="15.75" thickBot="1" x14ac:dyDescent="0.3">
      <c r="B110" s="6" t="s">
        <v>134</v>
      </c>
      <c r="C110" s="6"/>
      <c r="D110" s="6"/>
      <c r="E110" s="5" t="s">
        <v>32</v>
      </c>
      <c r="F110" s="5" t="s">
        <v>33</v>
      </c>
      <c r="G110" s="5" t="s">
        <v>34</v>
      </c>
      <c r="H110" s="5" t="s">
        <v>35</v>
      </c>
      <c r="I110" s="5" t="s">
        <v>36</v>
      </c>
      <c r="J110" s="5" t="s">
        <v>37</v>
      </c>
      <c r="K110" s="5" t="s">
        <v>38</v>
      </c>
      <c r="L110" s="5" t="s">
        <v>39</v>
      </c>
      <c r="M110" s="5" t="s">
        <v>40</v>
      </c>
      <c r="N110" s="5" t="s">
        <v>41</v>
      </c>
      <c r="O110" s="5" t="s">
        <v>42</v>
      </c>
      <c r="P110" s="5" t="s">
        <v>43</v>
      </c>
    </row>
    <row r="111" spans="2:16" x14ac:dyDescent="0.25">
      <c r="B111" s="17" t="s">
        <v>103</v>
      </c>
      <c r="C111" s="32"/>
      <c r="D111" s="32"/>
      <c r="E111" s="32" t="s">
        <v>107</v>
      </c>
      <c r="F111" s="32" t="s">
        <v>105</v>
      </c>
      <c r="G111" s="32" t="s">
        <v>106</v>
      </c>
      <c r="H111" s="32" t="s">
        <v>106</v>
      </c>
      <c r="I111" s="32" t="s">
        <v>106</v>
      </c>
      <c r="J111" s="32" t="s">
        <v>107</v>
      </c>
      <c r="K111" s="32" t="s">
        <v>106</v>
      </c>
      <c r="L111" s="32" t="s">
        <v>108</v>
      </c>
      <c r="M111" s="32" t="s">
        <v>107</v>
      </c>
      <c r="N111" s="32" t="s">
        <v>106</v>
      </c>
      <c r="O111" s="32" t="s">
        <v>106</v>
      </c>
      <c r="P111" s="33" t="s">
        <v>109</v>
      </c>
    </row>
    <row r="112" spans="2:16" x14ac:dyDescent="0.25">
      <c r="B112" s="21" t="s">
        <v>104</v>
      </c>
      <c r="C112" s="31"/>
      <c r="D112" s="31"/>
      <c r="E112" s="31" t="s">
        <v>105</v>
      </c>
      <c r="F112" s="31" t="s">
        <v>107</v>
      </c>
      <c r="G112" s="31" t="s">
        <v>105</v>
      </c>
      <c r="H112" s="31" t="s">
        <v>105</v>
      </c>
      <c r="I112" s="31" t="s">
        <v>105</v>
      </c>
      <c r="J112" s="31" t="s">
        <v>109</v>
      </c>
      <c r="K112" s="31" t="s">
        <v>111</v>
      </c>
      <c r="L112" s="31" t="s">
        <v>105</v>
      </c>
      <c r="M112" s="31" t="s">
        <v>105</v>
      </c>
      <c r="N112" s="31" t="s">
        <v>109</v>
      </c>
      <c r="O112" s="31" t="s">
        <v>110</v>
      </c>
      <c r="P112" s="34" t="s">
        <v>105</v>
      </c>
    </row>
    <row r="113" spans="2:16" x14ac:dyDescent="0.25">
      <c r="B113" s="2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4"/>
    </row>
    <row r="114" spans="2:16" x14ac:dyDescent="0.25">
      <c r="B114" s="21" t="s">
        <v>112</v>
      </c>
      <c r="C114" s="31"/>
      <c r="D114" s="31"/>
      <c r="E114" s="31" t="s">
        <v>17</v>
      </c>
      <c r="F114" s="31" t="s">
        <v>10</v>
      </c>
      <c r="G114" s="31" t="s">
        <v>17</v>
      </c>
      <c r="H114" s="31" t="s">
        <v>17</v>
      </c>
      <c r="I114" s="31" t="s">
        <v>0</v>
      </c>
      <c r="J114" s="31" t="s">
        <v>17</v>
      </c>
      <c r="K114" s="31" t="s">
        <v>17</v>
      </c>
      <c r="L114" s="31" t="s">
        <v>17</v>
      </c>
      <c r="M114" s="31" t="s">
        <v>2</v>
      </c>
      <c r="N114" s="31" t="s">
        <v>6</v>
      </c>
      <c r="O114" s="31" t="s">
        <v>17</v>
      </c>
      <c r="P114" s="34" t="s">
        <v>17</v>
      </c>
    </row>
    <row r="115" spans="2:16" x14ac:dyDescent="0.25">
      <c r="B115" s="2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4"/>
    </row>
    <row r="116" spans="2:16" x14ac:dyDescent="0.25">
      <c r="B116" s="21" t="s">
        <v>113</v>
      </c>
      <c r="C116" s="31"/>
      <c r="D116" s="31"/>
      <c r="E116" s="31" t="s">
        <v>18</v>
      </c>
      <c r="F116" s="31" t="s">
        <v>22</v>
      </c>
      <c r="G116" s="31" t="s">
        <v>16</v>
      </c>
      <c r="H116" s="31" t="s">
        <v>17</v>
      </c>
      <c r="I116" s="31" t="s">
        <v>10</v>
      </c>
      <c r="J116" s="31" t="s">
        <v>17</v>
      </c>
      <c r="K116" s="31" t="s">
        <v>6</v>
      </c>
      <c r="L116" s="31" t="s">
        <v>0</v>
      </c>
      <c r="M116" s="31" t="s">
        <v>17</v>
      </c>
      <c r="N116" s="31" t="s">
        <v>1</v>
      </c>
      <c r="O116" s="31" t="s">
        <v>5</v>
      </c>
      <c r="P116" s="34" t="s">
        <v>15</v>
      </c>
    </row>
    <row r="117" spans="2:16" x14ac:dyDescent="0.25">
      <c r="B117" s="2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4"/>
    </row>
    <row r="118" spans="2:16" x14ac:dyDescent="0.25">
      <c r="B118" s="21" t="s">
        <v>121</v>
      </c>
      <c r="C118" s="31"/>
      <c r="D118" s="31"/>
      <c r="E118" s="31" t="s">
        <v>114</v>
      </c>
      <c r="F118" s="31" t="s">
        <v>115</v>
      </c>
      <c r="G118" s="31" t="s">
        <v>114</v>
      </c>
      <c r="H118" s="31" t="s">
        <v>124</v>
      </c>
      <c r="I118" s="31" t="s">
        <v>114</v>
      </c>
      <c r="J118" s="31" t="s">
        <v>114</v>
      </c>
      <c r="K118" s="31" t="s">
        <v>119</v>
      </c>
      <c r="L118" s="31" t="s">
        <v>117</v>
      </c>
      <c r="M118" s="31" t="s">
        <v>118</v>
      </c>
      <c r="N118" s="31" t="s">
        <v>119</v>
      </c>
      <c r="O118" s="31" t="s">
        <v>120</v>
      </c>
      <c r="P118" s="34" t="s">
        <v>114</v>
      </c>
    </row>
    <row r="119" spans="2:16" x14ac:dyDescent="0.25">
      <c r="B119" s="21" t="s">
        <v>122</v>
      </c>
      <c r="C119" s="31"/>
      <c r="D119" s="31"/>
      <c r="E119" s="31" t="s">
        <v>125</v>
      </c>
      <c r="F119" s="31" t="s">
        <v>116</v>
      </c>
      <c r="G119" s="31" t="s">
        <v>125</v>
      </c>
      <c r="H119" s="31" t="s">
        <v>125</v>
      </c>
      <c r="I119" s="31" t="s">
        <v>116</v>
      </c>
      <c r="J119" s="31" t="s">
        <v>126</v>
      </c>
      <c r="K119" s="31" t="s">
        <v>116</v>
      </c>
      <c r="L119" s="31" t="s">
        <v>125</v>
      </c>
      <c r="M119" s="31" t="s">
        <v>127</v>
      </c>
      <c r="N119" s="31" t="s">
        <v>125</v>
      </c>
      <c r="O119" s="31" t="s">
        <v>128</v>
      </c>
      <c r="P119" s="34" t="s">
        <v>125</v>
      </c>
    </row>
    <row r="120" spans="2:16" ht="15.75" thickBot="1" x14ac:dyDescent="0.3">
      <c r="B120" s="24" t="s">
        <v>123</v>
      </c>
      <c r="C120" s="6"/>
      <c r="D120" s="6"/>
      <c r="E120" s="6" t="s">
        <v>129</v>
      </c>
      <c r="F120" s="6" t="s">
        <v>118</v>
      </c>
      <c r="G120" s="6" t="s">
        <v>129</v>
      </c>
      <c r="H120" s="6" t="s">
        <v>129</v>
      </c>
      <c r="I120" s="6" t="s">
        <v>129</v>
      </c>
      <c r="J120" s="6" t="s">
        <v>118</v>
      </c>
      <c r="K120" s="6" t="s">
        <v>129</v>
      </c>
      <c r="L120" s="6" t="s">
        <v>129</v>
      </c>
      <c r="M120" s="6" t="s">
        <v>130</v>
      </c>
      <c r="N120" s="6" t="s">
        <v>118</v>
      </c>
      <c r="O120" s="6" t="s">
        <v>118</v>
      </c>
      <c r="P120" s="35" t="s">
        <v>118</v>
      </c>
    </row>
    <row r="123" spans="2:16" ht="21" x14ac:dyDescent="0.35">
      <c r="B123" s="2">
        <v>4</v>
      </c>
      <c r="C123" s="2" t="s">
        <v>188</v>
      </c>
    </row>
    <row r="125" spans="2:16" x14ac:dyDescent="0.25">
      <c r="B125" s="7" t="s">
        <v>171</v>
      </c>
    </row>
    <row r="127" spans="2:16" ht="21" x14ac:dyDescent="0.35">
      <c r="B127" s="2">
        <v>5</v>
      </c>
      <c r="C127" s="2" t="s">
        <v>189</v>
      </c>
    </row>
    <row r="129" spans="2:2" x14ac:dyDescent="0.25">
      <c r="B129" s="7" t="s">
        <v>135</v>
      </c>
    </row>
  </sheetData>
  <sortState ref="P85:P92">
    <sortCondition ref="P85:P92"/>
  </sortState>
  <mergeCells count="2">
    <mergeCell ref="C11:D11"/>
    <mergeCell ref="H5:M7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143"/>
  <sheetViews>
    <sheetView tabSelected="1" topLeftCell="B112" workbookViewId="0">
      <selection activeCell="E141" sqref="E141"/>
    </sheetView>
  </sheetViews>
  <sheetFormatPr defaultRowHeight="15" x14ac:dyDescent="0.25"/>
  <cols>
    <col min="2" max="2" width="10.7109375" customWidth="1"/>
    <col min="3" max="4" width="14.5703125" customWidth="1"/>
    <col min="5" max="16" width="11.28515625" customWidth="1"/>
  </cols>
  <sheetData>
    <row r="2" spans="2:21" x14ac:dyDescent="0.25">
      <c r="B2" s="7" t="s">
        <v>132</v>
      </c>
    </row>
    <row r="3" spans="2:21" x14ac:dyDescent="0.25">
      <c r="B3" s="7" t="s">
        <v>145</v>
      </c>
    </row>
    <row r="4" spans="2:21" x14ac:dyDescent="0.25">
      <c r="R4" s="44" t="s">
        <v>191</v>
      </c>
      <c r="S4" s="44"/>
      <c r="T4" s="44"/>
    </row>
    <row r="6" spans="2:21" x14ac:dyDescent="0.25">
      <c r="B6" s="7" t="s">
        <v>133</v>
      </c>
    </row>
    <row r="7" spans="2:21" x14ac:dyDescent="0.25">
      <c r="B7" t="s">
        <v>146</v>
      </c>
    </row>
    <row r="9" spans="2:21" ht="21" x14ac:dyDescent="0.35">
      <c r="B9" s="2">
        <v>1</v>
      </c>
      <c r="C9" s="2" t="s">
        <v>59</v>
      </c>
      <c r="L9" s="3" t="s">
        <v>98</v>
      </c>
    </row>
    <row r="11" spans="2:21" ht="15.75" thickBot="1" x14ac:dyDescent="0.3">
      <c r="B11" s="4" t="s">
        <v>58</v>
      </c>
      <c r="C11" s="16" t="s">
        <v>57</v>
      </c>
      <c r="D11" s="16"/>
      <c r="E11" s="5" t="s">
        <v>32</v>
      </c>
      <c r="F11" s="5" t="s">
        <v>33</v>
      </c>
      <c r="G11" s="5" t="s">
        <v>34</v>
      </c>
      <c r="H11" s="5" t="s">
        <v>35</v>
      </c>
      <c r="I11" s="5" t="s">
        <v>36</v>
      </c>
      <c r="J11" s="5" t="s">
        <v>37</v>
      </c>
      <c r="K11" s="5" t="s">
        <v>38</v>
      </c>
      <c r="L11" s="5" t="s">
        <v>39</v>
      </c>
      <c r="M11" s="5" t="s">
        <v>40</v>
      </c>
      <c r="N11" s="5" t="s">
        <v>41</v>
      </c>
      <c r="O11" s="5" t="s">
        <v>42</v>
      </c>
      <c r="P11" s="5" t="s">
        <v>43</v>
      </c>
    </row>
    <row r="12" spans="2:21" x14ac:dyDescent="0.25">
      <c r="B12" s="17">
        <v>1</v>
      </c>
      <c r="C12" s="32" t="s">
        <v>0</v>
      </c>
      <c r="D12" s="32" t="s">
        <v>1</v>
      </c>
      <c r="E12" s="18">
        <v>1</v>
      </c>
      <c r="F12" s="18">
        <v>3</v>
      </c>
      <c r="G12" s="18">
        <v>1</v>
      </c>
      <c r="H12" s="18">
        <v>4</v>
      </c>
      <c r="I12" s="18">
        <v>5</v>
      </c>
      <c r="J12" s="18">
        <v>5</v>
      </c>
      <c r="K12" s="18">
        <v>1</v>
      </c>
      <c r="L12" s="18">
        <v>1</v>
      </c>
      <c r="M12" s="18">
        <v>1</v>
      </c>
      <c r="N12" s="18">
        <v>4</v>
      </c>
      <c r="O12" s="18">
        <v>5</v>
      </c>
      <c r="P12" s="20">
        <v>5</v>
      </c>
      <c r="R12" s="45"/>
      <c r="S12" s="45"/>
      <c r="T12" s="45"/>
      <c r="U12" s="45"/>
    </row>
    <row r="13" spans="2:21" x14ac:dyDescent="0.25">
      <c r="B13" s="21">
        <v>2</v>
      </c>
      <c r="C13" s="31" t="s">
        <v>2</v>
      </c>
      <c r="D13" s="31" t="s">
        <v>3</v>
      </c>
      <c r="E13" s="22">
        <v>0</v>
      </c>
      <c r="F13" s="22">
        <v>5</v>
      </c>
      <c r="G13" s="22">
        <v>1</v>
      </c>
      <c r="H13" s="22">
        <v>1</v>
      </c>
      <c r="I13" s="22">
        <v>4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4</v>
      </c>
      <c r="P13" s="23">
        <v>1</v>
      </c>
      <c r="R13" s="45"/>
      <c r="S13" s="45"/>
      <c r="T13" s="45"/>
      <c r="U13" s="45"/>
    </row>
    <row r="14" spans="2:21" x14ac:dyDescent="0.25">
      <c r="B14" s="21">
        <v>3</v>
      </c>
      <c r="C14" s="31" t="s">
        <v>4</v>
      </c>
      <c r="D14" s="31" t="s">
        <v>5</v>
      </c>
      <c r="E14" s="22">
        <v>3</v>
      </c>
      <c r="F14" s="22">
        <v>4</v>
      </c>
      <c r="G14" s="22">
        <v>3</v>
      </c>
      <c r="H14" s="22">
        <v>1</v>
      </c>
      <c r="I14" s="22">
        <v>1</v>
      </c>
      <c r="J14" s="22">
        <v>3</v>
      </c>
      <c r="K14" s="22">
        <v>3</v>
      </c>
      <c r="L14" s="22">
        <v>3</v>
      </c>
      <c r="M14" s="22">
        <v>3</v>
      </c>
      <c r="N14" s="22">
        <v>1</v>
      </c>
      <c r="O14" s="22">
        <v>1</v>
      </c>
      <c r="P14" s="23">
        <v>3</v>
      </c>
      <c r="R14" s="45"/>
      <c r="S14" s="45"/>
      <c r="T14" s="45"/>
      <c r="U14" s="45"/>
    </row>
    <row r="15" spans="2:21" x14ac:dyDescent="0.25">
      <c r="B15" s="21">
        <v>4</v>
      </c>
      <c r="C15" s="31" t="s">
        <v>6</v>
      </c>
      <c r="D15" s="31" t="s">
        <v>7</v>
      </c>
      <c r="E15" s="22">
        <v>5</v>
      </c>
      <c r="F15" s="22">
        <v>1</v>
      </c>
      <c r="G15" s="22">
        <v>0</v>
      </c>
      <c r="H15" s="22">
        <v>3</v>
      </c>
      <c r="I15" s="22">
        <v>1</v>
      </c>
      <c r="J15" s="22">
        <v>4</v>
      </c>
      <c r="K15" s="22">
        <v>0</v>
      </c>
      <c r="L15" s="22">
        <v>0</v>
      </c>
      <c r="M15" s="22">
        <v>0</v>
      </c>
      <c r="N15" s="22">
        <v>3</v>
      </c>
      <c r="O15" s="22">
        <v>1</v>
      </c>
      <c r="P15" s="23">
        <v>4</v>
      </c>
      <c r="R15" s="45"/>
      <c r="S15" s="45"/>
      <c r="T15" s="45"/>
      <c r="U15" s="45"/>
    </row>
    <row r="16" spans="2:21" x14ac:dyDescent="0.25">
      <c r="B16" s="21">
        <v>5</v>
      </c>
      <c r="C16" s="31" t="s">
        <v>8</v>
      </c>
      <c r="D16" s="31" t="s">
        <v>9</v>
      </c>
      <c r="E16" s="22">
        <v>4</v>
      </c>
      <c r="F16" s="22">
        <v>1</v>
      </c>
      <c r="G16" s="22">
        <v>5</v>
      </c>
      <c r="H16" s="22">
        <v>3</v>
      </c>
      <c r="I16" s="22">
        <v>3</v>
      </c>
      <c r="J16" s="22">
        <v>4</v>
      </c>
      <c r="K16" s="22">
        <v>5</v>
      </c>
      <c r="L16" s="22">
        <v>5</v>
      </c>
      <c r="M16" s="22">
        <v>5</v>
      </c>
      <c r="N16" s="22">
        <v>3</v>
      </c>
      <c r="O16" s="22">
        <v>3</v>
      </c>
      <c r="P16" s="23">
        <v>4</v>
      </c>
      <c r="R16" s="45"/>
      <c r="S16" s="45"/>
      <c r="T16" s="45"/>
      <c r="U16" s="45"/>
    </row>
    <row r="17" spans="2:21" x14ac:dyDescent="0.25">
      <c r="B17" s="21">
        <v>6</v>
      </c>
      <c r="C17" s="31" t="s">
        <v>10</v>
      </c>
      <c r="D17" s="31" t="s">
        <v>11</v>
      </c>
      <c r="E17" s="22">
        <v>1</v>
      </c>
      <c r="F17" s="22">
        <v>3</v>
      </c>
      <c r="G17" s="22">
        <v>1</v>
      </c>
      <c r="H17" s="22">
        <v>3</v>
      </c>
      <c r="I17" s="22">
        <v>1</v>
      </c>
      <c r="J17" s="22">
        <v>4</v>
      </c>
      <c r="K17" s="22">
        <v>1</v>
      </c>
      <c r="L17" s="22">
        <v>1</v>
      </c>
      <c r="M17" s="22">
        <v>1</v>
      </c>
      <c r="N17" s="22">
        <v>3</v>
      </c>
      <c r="O17" s="22">
        <v>3</v>
      </c>
      <c r="P17" s="23">
        <v>4</v>
      </c>
      <c r="R17" s="45"/>
      <c r="S17" s="45"/>
      <c r="T17" s="45"/>
      <c r="U17" s="45"/>
    </row>
    <row r="18" spans="2:21" x14ac:dyDescent="0.25">
      <c r="B18" s="21">
        <v>7</v>
      </c>
      <c r="C18" s="31" t="s">
        <v>12</v>
      </c>
      <c r="D18" s="31" t="s">
        <v>13</v>
      </c>
      <c r="E18" s="22">
        <v>1</v>
      </c>
      <c r="F18" s="22">
        <v>3</v>
      </c>
      <c r="G18" s="22">
        <v>3</v>
      </c>
      <c r="H18" s="22">
        <v>0</v>
      </c>
      <c r="I18" s="22">
        <v>1</v>
      </c>
      <c r="J18" s="22">
        <v>1</v>
      </c>
      <c r="K18" s="22">
        <v>3</v>
      </c>
      <c r="L18" s="22">
        <v>3</v>
      </c>
      <c r="M18" s="22">
        <v>3</v>
      </c>
      <c r="N18" s="22">
        <v>0</v>
      </c>
      <c r="O18" s="22">
        <v>3</v>
      </c>
      <c r="P18" s="23">
        <v>5</v>
      </c>
    </row>
    <row r="19" spans="2:21" x14ac:dyDescent="0.25">
      <c r="B19" s="21">
        <v>8</v>
      </c>
      <c r="C19" s="31" t="s">
        <v>14</v>
      </c>
      <c r="D19" s="31" t="s">
        <v>11</v>
      </c>
      <c r="E19" s="22">
        <v>3</v>
      </c>
      <c r="F19" s="22">
        <v>3</v>
      </c>
      <c r="G19" s="22">
        <v>4</v>
      </c>
      <c r="H19" s="22">
        <v>1</v>
      </c>
      <c r="I19" s="22">
        <v>3</v>
      </c>
      <c r="J19" s="22">
        <v>1</v>
      </c>
      <c r="K19" s="22">
        <v>4</v>
      </c>
      <c r="L19" s="22">
        <v>4</v>
      </c>
      <c r="M19" s="22">
        <v>4</v>
      </c>
      <c r="N19" s="22">
        <v>1</v>
      </c>
      <c r="O19" s="22">
        <v>0</v>
      </c>
      <c r="P19" s="23">
        <v>5</v>
      </c>
    </row>
    <row r="20" spans="2:21" x14ac:dyDescent="0.25">
      <c r="B20" s="21">
        <v>9</v>
      </c>
      <c r="C20" s="31" t="s">
        <v>15</v>
      </c>
      <c r="D20" s="31" t="s">
        <v>16</v>
      </c>
      <c r="E20" s="22">
        <v>3</v>
      </c>
      <c r="F20" s="22">
        <v>0</v>
      </c>
      <c r="G20" s="22">
        <v>4</v>
      </c>
      <c r="H20" s="22">
        <v>1</v>
      </c>
      <c r="I20" s="22">
        <v>0</v>
      </c>
      <c r="J20" s="22">
        <v>3</v>
      </c>
      <c r="K20" s="22">
        <v>4</v>
      </c>
      <c r="L20" s="22">
        <v>4</v>
      </c>
      <c r="M20" s="22">
        <v>4</v>
      </c>
      <c r="N20" s="22">
        <v>1</v>
      </c>
      <c r="O20" s="22">
        <v>1</v>
      </c>
      <c r="P20" s="23">
        <v>1</v>
      </c>
    </row>
    <row r="21" spans="2:21" x14ac:dyDescent="0.25">
      <c r="B21" s="21">
        <v>10</v>
      </c>
      <c r="C21" s="31" t="s">
        <v>17</v>
      </c>
      <c r="D21" s="31" t="s">
        <v>18</v>
      </c>
      <c r="E21" s="22">
        <v>3</v>
      </c>
      <c r="F21" s="22">
        <v>1</v>
      </c>
      <c r="G21" s="22">
        <v>4</v>
      </c>
      <c r="H21" s="22">
        <v>4</v>
      </c>
      <c r="I21" s="22">
        <v>5</v>
      </c>
      <c r="J21" s="22">
        <v>3</v>
      </c>
      <c r="K21" s="22">
        <v>4</v>
      </c>
      <c r="L21" s="22">
        <v>4</v>
      </c>
      <c r="M21" s="22">
        <v>4</v>
      </c>
      <c r="N21" s="22">
        <v>4</v>
      </c>
      <c r="O21" s="22">
        <v>1</v>
      </c>
      <c r="P21" s="23">
        <v>0</v>
      </c>
    </row>
    <row r="22" spans="2:21" x14ac:dyDescent="0.25">
      <c r="B22" s="21">
        <v>11</v>
      </c>
      <c r="C22" s="31" t="s">
        <v>10</v>
      </c>
      <c r="D22" s="31" t="s">
        <v>19</v>
      </c>
      <c r="E22" s="22">
        <v>0</v>
      </c>
      <c r="F22" s="22">
        <v>1</v>
      </c>
      <c r="G22" s="22">
        <v>4</v>
      </c>
      <c r="H22" s="22">
        <v>1</v>
      </c>
      <c r="I22" s="22">
        <v>1</v>
      </c>
      <c r="J22" s="22">
        <v>3</v>
      </c>
      <c r="K22" s="22">
        <v>4</v>
      </c>
      <c r="L22" s="22">
        <v>4</v>
      </c>
      <c r="M22" s="22">
        <v>4</v>
      </c>
      <c r="N22" s="22">
        <v>1</v>
      </c>
      <c r="O22" s="22">
        <v>3</v>
      </c>
      <c r="P22" s="23">
        <v>3</v>
      </c>
    </row>
    <row r="23" spans="2:21" x14ac:dyDescent="0.25">
      <c r="B23" s="21">
        <v>12</v>
      </c>
      <c r="C23" s="31" t="s">
        <v>20</v>
      </c>
      <c r="D23" s="31" t="s">
        <v>21</v>
      </c>
      <c r="E23" s="22">
        <v>1</v>
      </c>
      <c r="F23" s="22">
        <v>1</v>
      </c>
      <c r="G23" s="22">
        <v>5</v>
      </c>
      <c r="H23" s="22">
        <v>1</v>
      </c>
      <c r="I23" s="22">
        <v>3</v>
      </c>
      <c r="J23" s="22">
        <v>0</v>
      </c>
      <c r="K23" s="22">
        <v>5</v>
      </c>
      <c r="L23" s="22">
        <v>5</v>
      </c>
      <c r="M23" s="22">
        <v>5</v>
      </c>
      <c r="N23" s="22">
        <v>1</v>
      </c>
      <c r="O23" s="22">
        <v>0</v>
      </c>
      <c r="P23" s="23">
        <v>3</v>
      </c>
    </row>
    <row r="24" spans="2:21" x14ac:dyDescent="0.25">
      <c r="B24" s="21">
        <v>13</v>
      </c>
      <c r="C24" s="31" t="s">
        <v>22</v>
      </c>
      <c r="D24" s="31" t="s">
        <v>23</v>
      </c>
      <c r="E24" s="22">
        <v>1</v>
      </c>
      <c r="F24" s="22">
        <v>3</v>
      </c>
      <c r="G24" s="22">
        <v>5</v>
      </c>
      <c r="H24" s="22">
        <v>3</v>
      </c>
      <c r="I24" s="22">
        <v>4</v>
      </c>
      <c r="J24" s="22">
        <v>1</v>
      </c>
      <c r="K24" s="22">
        <v>5</v>
      </c>
      <c r="L24" s="22">
        <v>5</v>
      </c>
      <c r="M24" s="22">
        <v>5</v>
      </c>
      <c r="N24" s="22">
        <v>3</v>
      </c>
      <c r="O24" s="22">
        <v>5</v>
      </c>
      <c r="P24" s="23">
        <v>1</v>
      </c>
    </row>
    <row r="25" spans="2:21" x14ac:dyDescent="0.25">
      <c r="B25" s="21">
        <v>14</v>
      </c>
      <c r="C25" s="31" t="s">
        <v>2</v>
      </c>
      <c r="D25" s="31" t="s">
        <v>7</v>
      </c>
      <c r="E25" s="22">
        <v>1</v>
      </c>
      <c r="F25" s="22">
        <v>0</v>
      </c>
      <c r="G25" s="22">
        <v>1</v>
      </c>
      <c r="H25" s="22">
        <v>3</v>
      </c>
      <c r="I25" s="22">
        <v>4</v>
      </c>
      <c r="J25" s="22">
        <v>1</v>
      </c>
      <c r="K25" s="22">
        <v>1</v>
      </c>
      <c r="L25" s="22">
        <v>1</v>
      </c>
      <c r="M25" s="22">
        <v>1</v>
      </c>
      <c r="N25" s="22">
        <v>3</v>
      </c>
      <c r="O25" s="22">
        <v>1</v>
      </c>
      <c r="P25" s="23">
        <v>3</v>
      </c>
    </row>
    <row r="26" spans="2:21" x14ac:dyDescent="0.25">
      <c r="B26" s="21">
        <v>15</v>
      </c>
      <c r="C26" s="31" t="s">
        <v>0</v>
      </c>
      <c r="D26" s="31" t="s">
        <v>15</v>
      </c>
      <c r="E26" s="22">
        <v>3</v>
      </c>
      <c r="F26" s="22">
        <v>5</v>
      </c>
      <c r="G26" s="22">
        <v>1</v>
      </c>
      <c r="H26" s="22">
        <v>1</v>
      </c>
      <c r="I26" s="22">
        <v>4</v>
      </c>
      <c r="J26" s="22">
        <v>4</v>
      </c>
      <c r="K26" s="22">
        <v>1</v>
      </c>
      <c r="L26" s="22">
        <v>5</v>
      </c>
      <c r="M26" s="22">
        <v>3</v>
      </c>
      <c r="N26" s="22">
        <v>5</v>
      </c>
      <c r="O26" s="22">
        <v>1</v>
      </c>
      <c r="P26" s="23">
        <v>5</v>
      </c>
    </row>
    <row r="27" spans="2:21" x14ac:dyDescent="0.25">
      <c r="B27" s="21">
        <v>16</v>
      </c>
      <c r="C27" s="31" t="s">
        <v>24</v>
      </c>
      <c r="D27" s="31" t="s">
        <v>25</v>
      </c>
      <c r="E27" s="22">
        <v>0</v>
      </c>
      <c r="F27" s="22">
        <v>1</v>
      </c>
      <c r="G27" s="22">
        <v>1</v>
      </c>
      <c r="H27" s="22">
        <v>1</v>
      </c>
      <c r="I27" s="22">
        <v>4</v>
      </c>
      <c r="J27" s="22">
        <v>1</v>
      </c>
      <c r="K27" s="22">
        <v>3</v>
      </c>
      <c r="L27" s="22">
        <v>1</v>
      </c>
      <c r="M27" s="22">
        <v>3</v>
      </c>
      <c r="N27" s="22">
        <v>1</v>
      </c>
      <c r="O27" s="22">
        <v>3</v>
      </c>
      <c r="P27" s="23">
        <v>5</v>
      </c>
    </row>
    <row r="28" spans="2:21" x14ac:dyDescent="0.25">
      <c r="B28" s="21">
        <v>17</v>
      </c>
      <c r="C28" s="31" t="s">
        <v>23</v>
      </c>
      <c r="D28" s="31" t="s">
        <v>9</v>
      </c>
      <c r="E28" s="22">
        <v>5</v>
      </c>
      <c r="F28" s="22">
        <v>3</v>
      </c>
      <c r="G28" s="22">
        <v>3</v>
      </c>
      <c r="H28" s="22">
        <v>3</v>
      </c>
      <c r="I28" s="22">
        <v>5</v>
      </c>
      <c r="J28" s="22">
        <v>1</v>
      </c>
      <c r="K28" s="22">
        <v>0</v>
      </c>
      <c r="L28" s="22">
        <v>3</v>
      </c>
      <c r="M28" s="22">
        <v>0</v>
      </c>
      <c r="N28" s="22">
        <v>5</v>
      </c>
      <c r="O28" s="22">
        <v>4</v>
      </c>
      <c r="P28" s="23">
        <v>1</v>
      </c>
    </row>
    <row r="29" spans="2:21" x14ac:dyDescent="0.25">
      <c r="B29" s="21">
        <v>18</v>
      </c>
      <c r="C29" s="31" t="s">
        <v>20</v>
      </c>
      <c r="D29" s="31" t="s">
        <v>13</v>
      </c>
      <c r="E29" s="22">
        <v>1</v>
      </c>
      <c r="F29" s="22">
        <v>4</v>
      </c>
      <c r="G29" s="22">
        <v>0</v>
      </c>
      <c r="H29" s="22">
        <v>3</v>
      </c>
      <c r="I29" s="22">
        <v>5</v>
      </c>
      <c r="J29" s="22">
        <v>3</v>
      </c>
      <c r="K29" s="22">
        <v>5</v>
      </c>
      <c r="L29" s="22">
        <v>1</v>
      </c>
      <c r="M29" s="22">
        <v>5</v>
      </c>
      <c r="N29" s="22">
        <v>1</v>
      </c>
      <c r="O29" s="22">
        <v>5</v>
      </c>
      <c r="P29" s="23">
        <v>0</v>
      </c>
    </row>
    <row r="30" spans="2:21" x14ac:dyDescent="0.25">
      <c r="B30" s="21">
        <v>19</v>
      </c>
      <c r="C30" s="31" t="s">
        <v>26</v>
      </c>
      <c r="D30" s="31" t="s">
        <v>27</v>
      </c>
      <c r="E30" s="22">
        <v>3</v>
      </c>
      <c r="F30" s="22">
        <v>4</v>
      </c>
      <c r="G30" s="22">
        <v>5</v>
      </c>
      <c r="H30" s="22">
        <v>3</v>
      </c>
      <c r="I30" s="22">
        <v>1</v>
      </c>
      <c r="J30" s="22">
        <v>3</v>
      </c>
      <c r="K30" s="22">
        <v>1</v>
      </c>
      <c r="L30" s="22">
        <v>3</v>
      </c>
      <c r="M30" s="22">
        <v>1</v>
      </c>
      <c r="N30" s="22">
        <v>0</v>
      </c>
      <c r="O30" s="22">
        <v>5</v>
      </c>
      <c r="P30" s="23">
        <v>3</v>
      </c>
    </row>
    <row r="31" spans="2:21" x14ac:dyDescent="0.25">
      <c r="B31" s="21">
        <v>20</v>
      </c>
      <c r="C31" s="31" t="s">
        <v>17</v>
      </c>
      <c r="D31" s="31" t="s">
        <v>4</v>
      </c>
      <c r="E31" s="22">
        <v>4</v>
      </c>
      <c r="F31" s="22">
        <v>1</v>
      </c>
      <c r="G31" s="22">
        <v>1</v>
      </c>
      <c r="H31" s="22">
        <v>0</v>
      </c>
      <c r="I31" s="22">
        <v>1</v>
      </c>
      <c r="J31" s="22">
        <v>4</v>
      </c>
      <c r="K31" s="22">
        <v>5</v>
      </c>
      <c r="L31" s="22">
        <v>5</v>
      </c>
      <c r="M31" s="22">
        <v>3</v>
      </c>
      <c r="N31" s="22">
        <v>3</v>
      </c>
      <c r="O31" s="22">
        <v>1</v>
      </c>
      <c r="P31" s="23">
        <v>3</v>
      </c>
    </row>
    <row r="32" spans="2:21" x14ac:dyDescent="0.25">
      <c r="B32" s="21">
        <v>21</v>
      </c>
      <c r="C32" s="31" t="s">
        <v>21</v>
      </c>
      <c r="D32" s="31" t="s">
        <v>12</v>
      </c>
      <c r="E32" s="22">
        <v>4</v>
      </c>
      <c r="F32" s="22">
        <v>3</v>
      </c>
      <c r="G32" s="22">
        <v>3</v>
      </c>
      <c r="H32" s="22">
        <v>1</v>
      </c>
      <c r="I32" s="22">
        <v>1</v>
      </c>
      <c r="J32" s="22">
        <v>1</v>
      </c>
      <c r="K32" s="22">
        <v>4</v>
      </c>
      <c r="L32" s="22">
        <v>1</v>
      </c>
      <c r="M32" s="22">
        <v>4</v>
      </c>
      <c r="N32" s="22">
        <v>3</v>
      </c>
      <c r="O32" s="22">
        <v>0</v>
      </c>
      <c r="P32" s="23">
        <v>1</v>
      </c>
    </row>
    <row r="33" spans="2:16" x14ac:dyDescent="0.25">
      <c r="B33" s="21">
        <v>22</v>
      </c>
      <c r="C33" s="31" t="s">
        <v>16</v>
      </c>
      <c r="D33" s="31" t="s">
        <v>1</v>
      </c>
      <c r="E33" s="22">
        <v>5</v>
      </c>
      <c r="F33" s="22">
        <v>0</v>
      </c>
      <c r="G33" s="22">
        <v>4</v>
      </c>
      <c r="H33" s="22">
        <v>3</v>
      </c>
      <c r="I33" s="22">
        <v>3</v>
      </c>
      <c r="J33" s="22">
        <v>1</v>
      </c>
      <c r="K33" s="22">
        <v>1</v>
      </c>
      <c r="L33" s="22">
        <v>3</v>
      </c>
      <c r="M33" s="22">
        <v>4</v>
      </c>
      <c r="N33" s="22">
        <v>1</v>
      </c>
      <c r="O33" s="22">
        <v>3</v>
      </c>
      <c r="P33" s="23">
        <v>3</v>
      </c>
    </row>
    <row r="34" spans="2:16" x14ac:dyDescent="0.25">
      <c r="B34" s="21">
        <v>23</v>
      </c>
      <c r="C34" s="31" t="s">
        <v>28</v>
      </c>
      <c r="D34" s="31" t="s">
        <v>26</v>
      </c>
      <c r="E34" s="22">
        <v>5</v>
      </c>
      <c r="F34" s="22">
        <v>5</v>
      </c>
      <c r="G34" s="22">
        <v>4</v>
      </c>
      <c r="H34" s="22">
        <v>0</v>
      </c>
      <c r="I34" s="22">
        <v>0</v>
      </c>
      <c r="J34" s="22">
        <v>3</v>
      </c>
      <c r="K34" s="22">
        <v>1</v>
      </c>
      <c r="L34" s="22">
        <v>4</v>
      </c>
      <c r="M34" s="22">
        <v>5</v>
      </c>
      <c r="N34" s="22">
        <v>3</v>
      </c>
      <c r="O34" s="22">
        <v>3</v>
      </c>
      <c r="P34" s="23">
        <v>1</v>
      </c>
    </row>
    <row r="35" spans="2:16" x14ac:dyDescent="0.25">
      <c r="B35" s="21">
        <v>24</v>
      </c>
      <c r="C35" s="31" t="s">
        <v>29</v>
      </c>
      <c r="D35" s="31" t="s">
        <v>24</v>
      </c>
      <c r="E35" s="22">
        <v>1</v>
      </c>
      <c r="F35" s="22">
        <v>1</v>
      </c>
      <c r="G35" s="22">
        <v>3</v>
      </c>
      <c r="H35" s="22">
        <v>1</v>
      </c>
      <c r="I35" s="22">
        <v>5</v>
      </c>
      <c r="J35" s="22">
        <v>3</v>
      </c>
      <c r="K35" s="22">
        <v>3</v>
      </c>
      <c r="L35" s="22">
        <v>4</v>
      </c>
      <c r="M35" s="22">
        <v>5</v>
      </c>
      <c r="N35" s="22">
        <v>3</v>
      </c>
      <c r="O35" s="22">
        <v>1</v>
      </c>
      <c r="P35" s="23">
        <v>0</v>
      </c>
    </row>
    <row r="36" spans="2:16" x14ac:dyDescent="0.25">
      <c r="B36" s="21">
        <v>25</v>
      </c>
      <c r="C36" s="31" t="s">
        <v>19</v>
      </c>
      <c r="D36" s="31" t="s">
        <v>14</v>
      </c>
      <c r="E36" s="22">
        <v>0</v>
      </c>
      <c r="F36" s="22">
        <v>3</v>
      </c>
      <c r="G36" s="22">
        <v>5</v>
      </c>
      <c r="H36" s="22">
        <v>1</v>
      </c>
      <c r="I36" s="22">
        <v>1</v>
      </c>
      <c r="J36" s="22">
        <v>3</v>
      </c>
      <c r="K36" s="22">
        <v>3</v>
      </c>
      <c r="L36" s="22">
        <v>4</v>
      </c>
      <c r="M36" s="22">
        <v>1</v>
      </c>
      <c r="N36" s="22">
        <v>5</v>
      </c>
      <c r="O36" s="22">
        <v>3</v>
      </c>
      <c r="P36" s="23">
        <v>5</v>
      </c>
    </row>
    <row r="37" spans="2:16" x14ac:dyDescent="0.25">
      <c r="B37" s="21">
        <v>26</v>
      </c>
      <c r="C37" s="31" t="s">
        <v>8</v>
      </c>
      <c r="D37" s="31" t="s">
        <v>22</v>
      </c>
      <c r="E37" s="22">
        <v>3</v>
      </c>
      <c r="F37" s="22">
        <v>4</v>
      </c>
      <c r="G37" s="22">
        <v>4</v>
      </c>
      <c r="H37" s="22">
        <v>1</v>
      </c>
      <c r="I37" s="22">
        <v>3</v>
      </c>
      <c r="J37" s="22">
        <v>0</v>
      </c>
      <c r="K37" s="22">
        <v>3</v>
      </c>
      <c r="L37" s="22">
        <v>5</v>
      </c>
      <c r="M37" s="22">
        <v>0</v>
      </c>
      <c r="N37" s="22">
        <v>4</v>
      </c>
      <c r="O37" s="22">
        <v>1</v>
      </c>
      <c r="P37" s="23">
        <v>4</v>
      </c>
    </row>
    <row r="38" spans="2:16" x14ac:dyDescent="0.25">
      <c r="B38" s="21">
        <v>27</v>
      </c>
      <c r="C38" s="31" t="s">
        <v>25</v>
      </c>
      <c r="D38" s="31" t="s">
        <v>30</v>
      </c>
      <c r="E38" s="22">
        <v>3</v>
      </c>
      <c r="F38" s="22">
        <v>4</v>
      </c>
      <c r="G38" s="22">
        <v>1</v>
      </c>
      <c r="H38" s="22">
        <v>3</v>
      </c>
      <c r="I38" s="22">
        <v>4</v>
      </c>
      <c r="J38" s="22">
        <v>1</v>
      </c>
      <c r="K38" s="22">
        <v>0</v>
      </c>
      <c r="L38" s="22">
        <v>5</v>
      </c>
      <c r="M38" s="22">
        <v>3</v>
      </c>
      <c r="N38" s="22">
        <v>1</v>
      </c>
      <c r="O38" s="22">
        <v>0</v>
      </c>
      <c r="P38" s="23">
        <v>3</v>
      </c>
    </row>
    <row r="39" spans="2:16" x14ac:dyDescent="0.25">
      <c r="B39" s="21">
        <v>28</v>
      </c>
      <c r="C39" s="31" t="s">
        <v>29</v>
      </c>
      <c r="D39" s="31" t="s">
        <v>30</v>
      </c>
      <c r="E39" s="22">
        <v>1</v>
      </c>
      <c r="F39" s="22">
        <v>5</v>
      </c>
      <c r="G39" s="22">
        <v>1</v>
      </c>
      <c r="H39" s="22">
        <v>0</v>
      </c>
      <c r="I39" s="22">
        <v>4</v>
      </c>
      <c r="J39" s="22">
        <v>1</v>
      </c>
      <c r="K39" s="22">
        <v>1</v>
      </c>
      <c r="L39" s="22">
        <v>1</v>
      </c>
      <c r="M39" s="22">
        <v>4</v>
      </c>
      <c r="N39" s="22">
        <v>4</v>
      </c>
      <c r="O39" s="22">
        <v>1</v>
      </c>
      <c r="P39" s="23">
        <v>3</v>
      </c>
    </row>
    <row r="40" spans="2:16" x14ac:dyDescent="0.25">
      <c r="B40" s="21">
        <v>29</v>
      </c>
      <c r="C40" s="31" t="s">
        <v>31</v>
      </c>
      <c r="D40" s="31" t="s">
        <v>28</v>
      </c>
      <c r="E40" s="22">
        <v>3</v>
      </c>
      <c r="F40" s="22">
        <v>5</v>
      </c>
      <c r="G40" s="22">
        <v>3</v>
      </c>
      <c r="H40" s="22">
        <v>5</v>
      </c>
      <c r="I40" s="22">
        <v>4</v>
      </c>
      <c r="J40" s="22">
        <v>4</v>
      </c>
      <c r="K40" s="22">
        <v>1</v>
      </c>
      <c r="L40" s="22">
        <v>0</v>
      </c>
      <c r="M40" s="22">
        <v>4</v>
      </c>
      <c r="N40" s="22">
        <v>1</v>
      </c>
      <c r="O40" s="22">
        <v>3</v>
      </c>
      <c r="P40" s="23">
        <v>5</v>
      </c>
    </row>
    <row r="41" spans="2:16" x14ac:dyDescent="0.25">
      <c r="B41" s="21">
        <v>30</v>
      </c>
      <c r="C41" s="31" t="s">
        <v>5</v>
      </c>
      <c r="D41" s="31" t="s">
        <v>18</v>
      </c>
      <c r="E41" s="22">
        <v>1</v>
      </c>
      <c r="F41" s="22">
        <v>1</v>
      </c>
      <c r="G41" s="22">
        <v>3</v>
      </c>
      <c r="H41" s="22">
        <v>1</v>
      </c>
      <c r="I41" s="22">
        <v>4</v>
      </c>
      <c r="J41" s="22">
        <v>1</v>
      </c>
      <c r="K41" s="22">
        <v>3</v>
      </c>
      <c r="L41" s="22">
        <v>3</v>
      </c>
      <c r="M41" s="22">
        <v>5</v>
      </c>
      <c r="N41" s="22">
        <v>1</v>
      </c>
      <c r="O41" s="22">
        <v>0</v>
      </c>
      <c r="P41" s="23">
        <v>4</v>
      </c>
    </row>
    <row r="42" spans="2:16" x14ac:dyDescent="0.25">
      <c r="B42" s="21">
        <v>31</v>
      </c>
      <c r="C42" s="31" t="s">
        <v>3</v>
      </c>
      <c r="D42" s="31" t="s">
        <v>6</v>
      </c>
      <c r="E42" s="22">
        <v>0</v>
      </c>
      <c r="F42" s="22">
        <v>0</v>
      </c>
      <c r="G42" s="22">
        <v>3</v>
      </c>
      <c r="H42" s="22">
        <v>3</v>
      </c>
      <c r="I42" s="22">
        <v>5</v>
      </c>
      <c r="J42" s="22">
        <v>1</v>
      </c>
      <c r="K42" s="22">
        <v>0</v>
      </c>
      <c r="L42" s="22">
        <v>3</v>
      </c>
      <c r="M42" s="22">
        <v>5</v>
      </c>
      <c r="N42" s="22">
        <v>3</v>
      </c>
      <c r="O42" s="22">
        <v>5</v>
      </c>
      <c r="P42" s="23">
        <v>1</v>
      </c>
    </row>
    <row r="43" spans="2:16" x14ac:dyDescent="0.25">
      <c r="B43" s="21">
        <v>32</v>
      </c>
      <c r="C43" s="31" t="s">
        <v>6</v>
      </c>
      <c r="D43" s="31" t="s">
        <v>2</v>
      </c>
      <c r="E43" s="22">
        <v>5</v>
      </c>
      <c r="F43" s="22">
        <v>3</v>
      </c>
      <c r="G43" s="22">
        <v>0</v>
      </c>
      <c r="H43" s="22">
        <v>4</v>
      </c>
      <c r="I43" s="22">
        <v>5</v>
      </c>
      <c r="J43" s="22">
        <v>3</v>
      </c>
      <c r="K43" s="22">
        <v>5</v>
      </c>
      <c r="L43" s="22">
        <v>1</v>
      </c>
      <c r="M43" s="22">
        <v>1</v>
      </c>
      <c r="N43" s="22">
        <v>3</v>
      </c>
      <c r="O43" s="22">
        <v>1</v>
      </c>
      <c r="P43" s="23">
        <v>1</v>
      </c>
    </row>
    <row r="44" spans="2:16" x14ac:dyDescent="0.25">
      <c r="B44" s="21">
        <v>33</v>
      </c>
      <c r="C44" s="31" t="s">
        <v>13</v>
      </c>
      <c r="D44" s="31" t="s">
        <v>21</v>
      </c>
      <c r="E44" s="22">
        <v>4</v>
      </c>
      <c r="F44" s="22">
        <v>3</v>
      </c>
      <c r="G44" s="22">
        <v>1</v>
      </c>
      <c r="H44" s="22">
        <v>4</v>
      </c>
      <c r="I44" s="22">
        <v>1</v>
      </c>
      <c r="J44" s="22">
        <v>3</v>
      </c>
      <c r="K44" s="22">
        <v>1</v>
      </c>
      <c r="L44" s="22">
        <v>3</v>
      </c>
      <c r="M44" s="22">
        <v>0</v>
      </c>
      <c r="N44" s="22">
        <v>3</v>
      </c>
      <c r="O44" s="22">
        <v>3</v>
      </c>
      <c r="P44" s="23">
        <v>3</v>
      </c>
    </row>
    <row r="45" spans="2:16" x14ac:dyDescent="0.25">
      <c r="B45" s="21">
        <v>34</v>
      </c>
      <c r="C45" s="31" t="s">
        <v>26</v>
      </c>
      <c r="D45" s="31" t="s">
        <v>31</v>
      </c>
      <c r="E45" s="22">
        <v>1</v>
      </c>
      <c r="F45" s="22">
        <v>1</v>
      </c>
      <c r="G45" s="22">
        <v>1</v>
      </c>
      <c r="H45" s="22">
        <v>5</v>
      </c>
      <c r="I45" s="22">
        <v>0</v>
      </c>
      <c r="J45" s="22">
        <v>3</v>
      </c>
      <c r="K45" s="22">
        <v>3</v>
      </c>
      <c r="L45" s="22">
        <v>1</v>
      </c>
      <c r="M45" s="22">
        <v>3</v>
      </c>
      <c r="N45" s="22">
        <v>0</v>
      </c>
      <c r="O45" s="22">
        <v>4</v>
      </c>
      <c r="P45" s="23">
        <v>3</v>
      </c>
    </row>
    <row r="46" spans="2:16" x14ac:dyDescent="0.25">
      <c r="B46" s="21">
        <v>35</v>
      </c>
      <c r="C46" s="31" t="s">
        <v>25</v>
      </c>
      <c r="D46" s="31" t="s">
        <v>29</v>
      </c>
      <c r="E46" s="22">
        <v>0</v>
      </c>
      <c r="F46" s="22">
        <v>3</v>
      </c>
      <c r="G46" s="22">
        <v>1</v>
      </c>
      <c r="H46" s="22">
        <v>3</v>
      </c>
      <c r="I46" s="22">
        <v>3</v>
      </c>
      <c r="J46" s="22">
        <v>0</v>
      </c>
      <c r="K46" s="22">
        <v>4</v>
      </c>
      <c r="L46" s="22">
        <v>0</v>
      </c>
      <c r="M46" s="22">
        <v>3</v>
      </c>
      <c r="N46" s="22">
        <v>1</v>
      </c>
      <c r="O46" s="22">
        <v>4</v>
      </c>
      <c r="P46" s="23">
        <v>3</v>
      </c>
    </row>
    <row r="47" spans="2:16" x14ac:dyDescent="0.25">
      <c r="B47" s="21">
        <v>36</v>
      </c>
      <c r="C47" s="31" t="s">
        <v>16</v>
      </c>
      <c r="D47" s="31" t="s">
        <v>0</v>
      </c>
      <c r="E47" s="22">
        <v>0</v>
      </c>
      <c r="F47" s="22">
        <v>1</v>
      </c>
      <c r="G47" s="22">
        <v>3</v>
      </c>
      <c r="H47" s="22">
        <v>5</v>
      </c>
      <c r="I47" s="22">
        <v>5</v>
      </c>
      <c r="J47" s="22">
        <v>1</v>
      </c>
      <c r="K47" s="22">
        <v>1</v>
      </c>
      <c r="L47" s="22">
        <v>3</v>
      </c>
      <c r="M47" s="22">
        <v>1</v>
      </c>
      <c r="N47" s="22">
        <v>1</v>
      </c>
      <c r="O47" s="22">
        <v>5</v>
      </c>
      <c r="P47" s="23">
        <v>0</v>
      </c>
    </row>
    <row r="48" spans="2:16" x14ac:dyDescent="0.25">
      <c r="B48" s="21">
        <v>37</v>
      </c>
      <c r="C48" s="31" t="s">
        <v>14</v>
      </c>
      <c r="D48" s="31" t="s">
        <v>10</v>
      </c>
      <c r="E48" s="22">
        <v>3</v>
      </c>
      <c r="F48" s="22">
        <v>0</v>
      </c>
      <c r="G48" s="22">
        <v>0</v>
      </c>
      <c r="H48" s="22">
        <v>4</v>
      </c>
      <c r="I48" s="22">
        <v>4</v>
      </c>
      <c r="J48" s="22">
        <v>1</v>
      </c>
      <c r="K48" s="22">
        <v>3</v>
      </c>
      <c r="L48" s="22">
        <v>0</v>
      </c>
      <c r="M48" s="22">
        <v>5</v>
      </c>
      <c r="N48" s="22">
        <v>1</v>
      </c>
      <c r="O48" s="22">
        <v>1</v>
      </c>
      <c r="P48" s="23">
        <v>3</v>
      </c>
    </row>
    <row r="49" spans="2:16" x14ac:dyDescent="0.25">
      <c r="B49" s="21">
        <v>38</v>
      </c>
      <c r="C49" s="31" t="s">
        <v>23</v>
      </c>
      <c r="D49" s="31" t="s">
        <v>8</v>
      </c>
      <c r="E49" s="22">
        <v>1</v>
      </c>
      <c r="F49" s="22">
        <v>4</v>
      </c>
      <c r="G49" s="22">
        <v>4</v>
      </c>
      <c r="H49" s="22">
        <v>1</v>
      </c>
      <c r="I49" s="22">
        <v>1</v>
      </c>
      <c r="J49" s="22">
        <v>3</v>
      </c>
      <c r="K49" s="22">
        <v>4</v>
      </c>
      <c r="L49" s="22">
        <v>1</v>
      </c>
      <c r="M49" s="22">
        <v>4</v>
      </c>
      <c r="N49" s="22">
        <v>1</v>
      </c>
      <c r="O49" s="22">
        <v>3</v>
      </c>
      <c r="P49" s="23">
        <v>0</v>
      </c>
    </row>
    <row r="50" spans="2:16" x14ac:dyDescent="0.25">
      <c r="B50" s="21">
        <v>39</v>
      </c>
      <c r="C50" s="31" t="s">
        <v>5</v>
      </c>
      <c r="D50" s="31" t="s">
        <v>17</v>
      </c>
      <c r="E50" s="22">
        <v>3</v>
      </c>
      <c r="F50" s="22">
        <v>4</v>
      </c>
      <c r="G50" s="22">
        <v>4</v>
      </c>
      <c r="H50" s="22">
        <v>1</v>
      </c>
      <c r="I50" s="22">
        <v>5</v>
      </c>
      <c r="J50" s="22">
        <v>1</v>
      </c>
      <c r="K50" s="22">
        <v>1</v>
      </c>
      <c r="L50" s="22">
        <v>3</v>
      </c>
      <c r="M50" s="22">
        <v>5</v>
      </c>
      <c r="N50" s="22">
        <v>1</v>
      </c>
      <c r="O50" s="22">
        <v>1</v>
      </c>
      <c r="P50" s="23">
        <v>3</v>
      </c>
    </row>
    <row r="51" spans="2:16" x14ac:dyDescent="0.25">
      <c r="B51" s="21">
        <v>40</v>
      </c>
      <c r="C51" s="31" t="s">
        <v>31</v>
      </c>
      <c r="D51" s="31" t="s">
        <v>27</v>
      </c>
      <c r="E51" s="22">
        <v>0</v>
      </c>
      <c r="F51" s="22">
        <v>4</v>
      </c>
      <c r="G51" s="22">
        <v>1</v>
      </c>
      <c r="H51" s="22">
        <v>3</v>
      </c>
      <c r="I51" s="22">
        <v>5</v>
      </c>
      <c r="J51" s="22">
        <v>1</v>
      </c>
      <c r="K51" s="22">
        <v>1</v>
      </c>
      <c r="L51" s="22">
        <v>3</v>
      </c>
      <c r="M51" s="22">
        <v>5</v>
      </c>
      <c r="N51" s="22">
        <v>1</v>
      </c>
      <c r="O51" s="22">
        <v>1</v>
      </c>
      <c r="P51" s="23">
        <v>3</v>
      </c>
    </row>
    <row r="52" spans="2:16" x14ac:dyDescent="0.25">
      <c r="B52" s="21">
        <v>41</v>
      </c>
      <c r="C52" s="31" t="s">
        <v>27</v>
      </c>
      <c r="D52" s="31" t="s">
        <v>28</v>
      </c>
      <c r="E52" s="22">
        <v>4</v>
      </c>
      <c r="F52" s="22">
        <v>5</v>
      </c>
      <c r="G52" s="22">
        <v>1</v>
      </c>
      <c r="H52" s="22">
        <v>0</v>
      </c>
      <c r="I52" s="22">
        <v>4</v>
      </c>
      <c r="J52" s="22">
        <v>1</v>
      </c>
      <c r="K52" s="22">
        <v>3</v>
      </c>
      <c r="L52" s="22">
        <v>0</v>
      </c>
      <c r="M52" s="22">
        <v>4</v>
      </c>
      <c r="N52" s="22">
        <v>1</v>
      </c>
      <c r="O52" s="22">
        <v>3</v>
      </c>
      <c r="P52" s="23">
        <v>0</v>
      </c>
    </row>
    <row r="53" spans="2:16" x14ac:dyDescent="0.25">
      <c r="B53" s="21">
        <v>42</v>
      </c>
      <c r="C53" s="31" t="s">
        <v>30</v>
      </c>
      <c r="D53" s="31" t="s">
        <v>24</v>
      </c>
      <c r="E53" s="22">
        <v>4</v>
      </c>
      <c r="F53" s="22">
        <v>5</v>
      </c>
      <c r="G53" s="22">
        <v>3</v>
      </c>
      <c r="H53" s="22">
        <v>5</v>
      </c>
      <c r="I53" s="22">
        <v>1</v>
      </c>
      <c r="J53" s="22">
        <v>3</v>
      </c>
      <c r="K53" s="22">
        <v>4</v>
      </c>
      <c r="L53" s="22">
        <v>1</v>
      </c>
      <c r="M53" s="22">
        <v>1</v>
      </c>
      <c r="N53" s="22">
        <v>3</v>
      </c>
      <c r="O53" s="22">
        <v>4</v>
      </c>
      <c r="P53" s="23">
        <v>1</v>
      </c>
    </row>
    <row r="54" spans="2:16" x14ac:dyDescent="0.25">
      <c r="B54" s="21">
        <v>43</v>
      </c>
      <c r="C54" s="31" t="s">
        <v>1</v>
      </c>
      <c r="D54" s="31" t="s">
        <v>15</v>
      </c>
      <c r="E54" s="22">
        <v>1</v>
      </c>
      <c r="F54" s="22">
        <v>1</v>
      </c>
      <c r="G54" s="22">
        <v>3</v>
      </c>
      <c r="H54" s="22">
        <v>1</v>
      </c>
      <c r="I54" s="22">
        <v>1</v>
      </c>
      <c r="J54" s="22">
        <v>0</v>
      </c>
      <c r="K54" s="22">
        <v>4</v>
      </c>
      <c r="L54" s="22">
        <v>1</v>
      </c>
      <c r="M54" s="22">
        <v>3</v>
      </c>
      <c r="N54" s="22">
        <v>0</v>
      </c>
      <c r="O54" s="22">
        <v>4</v>
      </c>
      <c r="P54" s="23">
        <v>1</v>
      </c>
    </row>
    <row r="55" spans="2:16" x14ac:dyDescent="0.25">
      <c r="B55" s="21">
        <v>44</v>
      </c>
      <c r="C55" s="31" t="s">
        <v>9</v>
      </c>
      <c r="D55" s="31" t="s">
        <v>22</v>
      </c>
      <c r="E55" s="22">
        <v>0</v>
      </c>
      <c r="F55" s="22">
        <v>0</v>
      </c>
      <c r="G55" s="22">
        <v>3</v>
      </c>
      <c r="H55" s="22">
        <v>3</v>
      </c>
      <c r="I55" s="22">
        <v>3</v>
      </c>
      <c r="J55" s="22">
        <v>5</v>
      </c>
      <c r="K55" s="22">
        <v>4</v>
      </c>
      <c r="L55" s="22">
        <v>4</v>
      </c>
      <c r="M55" s="22">
        <v>4</v>
      </c>
      <c r="N55" s="22">
        <v>1</v>
      </c>
      <c r="O55" s="22">
        <v>4</v>
      </c>
      <c r="P55" s="23">
        <v>4</v>
      </c>
    </row>
    <row r="56" spans="2:16" x14ac:dyDescent="0.25">
      <c r="B56" s="21">
        <v>45</v>
      </c>
      <c r="C56" s="31" t="s">
        <v>18</v>
      </c>
      <c r="D56" s="31" t="s">
        <v>4</v>
      </c>
      <c r="E56" s="22">
        <v>1</v>
      </c>
      <c r="F56" s="22">
        <v>3</v>
      </c>
      <c r="G56" s="22">
        <v>0</v>
      </c>
      <c r="H56" s="22">
        <v>4</v>
      </c>
      <c r="I56" s="22">
        <v>3</v>
      </c>
      <c r="J56" s="22">
        <v>1</v>
      </c>
      <c r="K56" s="22">
        <v>4</v>
      </c>
      <c r="L56" s="22">
        <v>1</v>
      </c>
      <c r="M56" s="22">
        <v>4</v>
      </c>
      <c r="N56" s="22">
        <v>1</v>
      </c>
      <c r="O56" s="22">
        <v>4</v>
      </c>
      <c r="P56" s="23">
        <v>1</v>
      </c>
    </row>
    <row r="57" spans="2:16" x14ac:dyDescent="0.25">
      <c r="B57" s="21">
        <v>46</v>
      </c>
      <c r="C57" s="31" t="s">
        <v>11</v>
      </c>
      <c r="D57" s="31" t="s">
        <v>19</v>
      </c>
      <c r="E57" s="22">
        <v>1</v>
      </c>
      <c r="F57" s="22">
        <v>3</v>
      </c>
      <c r="G57" s="22">
        <v>1</v>
      </c>
      <c r="H57" s="22">
        <v>4</v>
      </c>
      <c r="I57" s="22">
        <v>3</v>
      </c>
      <c r="J57" s="22">
        <v>3</v>
      </c>
      <c r="K57" s="22">
        <v>5</v>
      </c>
      <c r="L57" s="22">
        <v>1</v>
      </c>
      <c r="M57" s="22">
        <v>3</v>
      </c>
      <c r="N57" s="22">
        <v>3</v>
      </c>
      <c r="O57" s="22">
        <v>5</v>
      </c>
      <c r="P57" s="23">
        <v>1</v>
      </c>
    </row>
    <row r="58" spans="2:16" x14ac:dyDescent="0.25">
      <c r="B58" s="21">
        <v>47</v>
      </c>
      <c r="C58" s="31" t="s">
        <v>7</v>
      </c>
      <c r="D58" s="31" t="s">
        <v>3</v>
      </c>
      <c r="E58" s="22">
        <v>0</v>
      </c>
      <c r="F58" s="22">
        <v>1</v>
      </c>
      <c r="G58" s="22">
        <v>1</v>
      </c>
      <c r="H58" s="22">
        <v>5</v>
      </c>
      <c r="I58" s="22">
        <v>0</v>
      </c>
      <c r="J58" s="22">
        <v>4</v>
      </c>
      <c r="K58" s="22">
        <v>5</v>
      </c>
      <c r="L58" s="22">
        <v>3</v>
      </c>
      <c r="M58" s="22">
        <v>0</v>
      </c>
      <c r="N58" s="22">
        <v>4</v>
      </c>
      <c r="O58" s="22">
        <v>5</v>
      </c>
      <c r="P58" s="23">
        <v>3</v>
      </c>
    </row>
    <row r="59" spans="2:16" x14ac:dyDescent="0.25">
      <c r="B59" s="21">
        <v>48</v>
      </c>
      <c r="C59" s="31" t="s">
        <v>12</v>
      </c>
      <c r="D59" s="31" t="s">
        <v>20</v>
      </c>
      <c r="E59" s="22">
        <v>3</v>
      </c>
      <c r="F59" s="22">
        <v>3</v>
      </c>
      <c r="G59" s="22">
        <v>0</v>
      </c>
      <c r="H59" s="22">
        <v>3</v>
      </c>
      <c r="I59" s="22">
        <v>1</v>
      </c>
      <c r="J59" s="22">
        <v>4</v>
      </c>
      <c r="K59" s="22">
        <v>1</v>
      </c>
      <c r="L59" s="22">
        <v>3</v>
      </c>
      <c r="M59" s="22">
        <v>1</v>
      </c>
      <c r="N59" s="22">
        <v>4</v>
      </c>
      <c r="O59" s="22">
        <v>1</v>
      </c>
      <c r="P59" s="23">
        <v>3</v>
      </c>
    </row>
    <row r="60" spans="2:16" ht="16.5" thickBot="1" x14ac:dyDescent="0.3">
      <c r="B60" s="41" t="s">
        <v>147</v>
      </c>
      <c r="C60" s="42"/>
      <c r="D60" s="42"/>
      <c r="E60" s="42">
        <f>SUM(E12:E59)</f>
        <v>100</v>
      </c>
      <c r="F60" s="42">
        <f t="shared" ref="F60:P60" si="0">SUM(F12:F59)</f>
        <v>122</v>
      </c>
      <c r="G60" s="42">
        <f t="shared" si="0"/>
        <v>113</v>
      </c>
      <c r="H60" s="42">
        <f t="shared" si="0"/>
        <v>114</v>
      </c>
      <c r="I60" s="42">
        <f t="shared" si="0"/>
        <v>135</v>
      </c>
      <c r="J60" s="42">
        <f t="shared" si="0"/>
        <v>106</v>
      </c>
      <c r="K60" s="42">
        <f t="shared" si="0"/>
        <v>129</v>
      </c>
      <c r="L60" s="42">
        <f t="shared" si="0"/>
        <v>121</v>
      </c>
      <c r="M60" s="42">
        <f t="shared" si="0"/>
        <v>143</v>
      </c>
      <c r="N60" s="42">
        <f t="shared" si="0"/>
        <v>102</v>
      </c>
      <c r="O60" s="42">
        <f t="shared" si="0"/>
        <v>123</v>
      </c>
      <c r="P60" s="43">
        <f t="shared" si="0"/>
        <v>122</v>
      </c>
    </row>
    <row r="61" spans="2:16" x14ac:dyDescent="0.25">
      <c r="H61" s="1"/>
    </row>
    <row r="62" spans="2:16" x14ac:dyDescent="0.25">
      <c r="H62" s="1"/>
    </row>
    <row r="63" spans="2:16" ht="21" x14ac:dyDescent="0.35">
      <c r="B63" s="2">
        <v>2</v>
      </c>
      <c r="C63" s="2" t="s">
        <v>60</v>
      </c>
      <c r="H63" s="1"/>
      <c r="L63" s="3" t="s">
        <v>98</v>
      </c>
    </row>
    <row r="64" spans="2:16" x14ac:dyDescent="0.25">
      <c r="H64" s="1"/>
    </row>
    <row r="66" spans="2:16" ht="15.75" thickBot="1" x14ac:dyDescent="0.3">
      <c r="B66" s="6" t="s">
        <v>87</v>
      </c>
      <c r="C66" s="6"/>
      <c r="D66" s="6"/>
      <c r="E66" s="5" t="s">
        <v>32</v>
      </c>
      <c r="F66" s="5" t="s">
        <v>33</v>
      </c>
      <c r="G66" s="5" t="s">
        <v>34</v>
      </c>
      <c r="H66" s="5" t="s">
        <v>35</v>
      </c>
      <c r="I66" s="5" t="s">
        <v>36</v>
      </c>
      <c r="J66" s="5" t="s">
        <v>37</v>
      </c>
      <c r="K66" s="5" t="s">
        <v>38</v>
      </c>
      <c r="L66" s="5" t="s">
        <v>39</v>
      </c>
      <c r="M66" s="5" t="s">
        <v>40</v>
      </c>
      <c r="N66" s="5" t="s">
        <v>41</v>
      </c>
      <c r="O66" s="5" t="s">
        <v>42</v>
      </c>
      <c r="P66" s="5" t="s">
        <v>43</v>
      </c>
    </row>
    <row r="67" spans="2:16" x14ac:dyDescent="0.25">
      <c r="B67" s="17" t="s">
        <v>78</v>
      </c>
      <c r="C67" s="32" t="s">
        <v>62</v>
      </c>
      <c r="D67" s="32"/>
      <c r="E67" s="32">
        <v>5</v>
      </c>
      <c r="F67" s="32">
        <v>5</v>
      </c>
      <c r="G67" s="32">
        <v>4</v>
      </c>
      <c r="H67" s="32">
        <v>5</v>
      </c>
      <c r="I67" s="32">
        <v>5</v>
      </c>
      <c r="J67" s="32">
        <v>5</v>
      </c>
      <c r="K67" s="32">
        <v>5</v>
      </c>
      <c r="L67" s="32">
        <v>4</v>
      </c>
      <c r="M67" s="32">
        <v>5</v>
      </c>
      <c r="N67" s="32">
        <v>5</v>
      </c>
      <c r="O67" s="32">
        <v>5</v>
      </c>
      <c r="P67" s="33">
        <v>5</v>
      </c>
    </row>
    <row r="68" spans="2:16" x14ac:dyDescent="0.25">
      <c r="B68" s="21"/>
      <c r="C68" s="31" t="s">
        <v>63</v>
      </c>
      <c r="D68" s="31"/>
      <c r="E68" s="31">
        <v>0</v>
      </c>
      <c r="F68" s="31">
        <v>5</v>
      </c>
      <c r="G68" s="31">
        <v>4</v>
      </c>
      <c r="H68" s="31">
        <v>5</v>
      </c>
      <c r="I68" s="31">
        <v>0</v>
      </c>
      <c r="J68" s="31">
        <v>5</v>
      </c>
      <c r="K68" s="31">
        <v>0</v>
      </c>
      <c r="L68" s="31">
        <v>4</v>
      </c>
      <c r="M68" s="31">
        <v>0</v>
      </c>
      <c r="N68" s="31">
        <v>5</v>
      </c>
      <c r="O68" s="31">
        <v>5</v>
      </c>
      <c r="P68" s="34">
        <v>5</v>
      </c>
    </row>
    <row r="69" spans="2:16" x14ac:dyDescent="0.25">
      <c r="B69" s="21" t="s">
        <v>79</v>
      </c>
      <c r="C69" s="31" t="s">
        <v>64</v>
      </c>
      <c r="D69" s="31"/>
      <c r="E69" s="31">
        <v>4</v>
      </c>
      <c r="F69" s="31">
        <v>4</v>
      </c>
      <c r="G69" s="31">
        <v>5</v>
      </c>
      <c r="H69" s="31">
        <v>4</v>
      </c>
      <c r="I69" s="31">
        <v>5</v>
      </c>
      <c r="J69" s="31">
        <v>4</v>
      </c>
      <c r="K69" s="31">
        <v>4</v>
      </c>
      <c r="L69" s="31">
        <v>4</v>
      </c>
      <c r="M69" s="31">
        <v>4</v>
      </c>
      <c r="N69" s="31">
        <v>4</v>
      </c>
      <c r="O69" s="31">
        <v>4</v>
      </c>
      <c r="P69" s="34">
        <v>4</v>
      </c>
    </row>
    <row r="70" spans="2:16" x14ac:dyDescent="0.25">
      <c r="B70" s="21"/>
      <c r="C70" s="31" t="s">
        <v>65</v>
      </c>
      <c r="D70" s="31"/>
      <c r="E70" s="31">
        <v>4</v>
      </c>
      <c r="F70" s="31">
        <v>4</v>
      </c>
      <c r="G70" s="31">
        <v>5</v>
      </c>
      <c r="H70" s="31">
        <v>4</v>
      </c>
      <c r="I70" s="31">
        <v>5</v>
      </c>
      <c r="J70" s="31">
        <v>0</v>
      </c>
      <c r="K70" s="31">
        <v>4</v>
      </c>
      <c r="L70" s="31">
        <v>4</v>
      </c>
      <c r="M70" s="31">
        <v>0</v>
      </c>
      <c r="N70" s="31">
        <v>0</v>
      </c>
      <c r="O70" s="31">
        <v>4</v>
      </c>
      <c r="P70" s="34">
        <v>4</v>
      </c>
    </row>
    <row r="71" spans="2:16" x14ac:dyDescent="0.25">
      <c r="B71" s="21" t="s">
        <v>80</v>
      </c>
      <c r="C71" s="31" t="s">
        <v>66</v>
      </c>
      <c r="D71" s="31"/>
      <c r="E71" s="31">
        <v>5</v>
      </c>
      <c r="F71" s="31">
        <v>5</v>
      </c>
      <c r="G71" s="31">
        <v>4</v>
      </c>
      <c r="H71" s="31">
        <v>5</v>
      </c>
      <c r="I71" s="31">
        <v>5</v>
      </c>
      <c r="J71" s="31">
        <v>5</v>
      </c>
      <c r="K71" s="31">
        <v>5</v>
      </c>
      <c r="L71" s="31">
        <v>4</v>
      </c>
      <c r="M71" s="31">
        <v>5</v>
      </c>
      <c r="N71" s="31">
        <v>5</v>
      </c>
      <c r="O71" s="31">
        <v>5</v>
      </c>
      <c r="P71" s="34">
        <v>5</v>
      </c>
    </row>
    <row r="72" spans="2:16" x14ac:dyDescent="0.25">
      <c r="B72" s="21"/>
      <c r="C72" s="31" t="s">
        <v>67</v>
      </c>
      <c r="D72" s="31"/>
      <c r="E72" s="31">
        <v>0</v>
      </c>
      <c r="F72" s="31">
        <v>5</v>
      </c>
      <c r="G72" s="31">
        <v>4</v>
      </c>
      <c r="H72" s="31">
        <v>5</v>
      </c>
      <c r="I72" s="31">
        <v>0</v>
      </c>
      <c r="J72" s="31">
        <v>5</v>
      </c>
      <c r="K72" s="31">
        <v>0</v>
      </c>
      <c r="L72" s="31">
        <v>4</v>
      </c>
      <c r="M72" s="31">
        <v>0</v>
      </c>
      <c r="N72" s="31">
        <v>5</v>
      </c>
      <c r="O72" s="31">
        <v>5</v>
      </c>
      <c r="P72" s="34">
        <v>5</v>
      </c>
    </row>
    <row r="73" spans="2:16" x14ac:dyDescent="0.25">
      <c r="B73" s="21" t="s">
        <v>81</v>
      </c>
      <c r="C73" s="31" t="s">
        <v>68</v>
      </c>
      <c r="D73" s="31"/>
      <c r="E73" s="31">
        <v>4</v>
      </c>
      <c r="F73" s="31">
        <v>4</v>
      </c>
      <c r="G73" s="31">
        <v>5</v>
      </c>
      <c r="H73" s="31">
        <v>4</v>
      </c>
      <c r="I73" s="31">
        <v>5</v>
      </c>
      <c r="J73" s="31">
        <v>0</v>
      </c>
      <c r="K73" s="31">
        <v>4</v>
      </c>
      <c r="L73" s="31">
        <v>4</v>
      </c>
      <c r="M73" s="31">
        <v>0</v>
      </c>
      <c r="N73" s="31">
        <v>0</v>
      </c>
      <c r="O73" s="31">
        <v>4</v>
      </c>
      <c r="P73" s="34">
        <v>4</v>
      </c>
    </row>
    <row r="74" spans="2:16" x14ac:dyDescent="0.25">
      <c r="B74" s="21"/>
      <c r="C74" s="31" t="s">
        <v>69</v>
      </c>
      <c r="D74" s="31"/>
      <c r="E74" s="31">
        <v>5</v>
      </c>
      <c r="F74" s="31">
        <v>5</v>
      </c>
      <c r="G74" s="31">
        <v>4</v>
      </c>
      <c r="H74" s="31">
        <v>5</v>
      </c>
      <c r="I74" s="31">
        <v>5</v>
      </c>
      <c r="J74" s="31">
        <v>5</v>
      </c>
      <c r="K74" s="31">
        <v>5</v>
      </c>
      <c r="L74" s="31">
        <v>4</v>
      </c>
      <c r="M74" s="31">
        <v>5</v>
      </c>
      <c r="N74" s="31">
        <v>5</v>
      </c>
      <c r="O74" s="31">
        <v>5</v>
      </c>
      <c r="P74" s="34">
        <v>5</v>
      </c>
    </row>
    <row r="75" spans="2:16" x14ac:dyDescent="0.25">
      <c r="B75" s="21" t="s">
        <v>82</v>
      </c>
      <c r="C75" s="31" t="s">
        <v>70</v>
      </c>
      <c r="D75" s="31"/>
      <c r="E75" s="31">
        <v>5</v>
      </c>
      <c r="F75" s="31">
        <v>5</v>
      </c>
      <c r="G75" s="31">
        <v>4</v>
      </c>
      <c r="H75" s="31">
        <v>5</v>
      </c>
      <c r="I75" s="31">
        <v>5</v>
      </c>
      <c r="J75" s="31">
        <v>5</v>
      </c>
      <c r="K75" s="31">
        <v>5</v>
      </c>
      <c r="L75" s="31">
        <v>4</v>
      </c>
      <c r="M75" s="31">
        <v>5</v>
      </c>
      <c r="N75" s="31">
        <v>5</v>
      </c>
      <c r="O75" s="31">
        <v>5</v>
      </c>
      <c r="P75" s="34">
        <v>5</v>
      </c>
    </row>
    <row r="76" spans="2:16" x14ac:dyDescent="0.25">
      <c r="B76" s="21"/>
      <c r="C76" s="31" t="s">
        <v>71</v>
      </c>
      <c r="D76" s="31"/>
      <c r="E76" s="31">
        <v>0</v>
      </c>
      <c r="F76" s="31">
        <v>5</v>
      </c>
      <c r="G76" s="31">
        <v>4</v>
      </c>
      <c r="H76" s="31">
        <v>5</v>
      </c>
      <c r="I76" s="31">
        <v>0</v>
      </c>
      <c r="J76" s="31">
        <v>5</v>
      </c>
      <c r="K76" s="31">
        <v>0</v>
      </c>
      <c r="L76" s="31">
        <v>4</v>
      </c>
      <c r="M76" s="31">
        <v>0</v>
      </c>
      <c r="N76" s="31">
        <v>5</v>
      </c>
      <c r="O76" s="31">
        <v>5</v>
      </c>
      <c r="P76" s="34">
        <v>5</v>
      </c>
    </row>
    <row r="77" spans="2:16" x14ac:dyDescent="0.25">
      <c r="B77" s="21" t="s">
        <v>83</v>
      </c>
      <c r="C77" s="31" t="s">
        <v>72</v>
      </c>
      <c r="D77" s="31"/>
      <c r="E77" s="31">
        <v>0</v>
      </c>
      <c r="F77" s="31">
        <v>5</v>
      </c>
      <c r="G77" s="31">
        <v>4</v>
      </c>
      <c r="H77" s="31">
        <v>5</v>
      </c>
      <c r="I77" s="31">
        <v>0</v>
      </c>
      <c r="J77" s="31">
        <v>5</v>
      </c>
      <c r="K77" s="31">
        <v>0</v>
      </c>
      <c r="L77" s="31">
        <v>4</v>
      </c>
      <c r="M77" s="31">
        <v>0</v>
      </c>
      <c r="N77" s="31">
        <v>5</v>
      </c>
      <c r="O77" s="31">
        <v>5</v>
      </c>
      <c r="P77" s="34">
        <v>5</v>
      </c>
    </row>
    <row r="78" spans="2:16" x14ac:dyDescent="0.25">
      <c r="B78" s="21"/>
      <c r="C78" s="31" t="s">
        <v>73</v>
      </c>
      <c r="D78" s="31"/>
      <c r="E78" s="31">
        <v>4</v>
      </c>
      <c r="F78" s="31">
        <v>4</v>
      </c>
      <c r="G78" s="31">
        <v>5</v>
      </c>
      <c r="H78" s="31">
        <v>4</v>
      </c>
      <c r="I78" s="31">
        <v>5</v>
      </c>
      <c r="J78" s="31">
        <v>0</v>
      </c>
      <c r="K78" s="31">
        <v>4</v>
      </c>
      <c r="L78" s="31">
        <v>4</v>
      </c>
      <c r="M78" s="31">
        <v>0</v>
      </c>
      <c r="N78" s="31">
        <v>0</v>
      </c>
      <c r="O78" s="31">
        <v>4</v>
      </c>
      <c r="P78" s="34">
        <v>4</v>
      </c>
    </row>
    <row r="79" spans="2:16" x14ac:dyDescent="0.25">
      <c r="B79" s="21" t="s">
        <v>84</v>
      </c>
      <c r="C79" s="31" t="s">
        <v>74</v>
      </c>
      <c r="D79" s="31"/>
      <c r="E79" s="31">
        <v>4</v>
      </c>
      <c r="F79" s="31">
        <v>4</v>
      </c>
      <c r="G79" s="31">
        <v>5</v>
      </c>
      <c r="H79" s="31">
        <v>4</v>
      </c>
      <c r="I79" s="31">
        <v>5</v>
      </c>
      <c r="J79" s="31">
        <v>4</v>
      </c>
      <c r="K79" s="31">
        <v>4</v>
      </c>
      <c r="L79" s="31">
        <v>4</v>
      </c>
      <c r="M79" s="31">
        <v>4</v>
      </c>
      <c r="N79" s="31">
        <v>4</v>
      </c>
      <c r="O79" s="31">
        <v>4</v>
      </c>
      <c r="P79" s="34">
        <v>4</v>
      </c>
    </row>
    <row r="80" spans="2:16" x14ac:dyDescent="0.25">
      <c r="B80" s="21"/>
      <c r="C80" s="31" t="s">
        <v>75</v>
      </c>
      <c r="D80" s="31"/>
      <c r="E80" s="31">
        <v>4</v>
      </c>
      <c r="F80" s="31">
        <v>4</v>
      </c>
      <c r="G80" s="31">
        <v>5</v>
      </c>
      <c r="H80" s="31">
        <v>4</v>
      </c>
      <c r="I80" s="31">
        <v>5</v>
      </c>
      <c r="J80" s="31">
        <v>0</v>
      </c>
      <c r="K80" s="31">
        <v>4</v>
      </c>
      <c r="L80" s="31">
        <v>4</v>
      </c>
      <c r="M80" s="31">
        <v>0</v>
      </c>
      <c r="N80" s="31">
        <v>0</v>
      </c>
      <c r="O80" s="31">
        <v>4</v>
      </c>
      <c r="P80" s="34">
        <v>4</v>
      </c>
    </row>
    <row r="81" spans="2:16" x14ac:dyDescent="0.25">
      <c r="B81" s="21" t="s">
        <v>85</v>
      </c>
      <c r="C81" s="31" t="s">
        <v>76</v>
      </c>
      <c r="D81" s="31"/>
      <c r="E81" s="31">
        <v>5</v>
      </c>
      <c r="F81" s="31">
        <v>5</v>
      </c>
      <c r="G81" s="31">
        <v>4</v>
      </c>
      <c r="H81" s="31">
        <v>5</v>
      </c>
      <c r="I81" s="31">
        <v>5</v>
      </c>
      <c r="J81" s="31">
        <v>5</v>
      </c>
      <c r="K81" s="31">
        <v>5</v>
      </c>
      <c r="L81" s="31">
        <v>4</v>
      </c>
      <c r="M81" s="31">
        <v>5</v>
      </c>
      <c r="N81" s="31">
        <v>5</v>
      </c>
      <c r="O81" s="31">
        <v>5</v>
      </c>
      <c r="P81" s="34">
        <v>5</v>
      </c>
    </row>
    <row r="82" spans="2:16" x14ac:dyDescent="0.25">
      <c r="B82" s="21"/>
      <c r="C82" s="31" t="s">
        <v>77</v>
      </c>
      <c r="D82" s="31"/>
      <c r="E82" s="31">
        <v>0</v>
      </c>
      <c r="F82" s="31">
        <v>5</v>
      </c>
      <c r="G82" s="31">
        <v>4</v>
      </c>
      <c r="H82" s="31">
        <v>5</v>
      </c>
      <c r="I82" s="31">
        <v>0</v>
      </c>
      <c r="J82" s="31">
        <v>5</v>
      </c>
      <c r="K82" s="31">
        <v>0</v>
      </c>
      <c r="L82" s="31">
        <v>4</v>
      </c>
      <c r="M82" s="31">
        <v>0</v>
      </c>
      <c r="N82" s="31">
        <v>5</v>
      </c>
      <c r="O82" s="31">
        <v>5</v>
      </c>
      <c r="P82" s="34">
        <v>5</v>
      </c>
    </row>
    <row r="83" spans="2:16" ht="15.75" thickBot="1" x14ac:dyDescent="0.3">
      <c r="B83" s="46" t="s">
        <v>148</v>
      </c>
      <c r="C83" s="47"/>
      <c r="D83" s="47"/>
      <c r="E83" s="47">
        <f>SUM(E67:E82)</f>
        <v>49</v>
      </c>
      <c r="F83" s="47">
        <f t="shared" ref="F83:P83" si="1">SUM(F67:F82)</f>
        <v>74</v>
      </c>
      <c r="G83" s="47">
        <f t="shared" si="1"/>
        <v>70</v>
      </c>
      <c r="H83" s="47">
        <f t="shared" si="1"/>
        <v>74</v>
      </c>
      <c r="I83" s="47">
        <f t="shared" si="1"/>
        <v>55</v>
      </c>
      <c r="J83" s="47">
        <f t="shared" si="1"/>
        <v>58</v>
      </c>
      <c r="K83" s="47">
        <f t="shared" si="1"/>
        <v>49</v>
      </c>
      <c r="L83" s="47">
        <f t="shared" si="1"/>
        <v>64</v>
      </c>
      <c r="M83" s="47">
        <f t="shared" si="1"/>
        <v>33</v>
      </c>
      <c r="N83" s="47">
        <f t="shared" si="1"/>
        <v>58</v>
      </c>
      <c r="O83" s="47">
        <f t="shared" si="1"/>
        <v>74</v>
      </c>
      <c r="P83" s="48">
        <f t="shared" si="1"/>
        <v>74</v>
      </c>
    </row>
    <row r="85" spans="2:16" ht="15.75" thickBot="1" x14ac:dyDescent="0.3">
      <c r="B85" s="6" t="s">
        <v>184</v>
      </c>
      <c r="C85" s="6"/>
      <c r="D85" s="6"/>
      <c r="E85" s="5" t="s">
        <v>32</v>
      </c>
      <c r="F85" s="5" t="s">
        <v>33</v>
      </c>
      <c r="G85" s="5" t="s">
        <v>34</v>
      </c>
      <c r="H85" s="5" t="s">
        <v>35</v>
      </c>
      <c r="I85" s="5" t="s">
        <v>36</v>
      </c>
      <c r="J85" s="5" t="s">
        <v>37</v>
      </c>
      <c r="K85" s="5" t="s">
        <v>38</v>
      </c>
      <c r="L85" s="5" t="s">
        <v>39</v>
      </c>
      <c r="M85" s="5" t="s">
        <v>40</v>
      </c>
      <c r="N85" s="5" t="s">
        <v>41</v>
      </c>
      <c r="O85" s="5" t="s">
        <v>42</v>
      </c>
      <c r="P85" s="5" t="s">
        <v>43</v>
      </c>
    </row>
    <row r="86" spans="2:16" x14ac:dyDescent="0.25">
      <c r="B86" s="12" t="s">
        <v>149</v>
      </c>
      <c r="C86" s="12"/>
      <c r="D86" s="12"/>
      <c r="E86" s="12">
        <v>24</v>
      </c>
      <c r="F86" s="12">
        <v>40</v>
      </c>
      <c r="G86" s="12">
        <v>40</v>
      </c>
      <c r="H86" s="12">
        <v>40</v>
      </c>
      <c r="I86" s="12">
        <v>24</v>
      </c>
      <c r="J86" s="12">
        <v>24</v>
      </c>
      <c r="K86" s="12">
        <v>48</v>
      </c>
      <c r="L86" s="12">
        <v>48</v>
      </c>
      <c r="M86" s="12">
        <v>8</v>
      </c>
      <c r="N86" s="12">
        <v>24</v>
      </c>
      <c r="O86" s="12">
        <v>56</v>
      </c>
      <c r="P86" s="12">
        <v>64</v>
      </c>
    </row>
    <row r="87" spans="2:16" x14ac:dyDescent="0.25">
      <c r="B87" s="12" t="s">
        <v>150</v>
      </c>
      <c r="C87" s="12"/>
      <c r="D87" s="12"/>
      <c r="E87" s="12">
        <v>10</v>
      </c>
      <c r="F87" s="12">
        <v>20</v>
      </c>
      <c r="G87" s="12">
        <v>10</v>
      </c>
      <c r="H87" s="12">
        <v>30</v>
      </c>
      <c r="I87" s="12">
        <v>30</v>
      </c>
      <c r="J87" s="12">
        <v>20</v>
      </c>
      <c r="K87" s="12">
        <v>20</v>
      </c>
      <c r="L87" s="12">
        <v>20</v>
      </c>
      <c r="M87" s="12">
        <v>20</v>
      </c>
      <c r="N87" s="12">
        <v>20</v>
      </c>
      <c r="O87" s="12">
        <v>20</v>
      </c>
      <c r="P87" s="12">
        <v>30</v>
      </c>
    </row>
    <row r="88" spans="2:16" x14ac:dyDescent="0.25">
      <c r="B88" s="12" t="s">
        <v>151</v>
      </c>
      <c r="C88" s="12"/>
      <c r="D88" s="12"/>
      <c r="E88" s="12">
        <v>15</v>
      </c>
      <c r="F88" s="12">
        <v>30</v>
      </c>
      <c r="G88" s="12">
        <v>0</v>
      </c>
      <c r="H88" s="12">
        <v>15</v>
      </c>
      <c r="I88" s="12">
        <v>30</v>
      </c>
      <c r="J88" s="12">
        <v>0</v>
      </c>
      <c r="K88" s="12">
        <v>15</v>
      </c>
      <c r="L88" s="12">
        <v>15</v>
      </c>
      <c r="M88" s="12">
        <v>15</v>
      </c>
      <c r="N88" s="12">
        <v>30</v>
      </c>
      <c r="O88" s="12">
        <v>0</v>
      </c>
      <c r="P88" s="12">
        <v>15</v>
      </c>
    </row>
    <row r="89" spans="2:16" x14ac:dyDescent="0.25">
      <c r="B89" s="12" t="s">
        <v>152</v>
      </c>
      <c r="C89" s="12"/>
      <c r="D89" s="12"/>
      <c r="E89" s="12">
        <v>15</v>
      </c>
      <c r="F89" s="12">
        <v>15</v>
      </c>
      <c r="G89" s="12">
        <v>0</v>
      </c>
      <c r="H89" s="12">
        <v>15</v>
      </c>
      <c r="I89" s="12">
        <v>15</v>
      </c>
      <c r="J89" s="12">
        <v>0</v>
      </c>
      <c r="K89" s="12">
        <v>15</v>
      </c>
      <c r="L89" s="12">
        <v>0</v>
      </c>
      <c r="M89" s="12">
        <v>15</v>
      </c>
      <c r="N89" s="12">
        <v>0</v>
      </c>
      <c r="O89" s="12">
        <v>0</v>
      </c>
      <c r="P89" s="12">
        <v>15</v>
      </c>
    </row>
    <row r="91" spans="2:16" ht="15.75" x14ac:dyDescent="0.25">
      <c r="B91" s="13" t="s">
        <v>153</v>
      </c>
      <c r="C91" s="13"/>
      <c r="D91" s="13"/>
      <c r="E91" s="13">
        <f>SUM(E83,E86,E87,E88,E89)</f>
        <v>113</v>
      </c>
      <c r="F91" s="13">
        <f t="shared" ref="F91:P91" si="2">SUM(F64:F90)</f>
        <v>253</v>
      </c>
      <c r="G91" s="13">
        <f t="shared" si="2"/>
        <v>190</v>
      </c>
      <c r="H91" s="13">
        <f t="shared" si="2"/>
        <v>248</v>
      </c>
      <c r="I91" s="13">
        <f t="shared" si="2"/>
        <v>209</v>
      </c>
      <c r="J91" s="13">
        <f t="shared" si="2"/>
        <v>160</v>
      </c>
      <c r="K91" s="13">
        <f t="shared" si="2"/>
        <v>196</v>
      </c>
      <c r="L91" s="13">
        <f t="shared" si="2"/>
        <v>211</v>
      </c>
      <c r="M91" s="13">
        <f t="shared" si="2"/>
        <v>124</v>
      </c>
      <c r="N91" s="13">
        <f t="shared" si="2"/>
        <v>190</v>
      </c>
      <c r="O91" s="13">
        <f t="shared" si="2"/>
        <v>224</v>
      </c>
      <c r="P91" s="13">
        <f t="shared" si="2"/>
        <v>272</v>
      </c>
    </row>
    <row r="93" spans="2:16" ht="21" x14ac:dyDescent="0.35">
      <c r="B93" s="2">
        <v>3</v>
      </c>
      <c r="C93" s="2" t="s">
        <v>102</v>
      </c>
    </row>
    <row r="94" spans="2:16" ht="21" x14ac:dyDescent="0.35">
      <c r="B94" s="2"/>
      <c r="C94" s="2"/>
    </row>
    <row r="95" spans="2:16" ht="15.75" thickBot="1" x14ac:dyDescent="0.3">
      <c r="B95" s="6" t="s">
        <v>134</v>
      </c>
      <c r="C95" s="6"/>
      <c r="D95" s="6"/>
      <c r="E95" s="5" t="s">
        <v>32</v>
      </c>
      <c r="F95" s="5" t="s">
        <v>33</v>
      </c>
      <c r="G95" s="5" t="s">
        <v>34</v>
      </c>
      <c r="H95" s="5" t="s">
        <v>35</v>
      </c>
      <c r="I95" s="5" t="s">
        <v>36</v>
      </c>
      <c r="J95" s="5" t="s">
        <v>37</v>
      </c>
      <c r="K95" s="5" t="s">
        <v>38</v>
      </c>
      <c r="L95" s="5" t="s">
        <v>39</v>
      </c>
      <c r="M95" s="5" t="s">
        <v>40</v>
      </c>
      <c r="N95" s="5" t="s">
        <v>41</v>
      </c>
      <c r="O95" s="5" t="s">
        <v>42</v>
      </c>
      <c r="P95" s="5" t="s">
        <v>43</v>
      </c>
    </row>
    <row r="96" spans="2:16" x14ac:dyDescent="0.25">
      <c r="B96" t="s">
        <v>103</v>
      </c>
      <c r="E96">
        <v>11</v>
      </c>
      <c r="F96">
        <v>3</v>
      </c>
      <c r="G96">
        <v>6</v>
      </c>
      <c r="H96">
        <v>6</v>
      </c>
      <c r="I96">
        <v>6</v>
      </c>
      <c r="J96">
        <v>11</v>
      </c>
      <c r="K96">
        <v>6</v>
      </c>
      <c r="L96">
        <v>2</v>
      </c>
      <c r="M96">
        <v>11</v>
      </c>
      <c r="N96">
        <v>6</v>
      </c>
      <c r="O96">
        <v>6</v>
      </c>
      <c r="P96" t="s">
        <v>109</v>
      </c>
    </row>
    <row r="97" spans="2:16" x14ac:dyDescent="0.25">
      <c r="B97" t="s">
        <v>104</v>
      </c>
      <c r="E97">
        <v>3</v>
      </c>
      <c r="F97">
        <v>11</v>
      </c>
      <c r="G97">
        <v>3</v>
      </c>
      <c r="H97">
        <v>3</v>
      </c>
      <c r="I97">
        <v>3</v>
      </c>
      <c r="J97">
        <v>2</v>
      </c>
      <c r="K97">
        <v>1</v>
      </c>
      <c r="L97">
        <v>3</v>
      </c>
      <c r="M97">
        <v>3</v>
      </c>
      <c r="N97">
        <v>2</v>
      </c>
      <c r="O97">
        <v>2</v>
      </c>
      <c r="P97">
        <v>3</v>
      </c>
    </row>
    <row r="99" spans="2:16" x14ac:dyDescent="0.25">
      <c r="B99" t="s">
        <v>112</v>
      </c>
      <c r="E99">
        <v>13</v>
      </c>
      <c r="F99">
        <v>8</v>
      </c>
      <c r="G99">
        <v>13</v>
      </c>
      <c r="H99">
        <v>13</v>
      </c>
      <c r="I99">
        <v>9</v>
      </c>
      <c r="J99">
        <v>13</v>
      </c>
      <c r="K99">
        <v>13</v>
      </c>
      <c r="L99">
        <v>13</v>
      </c>
      <c r="M99">
        <v>6</v>
      </c>
      <c r="N99">
        <v>12</v>
      </c>
      <c r="O99">
        <v>13</v>
      </c>
      <c r="P99">
        <v>13</v>
      </c>
    </row>
    <row r="101" spans="2:16" x14ac:dyDescent="0.25">
      <c r="B101" t="s">
        <v>113</v>
      </c>
      <c r="E101">
        <v>-4</v>
      </c>
      <c r="F101">
        <v>-5</v>
      </c>
      <c r="G101">
        <v>-3</v>
      </c>
      <c r="H101">
        <v>-2</v>
      </c>
      <c r="I101">
        <v>-5</v>
      </c>
      <c r="J101">
        <v>-2</v>
      </c>
      <c r="K101">
        <v>-4</v>
      </c>
      <c r="L101">
        <v>-3</v>
      </c>
      <c r="M101">
        <v>-2</v>
      </c>
      <c r="N101">
        <v>-5</v>
      </c>
      <c r="O101">
        <v>-6</v>
      </c>
      <c r="P101">
        <v>-7</v>
      </c>
    </row>
    <row r="103" spans="2:16" x14ac:dyDescent="0.25">
      <c r="B103" t="s">
        <v>121</v>
      </c>
      <c r="E103">
        <v>5</v>
      </c>
      <c r="F103">
        <v>3</v>
      </c>
      <c r="G103">
        <v>5</v>
      </c>
      <c r="H103">
        <v>2</v>
      </c>
      <c r="I103">
        <v>5</v>
      </c>
      <c r="J103">
        <v>5</v>
      </c>
      <c r="K103">
        <v>1</v>
      </c>
      <c r="L103">
        <v>1</v>
      </c>
      <c r="M103">
        <v>5</v>
      </c>
      <c r="N103">
        <v>3</v>
      </c>
      <c r="O103">
        <v>5</v>
      </c>
      <c r="P103">
        <v>0</v>
      </c>
    </row>
    <row r="104" spans="2:16" x14ac:dyDescent="0.25">
      <c r="B104" t="s">
        <v>122</v>
      </c>
      <c r="E104">
        <v>3</v>
      </c>
      <c r="F104">
        <v>4</v>
      </c>
      <c r="G104">
        <v>5</v>
      </c>
      <c r="H104">
        <v>3</v>
      </c>
      <c r="I104">
        <v>2</v>
      </c>
      <c r="J104">
        <v>1</v>
      </c>
      <c r="K104">
        <v>3</v>
      </c>
      <c r="L104">
        <v>3</v>
      </c>
      <c r="M104">
        <v>3</v>
      </c>
      <c r="N104">
        <v>2</v>
      </c>
      <c r="O104">
        <v>3</v>
      </c>
      <c r="P104">
        <v>1</v>
      </c>
    </row>
    <row r="105" spans="2:16" x14ac:dyDescent="0.25">
      <c r="B105" t="s">
        <v>123</v>
      </c>
      <c r="E105">
        <v>2</v>
      </c>
      <c r="F105">
        <v>2</v>
      </c>
      <c r="G105">
        <v>2</v>
      </c>
      <c r="H105">
        <v>2</v>
      </c>
      <c r="I105">
        <v>4</v>
      </c>
      <c r="J105">
        <v>3</v>
      </c>
      <c r="K105">
        <v>4</v>
      </c>
      <c r="L105">
        <v>2</v>
      </c>
      <c r="M105">
        <v>4</v>
      </c>
      <c r="N105">
        <v>1</v>
      </c>
      <c r="O105">
        <v>1</v>
      </c>
      <c r="P105">
        <v>3</v>
      </c>
    </row>
    <row r="107" spans="2:16" ht="15.75" x14ac:dyDescent="0.25">
      <c r="B107" s="13" t="s">
        <v>170</v>
      </c>
      <c r="C107" s="13"/>
      <c r="D107" s="13"/>
      <c r="E107" s="13">
        <f>SUM(E96:E106)</f>
        <v>33</v>
      </c>
      <c r="F107" s="13">
        <f t="shared" ref="F107:P107" si="3">SUM(F96:F106)</f>
        <v>26</v>
      </c>
      <c r="G107" s="13">
        <f t="shared" si="3"/>
        <v>31</v>
      </c>
      <c r="H107" s="13">
        <f t="shared" si="3"/>
        <v>27</v>
      </c>
      <c r="I107" s="13">
        <f t="shared" si="3"/>
        <v>24</v>
      </c>
      <c r="J107" s="13">
        <f t="shared" si="3"/>
        <v>33</v>
      </c>
      <c r="K107" s="13">
        <f t="shared" si="3"/>
        <v>24</v>
      </c>
      <c r="L107" s="13">
        <f t="shared" si="3"/>
        <v>21</v>
      </c>
      <c r="M107" s="13">
        <f t="shared" si="3"/>
        <v>30</v>
      </c>
      <c r="N107" s="13">
        <f t="shared" si="3"/>
        <v>21</v>
      </c>
      <c r="O107" s="13">
        <f t="shared" si="3"/>
        <v>24</v>
      </c>
      <c r="P107" s="13">
        <f t="shared" si="3"/>
        <v>13</v>
      </c>
    </row>
    <row r="109" spans="2:16" ht="21" x14ac:dyDescent="0.35">
      <c r="B109" s="2">
        <v>4</v>
      </c>
      <c r="C109" s="2" t="s">
        <v>172</v>
      </c>
    </row>
    <row r="111" spans="2:16" x14ac:dyDescent="0.25">
      <c r="B111" t="s">
        <v>173</v>
      </c>
      <c r="E111">
        <v>0</v>
      </c>
      <c r="F111">
        <v>0</v>
      </c>
      <c r="G111">
        <v>6</v>
      </c>
      <c r="H111">
        <v>8</v>
      </c>
      <c r="I111">
        <v>12</v>
      </c>
      <c r="J111">
        <v>0</v>
      </c>
      <c r="K111">
        <v>4</v>
      </c>
      <c r="L111">
        <v>18</v>
      </c>
      <c r="M111">
        <v>6</v>
      </c>
      <c r="N111">
        <v>12</v>
      </c>
      <c r="O111">
        <v>2</v>
      </c>
      <c r="P111">
        <v>2</v>
      </c>
    </row>
    <row r="112" spans="2:16" ht="15.75" x14ac:dyDescent="0.25">
      <c r="B112" s="13" t="s">
        <v>170</v>
      </c>
      <c r="C112" s="13"/>
      <c r="D112" s="13"/>
      <c r="E112" s="13">
        <f>E111</f>
        <v>0</v>
      </c>
      <c r="F112" s="13">
        <f t="shared" ref="F112:P112" si="4">F111</f>
        <v>0</v>
      </c>
      <c r="G112" s="13">
        <f t="shared" si="4"/>
        <v>6</v>
      </c>
      <c r="H112" s="13">
        <f t="shared" si="4"/>
        <v>8</v>
      </c>
      <c r="I112" s="13">
        <f t="shared" si="4"/>
        <v>12</v>
      </c>
      <c r="J112" s="13">
        <f t="shared" si="4"/>
        <v>0</v>
      </c>
      <c r="K112" s="13">
        <f t="shared" si="4"/>
        <v>4</v>
      </c>
      <c r="L112" s="13">
        <f t="shared" si="4"/>
        <v>18</v>
      </c>
      <c r="M112" s="13">
        <f t="shared" si="4"/>
        <v>6</v>
      </c>
      <c r="N112" s="13">
        <f t="shared" si="4"/>
        <v>12</v>
      </c>
      <c r="O112" s="13">
        <f t="shared" si="4"/>
        <v>2</v>
      </c>
      <c r="P112" s="13">
        <f t="shared" si="4"/>
        <v>2</v>
      </c>
    </row>
    <row r="115" spans="2:16" ht="21" x14ac:dyDescent="0.35">
      <c r="B115" s="2">
        <v>5</v>
      </c>
      <c r="C115" s="2" t="s">
        <v>174</v>
      </c>
    </row>
    <row r="116" spans="2:16" ht="21" x14ac:dyDescent="0.35">
      <c r="B116" s="2"/>
      <c r="C116" s="2"/>
    </row>
    <row r="117" spans="2:16" ht="15.75" thickBot="1" x14ac:dyDescent="0.3">
      <c r="B117" s="6" t="s">
        <v>134</v>
      </c>
      <c r="C117" s="6"/>
      <c r="D117" s="6"/>
      <c r="E117" s="5" t="s">
        <v>32</v>
      </c>
      <c r="F117" s="5" t="s">
        <v>33</v>
      </c>
      <c r="G117" s="5" t="s">
        <v>34</v>
      </c>
      <c r="H117" s="5" t="s">
        <v>35</v>
      </c>
      <c r="I117" s="5" t="s">
        <v>36</v>
      </c>
      <c r="J117" s="5" t="s">
        <v>37</v>
      </c>
      <c r="K117" s="5" t="s">
        <v>38</v>
      </c>
      <c r="L117" s="5" t="s">
        <v>39</v>
      </c>
      <c r="M117" s="5" t="s">
        <v>40</v>
      </c>
      <c r="N117" s="5" t="s">
        <v>41</v>
      </c>
      <c r="O117" s="5" t="s">
        <v>42</v>
      </c>
      <c r="P117" s="5" t="s">
        <v>43</v>
      </c>
    </row>
    <row r="118" spans="2:16" x14ac:dyDescent="0.25">
      <c r="B118" s="17" t="s">
        <v>154</v>
      </c>
      <c r="C118" s="50" t="s">
        <v>0</v>
      </c>
      <c r="D118" s="50" t="s">
        <v>8</v>
      </c>
      <c r="E118" s="18">
        <v>3</v>
      </c>
      <c r="F118" s="18">
        <v>4</v>
      </c>
      <c r="G118" s="18">
        <v>4</v>
      </c>
      <c r="H118" s="18">
        <v>1</v>
      </c>
      <c r="I118" s="18">
        <v>3</v>
      </c>
      <c r="J118" s="18">
        <v>0</v>
      </c>
      <c r="K118" s="18">
        <v>3</v>
      </c>
      <c r="L118" s="18">
        <v>5</v>
      </c>
      <c r="M118" s="18">
        <v>0</v>
      </c>
      <c r="N118" s="18">
        <v>4</v>
      </c>
      <c r="O118" s="18">
        <v>1</v>
      </c>
      <c r="P118" s="20">
        <v>4</v>
      </c>
    </row>
    <row r="119" spans="2:16" x14ac:dyDescent="0.25">
      <c r="B119" s="21" t="s">
        <v>155</v>
      </c>
      <c r="C119" s="31" t="s">
        <v>17</v>
      </c>
      <c r="D119" s="31" t="s">
        <v>11</v>
      </c>
      <c r="E119" s="22">
        <v>1</v>
      </c>
      <c r="F119" s="22">
        <v>4</v>
      </c>
      <c r="G119" s="22">
        <v>1</v>
      </c>
      <c r="H119" s="22">
        <v>3</v>
      </c>
      <c r="I119" s="22">
        <v>4</v>
      </c>
      <c r="J119" s="22">
        <v>1</v>
      </c>
      <c r="K119" s="22">
        <v>0</v>
      </c>
      <c r="L119" s="22">
        <v>5</v>
      </c>
      <c r="M119" s="22">
        <v>3</v>
      </c>
      <c r="N119" s="22">
        <v>1</v>
      </c>
      <c r="O119" s="22">
        <v>0</v>
      </c>
      <c r="P119" s="23">
        <v>3</v>
      </c>
    </row>
    <row r="120" spans="2:16" x14ac:dyDescent="0.25">
      <c r="B120" s="21" t="s">
        <v>156</v>
      </c>
      <c r="C120" s="31" t="s">
        <v>12</v>
      </c>
      <c r="D120" s="31" t="s">
        <v>2</v>
      </c>
      <c r="E120" s="22">
        <v>3</v>
      </c>
      <c r="F120" s="22">
        <v>5</v>
      </c>
      <c r="G120" s="22">
        <v>1</v>
      </c>
      <c r="H120" s="22">
        <v>0</v>
      </c>
      <c r="I120" s="22">
        <v>4</v>
      </c>
      <c r="J120" s="22">
        <v>1</v>
      </c>
      <c r="K120" s="22">
        <v>1</v>
      </c>
      <c r="L120" s="22">
        <v>1</v>
      </c>
      <c r="M120" s="22">
        <v>4</v>
      </c>
      <c r="N120" s="22">
        <v>4</v>
      </c>
      <c r="O120" s="22">
        <v>1</v>
      </c>
      <c r="P120" s="23">
        <v>3</v>
      </c>
    </row>
    <row r="121" spans="2:16" x14ac:dyDescent="0.25">
      <c r="B121" s="21" t="s">
        <v>157</v>
      </c>
      <c r="C121" s="31" t="s">
        <v>31</v>
      </c>
      <c r="D121" s="31" t="s">
        <v>30</v>
      </c>
      <c r="E121" s="22">
        <v>1</v>
      </c>
      <c r="F121" s="22">
        <v>5</v>
      </c>
      <c r="G121" s="22">
        <v>3</v>
      </c>
      <c r="H121" s="22">
        <v>5</v>
      </c>
      <c r="I121" s="22">
        <v>4</v>
      </c>
      <c r="J121" s="22">
        <v>4</v>
      </c>
      <c r="K121" s="22">
        <v>1</v>
      </c>
      <c r="L121" s="22">
        <v>0</v>
      </c>
      <c r="M121" s="22">
        <v>4</v>
      </c>
      <c r="N121" s="22">
        <v>1</v>
      </c>
      <c r="O121" s="22">
        <v>3</v>
      </c>
      <c r="P121" s="23">
        <v>5</v>
      </c>
    </row>
    <row r="122" spans="2:16" x14ac:dyDescent="0.25">
      <c r="B122" s="21" t="s">
        <v>158</v>
      </c>
      <c r="C122" s="31" t="s">
        <v>19</v>
      </c>
      <c r="D122" s="31" t="s">
        <v>18</v>
      </c>
      <c r="E122" s="22">
        <v>0</v>
      </c>
      <c r="F122" s="22">
        <v>1</v>
      </c>
      <c r="G122" s="22">
        <v>3</v>
      </c>
      <c r="H122" s="22">
        <v>1</v>
      </c>
      <c r="I122" s="22">
        <v>4</v>
      </c>
      <c r="J122" s="22">
        <v>1</v>
      </c>
      <c r="K122" s="22">
        <v>3</v>
      </c>
      <c r="L122" s="22">
        <v>3</v>
      </c>
      <c r="M122" s="22">
        <v>5</v>
      </c>
      <c r="N122" s="22">
        <v>1</v>
      </c>
      <c r="O122" s="22">
        <v>0</v>
      </c>
      <c r="P122" s="23">
        <v>4</v>
      </c>
    </row>
    <row r="123" spans="2:16" x14ac:dyDescent="0.25">
      <c r="B123" s="21" t="s">
        <v>159</v>
      </c>
      <c r="C123" s="31" t="s">
        <v>6</v>
      </c>
      <c r="D123" s="31" t="s">
        <v>21</v>
      </c>
      <c r="E123" s="22">
        <v>5</v>
      </c>
      <c r="F123" s="22">
        <v>0</v>
      </c>
      <c r="G123" s="22">
        <v>3</v>
      </c>
      <c r="H123" s="22">
        <v>3</v>
      </c>
      <c r="I123" s="22">
        <v>5</v>
      </c>
      <c r="J123" s="22">
        <v>1</v>
      </c>
      <c r="K123" s="22">
        <v>0</v>
      </c>
      <c r="L123" s="22">
        <v>3</v>
      </c>
      <c r="M123" s="22">
        <v>5</v>
      </c>
      <c r="N123" s="22">
        <v>3</v>
      </c>
      <c r="O123" s="22">
        <v>5</v>
      </c>
      <c r="P123" s="23">
        <v>1</v>
      </c>
    </row>
    <row r="124" spans="2:16" x14ac:dyDescent="0.25">
      <c r="B124" s="21" t="s">
        <v>160</v>
      </c>
      <c r="C124" s="31" t="s">
        <v>26</v>
      </c>
      <c r="D124" s="31" t="s">
        <v>29</v>
      </c>
      <c r="E124" s="22">
        <v>4</v>
      </c>
      <c r="F124" s="22">
        <v>3</v>
      </c>
      <c r="G124" s="22">
        <v>0</v>
      </c>
      <c r="H124" s="22">
        <v>4</v>
      </c>
      <c r="I124" s="22">
        <v>5</v>
      </c>
      <c r="J124" s="22">
        <v>3</v>
      </c>
      <c r="K124" s="22">
        <v>5</v>
      </c>
      <c r="L124" s="22">
        <v>1</v>
      </c>
      <c r="M124" s="22">
        <v>1</v>
      </c>
      <c r="N124" s="22">
        <v>3</v>
      </c>
      <c r="O124" s="22">
        <v>1</v>
      </c>
      <c r="P124" s="23">
        <v>1</v>
      </c>
    </row>
    <row r="125" spans="2:16" x14ac:dyDescent="0.25">
      <c r="B125" s="21" t="s">
        <v>161</v>
      </c>
      <c r="C125" s="31" t="s">
        <v>22</v>
      </c>
      <c r="D125" s="31" t="s">
        <v>16</v>
      </c>
      <c r="E125" s="22">
        <v>1</v>
      </c>
      <c r="F125" s="22">
        <v>3</v>
      </c>
      <c r="G125" s="22">
        <v>1</v>
      </c>
      <c r="H125" s="22">
        <v>4</v>
      </c>
      <c r="I125" s="22">
        <v>1</v>
      </c>
      <c r="J125" s="22">
        <v>3</v>
      </c>
      <c r="K125" s="22">
        <v>1</v>
      </c>
      <c r="L125" s="22">
        <v>3</v>
      </c>
      <c r="M125" s="22">
        <v>0</v>
      </c>
      <c r="N125" s="22">
        <v>3</v>
      </c>
      <c r="O125" s="22">
        <v>3</v>
      </c>
      <c r="P125" s="23">
        <v>3</v>
      </c>
    </row>
    <row r="126" spans="2:16" x14ac:dyDescent="0.25">
      <c r="B126" s="21" t="s">
        <v>162</v>
      </c>
      <c r="C126" s="31" t="s">
        <v>17</v>
      </c>
      <c r="D126" s="31" t="s">
        <v>2</v>
      </c>
      <c r="E126" s="22">
        <v>0</v>
      </c>
      <c r="F126" s="22">
        <v>1</v>
      </c>
      <c r="G126" s="22">
        <v>1</v>
      </c>
      <c r="H126" s="22">
        <v>5</v>
      </c>
      <c r="I126" s="22">
        <v>0</v>
      </c>
      <c r="J126" s="22">
        <v>3</v>
      </c>
      <c r="K126" s="22">
        <v>3</v>
      </c>
      <c r="L126" s="22">
        <v>1</v>
      </c>
      <c r="M126" s="22">
        <v>3</v>
      </c>
      <c r="N126" s="22">
        <v>0</v>
      </c>
      <c r="O126" s="22">
        <v>4</v>
      </c>
      <c r="P126" s="23">
        <v>3</v>
      </c>
    </row>
    <row r="127" spans="2:16" x14ac:dyDescent="0.25">
      <c r="B127" s="21" t="s">
        <v>163</v>
      </c>
      <c r="C127" s="31" t="s">
        <v>0</v>
      </c>
      <c r="D127" s="31" t="s">
        <v>26</v>
      </c>
      <c r="E127" s="22">
        <v>0</v>
      </c>
      <c r="F127" s="22">
        <v>3</v>
      </c>
      <c r="G127" s="22">
        <v>1</v>
      </c>
      <c r="H127" s="22">
        <v>3</v>
      </c>
      <c r="I127" s="22">
        <v>3</v>
      </c>
      <c r="J127" s="22">
        <v>0</v>
      </c>
      <c r="K127" s="22">
        <v>4</v>
      </c>
      <c r="L127" s="22">
        <v>0</v>
      </c>
      <c r="M127" s="22">
        <v>3</v>
      </c>
      <c r="N127" s="22">
        <v>1</v>
      </c>
      <c r="O127" s="22">
        <v>4</v>
      </c>
      <c r="P127" s="23">
        <v>3</v>
      </c>
    </row>
    <row r="128" spans="2:16" x14ac:dyDescent="0.25">
      <c r="B128" s="21" t="s">
        <v>164</v>
      </c>
      <c r="C128" s="31" t="s">
        <v>22</v>
      </c>
      <c r="D128" s="31" t="s">
        <v>31</v>
      </c>
      <c r="E128" s="22">
        <v>3</v>
      </c>
      <c r="F128" s="22">
        <v>1</v>
      </c>
      <c r="G128" s="22">
        <v>3</v>
      </c>
      <c r="H128" s="22">
        <v>5</v>
      </c>
      <c r="I128" s="22">
        <v>5</v>
      </c>
      <c r="J128" s="22">
        <v>1</v>
      </c>
      <c r="K128" s="22">
        <v>1</v>
      </c>
      <c r="L128" s="22">
        <v>3</v>
      </c>
      <c r="M128" s="22">
        <v>1</v>
      </c>
      <c r="N128" s="22">
        <v>1</v>
      </c>
      <c r="O128" s="22">
        <v>5</v>
      </c>
      <c r="P128" s="23">
        <v>0</v>
      </c>
    </row>
    <row r="129" spans="2:16" x14ac:dyDescent="0.25">
      <c r="B129" s="21" t="s">
        <v>165</v>
      </c>
      <c r="C129" s="31" t="s">
        <v>6</v>
      </c>
      <c r="D129" s="31" t="s">
        <v>19</v>
      </c>
      <c r="E129" s="22">
        <v>1</v>
      </c>
      <c r="F129" s="22">
        <v>0</v>
      </c>
      <c r="G129" s="22">
        <v>0</v>
      </c>
      <c r="H129" s="22">
        <v>0</v>
      </c>
      <c r="I129" s="22">
        <v>4</v>
      </c>
      <c r="J129" s="22">
        <v>1</v>
      </c>
      <c r="K129" s="22">
        <v>3</v>
      </c>
      <c r="L129" s="22">
        <v>0</v>
      </c>
      <c r="M129" s="22">
        <v>5</v>
      </c>
      <c r="N129" s="22">
        <v>1</v>
      </c>
      <c r="O129" s="22">
        <v>1</v>
      </c>
      <c r="P129" s="23">
        <v>3</v>
      </c>
    </row>
    <row r="130" spans="2:16" x14ac:dyDescent="0.25">
      <c r="B130" s="21" t="s">
        <v>166</v>
      </c>
      <c r="C130" s="31" t="s">
        <v>0</v>
      </c>
      <c r="D130" s="31" t="s">
        <v>2</v>
      </c>
      <c r="E130" s="22">
        <v>3</v>
      </c>
      <c r="F130" s="22">
        <v>4</v>
      </c>
      <c r="G130" s="22">
        <v>4</v>
      </c>
      <c r="H130" s="22">
        <v>1</v>
      </c>
      <c r="I130" s="22">
        <v>1</v>
      </c>
      <c r="J130" s="22">
        <v>3</v>
      </c>
      <c r="K130" s="22">
        <v>4</v>
      </c>
      <c r="L130" s="22">
        <v>1</v>
      </c>
      <c r="M130" s="22">
        <v>4</v>
      </c>
      <c r="N130" s="22">
        <v>1</v>
      </c>
      <c r="O130" s="22">
        <v>3</v>
      </c>
      <c r="P130" s="23">
        <v>0</v>
      </c>
    </row>
    <row r="131" spans="2:16" x14ac:dyDescent="0.25">
      <c r="B131" s="21" t="s">
        <v>167</v>
      </c>
      <c r="C131" s="31" t="s">
        <v>6</v>
      </c>
      <c r="D131" s="31" t="s">
        <v>22</v>
      </c>
      <c r="E131" s="22">
        <v>0</v>
      </c>
      <c r="F131" s="22">
        <v>4</v>
      </c>
      <c r="G131" s="22">
        <v>4</v>
      </c>
      <c r="H131" s="22">
        <v>1</v>
      </c>
      <c r="I131" s="22">
        <v>5</v>
      </c>
      <c r="J131" s="22">
        <v>1</v>
      </c>
      <c r="K131" s="22">
        <v>1</v>
      </c>
      <c r="L131" s="22">
        <v>3</v>
      </c>
      <c r="M131" s="22">
        <v>5</v>
      </c>
      <c r="N131" s="22">
        <v>1</v>
      </c>
      <c r="O131" s="22">
        <v>1</v>
      </c>
      <c r="P131" s="23">
        <v>3</v>
      </c>
    </row>
    <row r="132" spans="2:16" x14ac:dyDescent="0.25">
      <c r="B132" s="21" t="s">
        <v>168</v>
      </c>
      <c r="C132" s="31" t="s">
        <v>6</v>
      </c>
      <c r="D132" s="31" t="s">
        <v>2</v>
      </c>
      <c r="E132" s="22">
        <v>4</v>
      </c>
      <c r="F132" s="22">
        <v>4</v>
      </c>
      <c r="G132" s="22">
        <v>1</v>
      </c>
      <c r="H132" s="22">
        <v>3</v>
      </c>
      <c r="I132" s="22">
        <v>5</v>
      </c>
      <c r="J132" s="22">
        <v>1</v>
      </c>
      <c r="K132" s="22">
        <v>4</v>
      </c>
      <c r="L132" s="22">
        <v>3</v>
      </c>
      <c r="M132" s="22">
        <v>5</v>
      </c>
      <c r="N132" s="22">
        <v>1</v>
      </c>
      <c r="O132" s="22">
        <v>1</v>
      </c>
      <c r="P132" s="23">
        <v>3</v>
      </c>
    </row>
    <row r="133" spans="2:16" ht="15.75" thickBot="1" x14ac:dyDescent="0.3">
      <c r="B133" s="24" t="s">
        <v>169</v>
      </c>
      <c r="C133" s="6" t="s">
        <v>0</v>
      </c>
      <c r="D133" s="6" t="s">
        <v>22</v>
      </c>
      <c r="E133" s="5">
        <v>4</v>
      </c>
      <c r="F133" s="5">
        <v>5</v>
      </c>
      <c r="G133" s="5">
        <v>1</v>
      </c>
      <c r="H133" s="5">
        <v>0</v>
      </c>
      <c r="I133" s="5">
        <v>4</v>
      </c>
      <c r="J133" s="5">
        <v>1</v>
      </c>
      <c r="K133" s="5">
        <v>3</v>
      </c>
      <c r="L133" s="5">
        <v>0</v>
      </c>
      <c r="M133" s="5">
        <v>4</v>
      </c>
      <c r="N133" s="5">
        <v>1</v>
      </c>
      <c r="O133" s="5">
        <v>3</v>
      </c>
      <c r="P133" s="26">
        <v>0</v>
      </c>
    </row>
    <row r="134" spans="2:16" ht="15.75" x14ac:dyDescent="0.25">
      <c r="B134" s="49" t="s">
        <v>170</v>
      </c>
      <c r="C134" s="49"/>
      <c r="D134" s="49"/>
      <c r="E134" s="49">
        <f>SUM(E118:E133)</f>
        <v>33</v>
      </c>
      <c r="F134" s="49">
        <f t="shared" ref="F134:P134" si="5">SUM(F118:F133)</f>
        <v>47</v>
      </c>
      <c r="G134" s="49">
        <f t="shared" si="5"/>
        <v>31</v>
      </c>
      <c r="H134" s="49">
        <f t="shared" si="5"/>
        <v>39</v>
      </c>
      <c r="I134" s="49">
        <f t="shared" si="5"/>
        <v>57</v>
      </c>
      <c r="J134" s="49">
        <f t="shared" si="5"/>
        <v>25</v>
      </c>
      <c r="K134" s="49">
        <f t="shared" si="5"/>
        <v>37</v>
      </c>
      <c r="L134" s="49">
        <f t="shared" si="5"/>
        <v>32</v>
      </c>
      <c r="M134" s="49">
        <f t="shared" si="5"/>
        <v>52</v>
      </c>
      <c r="N134" s="49">
        <f t="shared" si="5"/>
        <v>27</v>
      </c>
      <c r="O134" s="49">
        <f t="shared" si="5"/>
        <v>36</v>
      </c>
      <c r="P134" s="49">
        <f t="shared" si="5"/>
        <v>39</v>
      </c>
    </row>
    <row r="138" spans="2:16" ht="26.25" x14ac:dyDescent="0.4">
      <c r="B138" s="14" t="s">
        <v>175</v>
      </c>
      <c r="C138" s="14"/>
      <c r="D138" s="14"/>
      <c r="E138" s="14">
        <f t="shared" ref="E138:P138" si="6">SUM(E60,E91,E107,E112,E134)</f>
        <v>279</v>
      </c>
      <c r="F138" s="14">
        <f t="shared" si="6"/>
        <v>448</v>
      </c>
      <c r="G138" s="14">
        <f t="shared" si="6"/>
        <v>371</v>
      </c>
      <c r="H138" s="14">
        <f t="shared" si="6"/>
        <v>436</v>
      </c>
      <c r="I138" s="14">
        <f t="shared" si="6"/>
        <v>437</v>
      </c>
      <c r="J138" s="14">
        <f t="shared" si="6"/>
        <v>324</v>
      </c>
      <c r="K138" s="14">
        <f t="shared" si="6"/>
        <v>390</v>
      </c>
      <c r="L138" s="14">
        <f t="shared" si="6"/>
        <v>403</v>
      </c>
      <c r="M138" s="14">
        <f t="shared" si="6"/>
        <v>355</v>
      </c>
      <c r="N138" s="14">
        <f t="shared" si="6"/>
        <v>352</v>
      </c>
      <c r="O138" s="14">
        <f t="shared" si="6"/>
        <v>409</v>
      </c>
      <c r="P138" s="14">
        <f t="shared" si="6"/>
        <v>448</v>
      </c>
    </row>
    <row r="140" spans="2:16" x14ac:dyDescent="0.25">
      <c r="B140" s="7" t="s">
        <v>182</v>
      </c>
      <c r="C140" s="7"/>
      <c r="D140" s="7"/>
      <c r="E140" s="7"/>
      <c r="F140" s="7"/>
      <c r="G140" s="7"/>
      <c r="H140" s="7"/>
      <c r="I140" s="7">
        <v>0.1</v>
      </c>
      <c r="J140" s="7"/>
      <c r="K140" s="7"/>
      <c r="L140" s="7"/>
      <c r="M140" s="7"/>
      <c r="N140" s="7"/>
      <c r="O140" s="7"/>
      <c r="P140" s="7"/>
    </row>
    <row r="141" spans="2:16" ht="26.25" x14ac:dyDescent="0.4">
      <c r="B141" s="14" t="s">
        <v>175</v>
      </c>
      <c r="C141" s="14"/>
      <c r="D141" s="14"/>
      <c r="E141" s="15">
        <f>E138+E140</f>
        <v>279</v>
      </c>
      <c r="F141" s="15">
        <f t="shared" ref="F141:P141" si="7">F138+F140</f>
        <v>448</v>
      </c>
      <c r="G141" s="15">
        <f t="shared" si="7"/>
        <v>371</v>
      </c>
      <c r="H141" s="15">
        <f t="shared" si="7"/>
        <v>436</v>
      </c>
      <c r="I141" s="15">
        <f t="shared" si="7"/>
        <v>437.1</v>
      </c>
      <c r="J141" s="15">
        <f t="shared" si="7"/>
        <v>324</v>
      </c>
      <c r="K141" s="15">
        <f t="shared" si="7"/>
        <v>390</v>
      </c>
      <c r="L141" s="15">
        <f t="shared" si="7"/>
        <v>403</v>
      </c>
      <c r="M141" s="15">
        <f t="shared" si="7"/>
        <v>355</v>
      </c>
      <c r="N141" s="15">
        <f t="shared" si="7"/>
        <v>352</v>
      </c>
      <c r="O141" s="15">
        <f t="shared" si="7"/>
        <v>409</v>
      </c>
      <c r="P141" s="15">
        <f t="shared" si="7"/>
        <v>448</v>
      </c>
    </row>
    <row r="143" spans="2:16" x14ac:dyDescent="0.25">
      <c r="B143" s="7" t="s">
        <v>183</v>
      </c>
    </row>
  </sheetData>
  <mergeCells count="2">
    <mergeCell ref="C11:D11"/>
    <mergeCell ref="R4:T4"/>
  </mergeCells>
  <phoneticPr fontId="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E10" sqref="E10"/>
    </sheetView>
  </sheetViews>
  <sheetFormatPr defaultRowHeight="15" x14ac:dyDescent="0.25"/>
  <sheetData>
    <row r="2" spans="2:5" x14ac:dyDescent="0.25">
      <c r="B2" s="7" t="s">
        <v>132</v>
      </c>
    </row>
    <row r="3" spans="2:5" x14ac:dyDescent="0.25">
      <c r="B3" s="7" t="s">
        <v>178</v>
      </c>
    </row>
    <row r="6" spans="2:5" x14ac:dyDescent="0.25">
      <c r="B6" s="7" t="s">
        <v>133</v>
      </c>
    </row>
    <row r="7" spans="2:5" x14ac:dyDescent="0.25">
      <c r="B7" s="10" t="s">
        <v>177</v>
      </c>
    </row>
    <row r="9" spans="2:5" x14ac:dyDescent="0.25">
      <c r="B9" t="s">
        <v>179</v>
      </c>
      <c r="C9" t="s">
        <v>180</v>
      </c>
      <c r="E9" t="s">
        <v>181</v>
      </c>
    </row>
    <row r="10" spans="2:5" x14ac:dyDescent="0.25">
      <c r="B10">
        <v>1</v>
      </c>
      <c r="C10" t="s">
        <v>176</v>
      </c>
      <c r="D10" t="s">
        <v>43</v>
      </c>
      <c r="E10">
        <v>572</v>
      </c>
    </row>
    <row r="11" spans="2:5" x14ac:dyDescent="0.25">
      <c r="B11">
        <v>2</v>
      </c>
      <c r="C11" t="s">
        <v>176</v>
      </c>
      <c r="D11" t="s">
        <v>33</v>
      </c>
      <c r="E11">
        <v>553</v>
      </c>
    </row>
    <row r="12" spans="2:5" x14ac:dyDescent="0.25">
      <c r="B12">
        <v>3</v>
      </c>
      <c r="C12" t="s">
        <v>176</v>
      </c>
      <c r="D12" t="s">
        <v>35</v>
      </c>
      <c r="E12">
        <v>540</v>
      </c>
    </row>
    <row r="13" spans="2:5" x14ac:dyDescent="0.25">
      <c r="B13">
        <v>4</v>
      </c>
      <c r="C13" t="s">
        <v>176</v>
      </c>
      <c r="D13" t="s">
        <v>36</v>
      </c>
      <c r="E13">
        <v>536</v>
      </c>
    </row>
    <row r="14" spans="2:5" x14ac:dyDescent="0.25">
      <c r="B14">
        <v>5</v>
      </c>
      <c r="C14" t="s">
        <v>176</v>
      </c>
      <c r="D14" t="s">
        <v>39</v>
      </c>
      <c r="E14">
        <v>486</v>
      </c>
    </row>
    <row r="15" spans="2:5" x14ac:dyDescent="0.25">
      <c r="B15">
        <v>6</v>
      </c>
      <c r="C15" t="s">
        <v>176</v>
      </c>
      <c r="D15" t="s">
        <v>38</v>
      </c>
      <c r="E15">
        <v>485</v>
      </c>
    </row>
    <row r="16" spans="2:5" x14ac:dyDescent="0.25">
      <c r="B16">
        <v>7</v>
      </c>
      <c r="C16" t="s">
        <v>176</v>
      </c>
      <c r="D16" t="s">
        <v>42</v>
      </c>
      <c r="E16">
        <v>485</v>
      </c>
    </row>
    <row r="17" spans="2:5" x14ac:dyDescent="0.25">
      <c r="B17">
        <v>8</v>
      </c>
      <c r="C17" t="s">
        <v>176</v>
      </c>
      <c r="D17" t="s">
        <v>41</v>
      </c>
      <c r="E17">
        <v>426</v>
      </c>
    </row>
    <row r="18" spans="2:5" x14ac:dyDescent="0.25">
      <c r="B18">
        <v>9</v>
      </c>
      <c r="C18" t="s">
        <v>176</v>
      </c>
      <c r="D18" t="s">
        <v>34</v>
      </c>
      <c r="E18">
        <v>421</v>
      </c>
    </row>
    <row r="19" spans="2:5" x14ac:dyDescent="0.25">
      <c r="B19">
        <v>10</v>
      </c>
      <c r="C19" t="s">
        <v>176</v>
      </c>
      <c r="D19" t="s">
        <v>40</v>
      </c>
      <c r="E19">
        <v>413</v>
      </c>
    </row>
    <row r="20" spans="2:5" x14ac:dyDescent="0.25">
      <c r="B20">
        <v>11</v>
      </c>
      <c r="C20" t="s">
        <v>176</v>
      </c>
      <c r="D20" t="s">
        <v>37</v>
      </c>
      <c r="E20">
        <v>368</v>
      </c>
    </row>
    <row r="21" spans="2:5" x14ac:dyDescent="0.25">
      <c r="B21">
        <v>12</v>
      </c>
      <c r="C21" t="s">
        <v>176</v>
      </c>
      <c r="D21" t="s">
        <v>32</v>
      </c>
      <c r="E21">
        <v>279</v>
      </c>
    </row>
  </sheetData>
  <sortState ref="D10:E21">
    <sortCondition descending="1" ref="E10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Meus Palpites</vt:lpstr>
      <vt:lpstr>Palpites de todos participantes</vt:lpstr>
      <vt:lpstr>TABELAO</vt:lpstr>
      <vt:lpstr>Ranking atualizado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Marcos Vinicius Nascimento Pereira</cp:lastModifiedBy>
  <dcterms:created xsi:type="dcterms:W3CDTF">2022-09-21T15:47:38Z</dcterms:created>
  <dcterms:modified xsi:type="dcterms:W3CDTF">2022-09-28T00:07:45Z</dcterms:modified>
</cp:coreProperties>
</file>