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Product backlog" sheetId="1" r:id="rId1"/>
    <sheet name="Sprint tasks" sheetId="2" r:id="rId2"/>
    <sheet name="Sprint 1 backlog" sheetId="3" r:id="rId3"/>
  </sheets>
  <calcPr calcId="144525" iterateDelta="1E-4"/>
</workbook>
</file>

<file path=xl/calcChain.xml><?xml version="1.0" encoding="utf-8"?>
<calcChain xmlns="http://schemas.openxmlformats.org/spreadsheetml/2006/main">
  <c r="W19" i="3" l="1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D18" i="3"/>
  <c r="E18" i="3" s="1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T18" i="3" s="1"/>
  <c r="U18" i="3" s="1"/>
  <c r="V18" i="3" s="1"/>
  <c r="W18" i="3" s="1"/>
</calcChain>
</file>

<file path=xl/sharedStrings.xml><?xml version="1.0" encoding="utf-8"?>
<sst xmlns="http://schemas.openxmlformats.org/spreadsheetml/2006/main" count="70" uniqueCount="48">
  <si>
    <t>New estimates of effort remaining as of sprint</t>
  </si>
  <si>
    <t>Item</t>
  </si>
  <si>
    <t>Priority</t>
  </si>
  <si>
    <t>Estimate of value</t>
  </si>
  <si>
    <t>Initial estimate of effort</t>
  </si>
  <si>
    <t>Izrada profila</t>
  </si>
  <si>
    <t>Izmjena profila</t>
  </si>
  <si>
    <t>Kreiranje grupe</t>
  </si>
  <si>
    <t>Brisanje grupe</t>
  </si>
  <si>
    <t>Dodavanje ljudi u grupu prek korisničko imena</t>
  </si>
  <si>
    <t>Pregled lokacija ljudi iz grupe</t>
  </si>
  <si>
    <t>Obavijest vođi o udaljavanju člana grupe</t>
  </si>
  <si>
    <t>Panic button</t>
  </si>
  <si>
    <t>Dodavanje u grupu samostalno (unosom koda)</t>
  </si>
  <si>
    <t>Dodavanje preko NFC-a</t>
  </si>
  <si>
    <t>Brojač ljudi</t>
  </si>
  <si>
    <t>Sprint 1</t>
  </si>
  <si>
    <t>Sprint 2</t>
  </si>
  <si>
    <t>Sprint 3</t>
  </si>
  <si>
    <t>Sprint 4</t>
  </si>
  <si>
    <t>New estimates of effort remaining as of day</t>
  </si>
  <si>
    <t>Product backlog item</t>
  </si>
  <si>
    <t>Sprint task</t>
  </si>
  <si>
    <t>Volunteer</t>
  </si>
  <si>
    <t>izraditi skicu aplikacije</t>
  </si>
  <si>
    <t>Maja</t>
  </si>
  <si>
    <t>izraditi graf modula</t>
  </si>
  <si>
    <t>Tomislav</t>
  </si>
  <si>
    <t>osigurati server</t>
  </si>
  <si>
    <t>Leon</t>
  </si>
  <si>
    <t>instalirati potrebne programe na serveru</t>
  </si>
  <si>
    <t>izraditi ERA model i prenesti na bazu</t>
  </si>
  <si>
    <t>Izraditi web service modul za android</t>
  </si>
  <si>
    <t>Maja &amp; Tomislav</t>
  </si>
  <si>
    <t>napraviti activity za prijavu (UI)</t>
  </si>
  <si>
    <t>Maja &amp; Leon</t>
  </si>
  <si>
    <t>napraviti activity za prijavu (logika)</t>
  </si>
  <si>
    <t>Tomislav &amp; Maja &amp; Leon</t>
  </si>
  <si>
    <t>napraviti activity za registraciju (UI)</t>
  </si>
  <si>
    <t>napraviti activity za registraciju (logika)</t>
  </si>
  <si>
    <t>napraviti početni activity (UI)</t>
  </si>
  <si>
    <t>napraviti web servis za prijavu i registraciju</t>
  </si>
  <si>
    <t>Tomislav &amp; Leon</t>
  </si>
  <si>
    <t>napraviti activity za izmjenu profila (UI)</t>
  </si>
  <si>
    <t>napraviti activity za izmjenu profila (logika)</t>
  </si>
  <si>
    <t>napraviti logiku web servisa za izmjenu profila</t>
  </si>
  <si>
    <t>Burndown chart vrijednosti – ideal</t>
  </si>
  <si>
    <t>Burndown chart vrijednosti – stvarno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</si>
</sst>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B050"/>
        <bgColor rgb="FF008080"/>
      </patternFill>
    </fill>
    <fill>
      <patternFill patternType="solid">
        <fgColor rgb="FFC6D9F1"/>
        <bgColor rgb="FF99CC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Border="1" applyAlignment="1">
      <alignment horizontal="right" vertical="center"/>
    </xf>
    <xf numFmtId="0" fontId="0" fillId="4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/>
    <xf numFmtId="0" fontId="1" fillId="2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164" fontId="1" fillId="2" borderId="12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4" xfId="0" applyBorder="1"/>
    <xf numFmtId="0" fontId="0" fillId="0" borderId="15" xfId="0" applyFont="1" applyBorder="1" applyAlignment="1">
      <alignment wrapText="1"/>
    </xf>
    <xf numFmtId="0" fontId="0" fillId="0" borderId="0" xfId="0" applyBorder="1"/>
    <xf numFmtId="1" fontId="0" fillId="0" borderId="0" xfId="0" applyNumberForma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00458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hr-HR" sz="1300" b="1">
                <a:latin typeface="Arial"/>
              </a:rPr>
              <a:t>Burndown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ideal</c:f>
              <c:strCache>
                <c:ptCount val="1"/>
                <c:pt idx="0">
                  <c:v>ideal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diamond"/>
            <c:size val="6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1 backlog'!$D$2:$W$2</c:f>
              <c:strCache>
                <c:ptCount val="20"/>
                <c:pt idx="0">
                  <c:v>Initial estimate of effort</c:v>
                </c:pt>
                <c:pt idx="1">
                  <c:v>10.20.2015</c:v>
                </c:pt>
                <c:pt idx="2">
                  <c:v>10.21.2015</c:v>
                </c:pt>
                <c:pt idx="3">
                  <c:v>10.22.2015</c:v>
                </c:pt>
                <c:pt idx="4">
                  <c:v>10.23.2015</c:v>
                </c:pt>
                <c:pt idx="5">
                  <c:v>10.24.2015</c:v>
                </c:pt>
                <c:pt idx="6">
                  <c:v>10.25.2015</c:v>
                </c:pt>
                <c:pt idx="7">
                  <c:v>10.26.2015</c:v>
                </c:pt>
                <c:pt idx="8">
                  <c:v>10.27.2015</c:v>
                </c:pt>
                <c:pt idx="9">
                  <c:v>10.28.2015</c:v>
                </c:pt>
                <c:pt idx="10">
                  <c:v>10.29.2015</c:v>
                </c:pt>
                <c:pt idx="11">
                  <c:v>10.30.2015</c:v>
                </c:pt>
                <c:pt idx="12">
                  <c:v>10.31.2015</c:v>
                </c:pt>
                <c:pt idx="13">
                  <c:v>11.1.2015</c:v>
                </c:pt>
                <c:pt idx="14">
                  <c:v>11.2.2015</c:v>
                </c:pt>
                <c:pt idx="15">
                  <c:v>11.3.2015</c:v>
                </c:pt>
                <c:pt idx="16">
                  <c:v>11.4.2015</c:v>
                </c:pt>
                <c:pt idx="17">
                  <c:v>11.5.2015</c:v>
                </c:pt>
                <c:pt idx="18">
                  <c:v>11.6.2015</c:v>
                </c:pt>
                <c:pt idx="19">
                  <c:v>11.7.2015</c:v>
                </c:pt>
              </c:strCache>
            </c:strRef>
          </c:cat>
          <c:val>
            <c:numRef>
              <c:f>'Sprint 1 backlog'!$D$18:$W$18</c:f>
              <c:numCache>
                <c:formatCode>0</c:formatCode>
                <c:ptCount val="20"/>
                <c:pt idx="0" formatCode="General">
                  <c:v>30</c:v>
                </c:pt>
                <c:pt idx="1">
                  <c:v>28.421052631578949</c:v>
                </c:pt>
                <c:pt idx="2">
                  <c:v>26.842105263157897</c:v>
                </c:pt>
                <c:pt idx="3">
                  <c:v>25.263157894736846</c:v>
                </c:pt>
                <c:pt idx="4">
                  <c:v>23.684210526315795</c:v>
                </c:pt>
                <c:pt idx="5">
                  <c:v>22.105263157894743</c:v>
                </c:pt>
                <c:pt idx="6">
                  <c:v>20.526315789473692</c:v>
                </c:pt>
                <c:pt idx="7">
                  <c:v>18.947368421052641</c:v>
                </c:pt>
                <c:pt idx="8">
                  <c:v>17.368421052631589</c:v>
                </c:pt>
                <c:pt idx="9">
                  <c:v>15.789473684210536</c:v>
                </c:pt>
                <c:pt idx="10">
                  <c:v>14.210526315789483</c:v>
                </c:pt>
                <c:pt idx="11">
                  <c:v>12.63157894736843</c:v>
                </c:pt>
                <c:pt idx="12">
                  <c:v>11.052631578947377</c:v>
                </c:pt>
                <c:pt idx="13">
                  <c:v>9.4736842105263239</c:v>
                </c:pt>
                <c:pt idx="14">
                  <c:v>7.8947368421052708</c:v>
                </c:pt>
                <c:pt idx="15">
                  <c:v>6.3157894736842177</c:v>
                </c:pt>
                <c:pt idx="16">
                  <c:v>4.7368421052631646</c:v>
                </c:pt>
                <c:pt idx="17">
                  <c:v>3.157894736842112</c:v>
                </c:pt>
                <c:pt idx="18">
                  <c:v>1.5789473684210593</c:v>
                </c:pt>
                <c:pt idx="19">
                  <c:v>6.6613381477509392E-15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current</c:f>
              <c:strCache>
                <c:ptCount val="1"/>
                <c:pt idx="0">
                  <c:v>current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square"/>
            <c:size val="6"/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1 backlog'!$D$2:$W$2</c:f>
              <c:strCache>
                <c:ptCount val="20"/>
                <c:pt idx="0">
                  <c:v>Initial estimate of effort</c:v>
                </c:pt>
                <c:pt idx="1">
                  <c:v>10.20.2015</c:v>
                </c:pt>
                <c:pt idx="2">
                  <c:v>10.21.2015</c:v>
                </c:pt>
                <c:pt idx="3">
                  <c:v>10.22.2015</c:v>
                </c:pt>
                <c:pt idx="4">
                  <c:v>10.23.2015</c:v>
                </c:pt>
                <c:pt idx="5">
                  <c:v>10.24.2015</c:v>
                </c:pt>
                <c:pt idx="6">
                  <c:v>10.25.2015</c:v>
                </c:pt>
                <c:pt idx="7">
                  <c:v>10.26.2015</c:v>
                </c:pt>
                <c:pt idx="8">
                  <c:v>10.27.2015</c:v>
                </c:pt>
                <c:pt idx="9">
                  <c:v>10.28.2015</c:v>
                </c:pt>
                <c:pt idx="10">
                  <c:v>10.29.2015</c:v>
                </c:pt>
                <c:pt idx="11">
                  <c:v>10.30.2015</c:v>
                </c:pt>
                <c:pt idx="12">
                  <c:v>10.31.2015</c:v>
                </c:pt>
                <c:pt idx="13">
                  <c:v>11.1.2015</c:v>
                </c:pt>
                <c:pt idx="14">
                  <c:v>11.2.2015</c:v>
                </c:pt>
                <c:pt idx="15">
                  <c:v>11.3.2015</c:v>
                </c:pt>
                <c:pt idx="16">
                  <c:v>11.4.2015</c:v>
                </c:pt>
                <c:pt idx="17">
                  <c:v>11.5.2015</c:v>
                </c:pt>
                <c:pt idx="18">
                  <c:v>11.6.2015</c:v>
                </c:pt>
                <c:pt idx="19">
                  <c:v>11.7.2015</c:v>
                </c:pt>
              </c:strCache>
            </c:strRef>
          </c:cat>
          <c:val>
            <c:numRef>
              <c:f>'Sprint 1 backlog'!$D$19:$W$19</c:f>
              <c:numCache>
                <c:formatCode>General</c:formatCode>
                <c:ptCount val="20"/>
                <c:pt idx="0">
                  <c:v>30</c:v>
                </c:pt>
                <c:pt idx="1">
                  <c:v>28</c:v>
                </c:pt>
                <c:pt idx="2">
                  <c:v>28</c:v>
                </c:pt>
                <c:pt idx="3">
                  <c:v>25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47264"/>
        <c:axId val="96349184"/>
      </c:lineChart>
      <c:catAx>
        <c:axId val="9634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r-HR" sz="900" b="1">
                    <a:latin typeface="Arial"/>
                  </a:rPr>
                  <a:t>Date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6349184"/>
        <c:crosses val="autoZero"/>
        <c:auto val="1"/>
        <c:lblAlgn val="ctr"/>
        <c:lblOffset val="100"/>
        <c:noMultiLvlLbl val="1"/>
      </c:catAx>
      <c:valAx>
        <c:axId val="963491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hr-HR" sz="900" b="1">
                    <a:latin typeface="Arial"/>
                  </a:rPr>
                  <a:t>Effort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crossAx val="96347264"/>
        <c:crossesAt val="1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1775160</xdr:colOff>
      <xdr:row>19</xdr:row>
      <xdr:rowOff>117360</xdr:rowOff>
    </xdr:from>
    <xdr:to>
      <xdr:col>6</xdr:col>
      <xdr:colOff>936720</xdr:colOff>
      <xdr:row>45</xdr:row>
      <xdr:rowOff>152280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D4" sqref="D4"/>
    </sheetView>
  </sheetViews>
  <sheetFormatPr defaultRowHeight="15" x14ac:dyDescent="0.25"/>
  <cols>
    <col min="1" max="1" width="36.28515625"/>
    <col min="2" max="2" width="8.5703125"/>
    <col min="3" max="3" width="11.5703125"/>
    <col min="4" max="4" width="11.7109375"/>
    <col min="5" max="1025" width="8.5703125"/>
  </cols>
  <sheetData>
    <row r="1" spans="1:9" ht="31.5" customHeight="1" x14ac:dyDescent="0.25">
      <c r="A1" s="8"/>
      <c r="B1" s="9"/>
      <c r="C1" s="9"/>
      <c r="D1" s="9"/>
      <c r="E1" s="7" t="s">
        <v>0</v>
      </c>
      <c r="F1" s="7"/>
      <c r="G1" s="7"/>
      <c r="H1" s="7"/>
      <c r="I1" s="10"/>
    </row>
    <row r="2" spans="1:9" ht="68.25" customHeight="1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>
        <v>1</v>
      </c>
      <c r="F2" s="11">
        <v>2</v>
      </c>
      <c r="G2" s="11">
        <v>3</v>
      </c>
      <c r="H2" s="11">
        <v>4</v>
      </c>
      <c r="I2" s="12"/>
    </row>
    <row r="3" spans="1:9" x14ac:dyDescent="0.25">
      <c r="A3" s="12" t="s">
        <v>5</v>
      </c>
      <c r="B3" s="12">
        <v>1</v>
      </c>
      <c r="C3" s="12">
        <v>8</v>
      </c>
      <c r="D3" s="12">
        <v>23</v>
      </c>
      <c r="E3" s="12"/>
      <c r="F3" s="12"/>
      <c r="G3" s="12"/>
      <c r="H3" s="12"/>
      <c r="I3" s="12"/>
    </row>
    <row r="4" spans="1:9" x14ac:dyDescent="0.25">
      <c r="A4" s="12" t="s">
        <v>6</v>
      </c>
      <c r="B4" s="12">
        <v>2</v>
      </c>
      <c r="C4" s="12">
        <v>2</v>
      </c>
      <c r="D4" s="12">
        <v>7</v>
      </c>
      <c r="E4" s="12"/>
      <c r="F4" s="12"/>
      <c r="G4" s="12"/>
      <c r="H4" s="12"/>
      <c r="I4" s="12"/>
    </row>
    <row r="5" spans="1:9" x14ac:dyDescent="0.25">
      <c r="A5" s="12" t="s">
        <v>7</v>
      </c>
      <c r="B5" s="12">
        <v>3</v>
      </c>
      <c r="C5" s="12">
        <v>9</v>
      </c>
      <c r="D5" s="12">
        <v>21</v>
      </c>
      <c r="E5" s="12"/>
      <c r="F5" s="12"/>
      <c r="G5" s="12"/>
      <c r="H5" s="12"/>
      <c r="I5" s="12"/>
    </row>
    <row r="6" spans="1:9" x14ac:dyDescent="0.25">
      <c r="A6" s="12" t="s">
        <v>8</v>
      </c>
      <c r="B6" s="12">
        <v>4</v>
      </c>
      <c r="C6" s="12">
        <v>3</v>
      </c>
      <c r="D6" s="12">
        <v>6</v>
      </c>
      <c r="E6" s="12"/>
      <c r="F6" s="12"/>
      <c r="G6" s="12"/>
      <c r="H6" s="12"/>
      <c r="I6" s="12"/>
    </row>
    <row r="7" spans="1:9" ht="30" x14ac:dyDescent="0.25">
      <c r="A7" s="12" t="s">
        <v>9</v>
      </c>
      <c r="B7" s="12">
        <v>5</v>
      </c>
      <c r="C7" s="12">
        <v>4</v>
      </c>
      <c r="D7" s="12">
        <v>11</v>
      </c>
      <c r="E7" s="12"/>
      <c r="F7" s="12"/>
      <c r="G7" s="12"/>
      <c r="H7" s="12"/>
      <c r="I7" s="12"/>
    </row>
    <row r="8" spans="1:9" x14ac:dyDescent="0.25">
      <c r="A8" s="12" t="s">
        <v>10</v>
      </c>
      <c r="B8" s="12">
        <v>6</v>
      </c>
      <c r="C8" s="12">
        <v>7</v>
      </c>
      <c r="D8" s="12">
        <v>32</v>
      </c>
      <c r="E8" s="12"/>
      <c r="F8" s="12"/>
      <c r="G8" s="12"/>
      <c r="H8" s="12"/>
      <c r="I8" s="12"/>
    </row>
    <row r="9" spans="1:9" ht="30" x14ac:dyDescent="0.25">
      <c r="A9" s="12" t="s">
        <v>11</v>
      </c>
      <c r="B9" s="12">
        <v>7</v>
      </c>
      <c r="C9" s="12">
        <v>6</v>
      </c>
      <c r="D9" s="12">
        <v>22</v>
      </c>
      <c r="E9" s="12"/>
      <c r="F9" s="12"/>
      <c r="G9" s="12"/>
      <c r="H9" s="12"/>
      <c r="I9" s="12"/>
    </row>
    <row r="10" spans="1:9" x14ac:dyDescent="0.25">
      <c r="A10" s="12" t="s">
        <v>12</v>
      </c>
      <c r="B10" s="12">
        <v>8</v>
      </c>
      <c r="C10" s="12">
        <v>5</v>
      </c>
      <c r="D10" s="12">
        <v>6</v>
      </c>
      <c r="I10" s="12"/>
    </row>
    <row r="11" spans="1:9" ht="30" x14ac:dyDescent="0.25">
      <c r="A11" s="12" t="s">
        <v>13</v>
      </c>
      <c r="B11" s="12">
        <v>9</v>
      </c>
      <c r="C11" s="12">
        <v>7</v>
      </c>
      <c r="D11" s="12">
        <v>8</v>
      </c>
      <c r="E11" s="12"/>
      <c r="F11" s="12"/>
      <c r="G11" s="12"/>
      <c r="H11" s="12"/>
      <c r="I11" s="12"/>
    </row>
    <row r="12" spans="1:9" x14ac:dyDescent="0.25">
      <c r="A12" s="12" t="s">
        <v>14</v>
      </c>
      <c r="B12" s="12">
        <v>10</v>
      </c>
      <c r="C12" s="12">
        <v>4</v>
      </c>
      <c r="D12" s="12">
        <v>16</v>
      </c>
      <c r="E12" s="12"/>
      <c r="F12" s="12"/>
      <c r="G12" s="12"/>
      <c r="H12" s="12"/>
      <c r="I12" s="12"/>
    </row>
    <row r="13" spans="1:9" x14ac:dyDescent="0.25">
      <c r="A13" s="12" t="s">
        <v>15</v>
      </c>
      <c r="B13" s="12">
        <v>11</v>
      </c>
      <c r="C13" s="12">
        <v>1</v>
      </c>
      <c r="D13" s="12">
        <v>4</v>
      </c>
      <c r="E13" s="12"/>
      <c r="F13" s="12"/>
      <c r="G13" s="12"/>
      <c r="H13" s="12"/>
      <c r="I13" s="12"/>
    </row>
  </sheetData>
  <mergeCells count="1">
    <mergeCell ref="E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E13" sqref="E13"/>
    </sheetView>
  </sheetViews>
  <sheetFormatPr defaultRowHeight="15" x14ac:dyDescent="0.25"/>
  <cols>
    <col min="1" max="1" width="21.42578125"/>
    <col min="2" max="2" width="24.5703125"/>
    <col min="3" max="1025" width="8.5703125"/>
  </cols>
  <sheetData>
    <row r="1" spans="1:2" ht="30" customHeight="1" x14ac:dyDescent="0.25">
      <c r="A1" s="6" t="s">
        <v>16</v>
      </c>
      <c r="B1" s="13" t="s">
        <v>5</v>
      </c>
    </row>
    <row r="2" spans="1:2" ht="30" customHeight="1" x14ac:dyDescent="0.25">
      <c r="A2" s="6"/>
      <c r="B2" s="14" t="s">
        <v>6</v>
      </c>
    </row>
    <row r="3" spans="1:2" x14ac:dyDescent="0.25">
      <c r="A3" s="5" t="s">
        <v>17</v>
      </c>
      <c r="B3" s="13" t="s">
        <v>7</v>
      </c>
    </row>
    <row r="4" spans="1:2" x14ac:dyDescent="0.25">
      <c r="A4" s="5"/>
      <c r="B4" s="14" t="s">
        <v>8</v>
      </c>
    </row>
    <row r="5" spans="1:2" ht="30" x14ac:dyDescent="0.25">
      <c r="A5" s="4" t="s">
        <v>18</v>
      </c>
      <c r="B5" s="13" t="s">
        <v>9</v>
      </c>
    </row>
    <row r="6" spans="1:2" ht="33" customHeight="1" x14ac:dyDescent="0.25">
      <c r="A6" s="4"/>
      <c r="B6" s="15" t="s">
        <v>13</v>
      </c>
    </row>
    <row r="7" spans="1:2" x14ac:dyDescent="0.25">
      <c r="A7" s="4"/>
      <c r="B7" s="14" t="s">
        <v>14</v>
      </c>
    </row>
    <row r="8" spans="1:2" ht="30" x14ac:dyDescent="0.25">
      <c r="A8" s="4" t="s">
        <v>19</v>
      </c>
      <c r="B8" s="13" t="s">
        <v>10</v>
      </c>
    </row>
    <row r="9" spans="1:2" ht="30" x14ac:dyDescent="0.25">
      <c r="A9" s="4"/>
      <c r="B9" s="15" t="s">
        <v>11</v>
      </c>
    </row>
    <row r="10" spans="1:2" x14ac:dyDescent="0.25">
      <c r="A10" s="4"/>
      <c r="B10" s="15" t="s">
        <v>12</v>
      </c>
    </row>
    <row r="11" spans="1:2" x14ac:dyDescent="0.25">
      <c r="A11" s="4"/>
      <c r="B11" s="14" t="s">
        <v>15</v>
      </c>
    </row>
  </sheetData>
  <mergeCells count="4">
    <mergeCell ref="A1:A2"/>
    <mergeCell ref="A3:A4"/>
    <mergeCell ref="A5:A7"/>
    <mergeCell ref="A8:A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="70" zoomScaleNormal="70" workbookViewId="0">
      <selection activeCell="L8" sqref="L8"/>
    </sheetView>
  </sheetViews>
  <sheetFormatPr defaultRowHeight="15" x14ac:dyDescent="0.25"/>
  <cols>
    <col min="1" max="1" width="32.140625"/>
    <col min="2" max="2" width="30"/>
    <col min="3" max="3" width="20"/>
    <col min="4" max="4" width="9.85546875"/>
    <col min="5" max="24" width="15.7109375"/>
    <col min="25" max="1025" width="8.5703125"/>
  </cols>
  <sheetData>
    <row r="1" spans="1:24" ht="30.75" customHeight="1" x14ac:dyDescent="0.25">
      <c r="A1" s="16"/>
      <c r="B1" s="17"/>
      <c r="C1" s="17"/>
      <c r="D1" s="17"/>
      <c r="E1" s="3" t="s">
        <v>20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5" x14ac:dyDescent="0.25">
      <c r="A2" s="18" t="s">
        <v>21</v>
      </c>
      <c r="B2" s="18" t="s">
        <v>22</v>
      </c>
      <c r="C2" s="18" t="s">
        <v>23</v>
      </c>
      <c r="D2" s="18" t="s">
        <v>4</v>
      </c>
      <c r="E2" s="19">
        <v>42297</v>
      </c>
      <c r="F2" s="19">
        <v>42298</v>
      </c>
      <c r="G2" s="19">
        <v>42299</v>
      </c>
      <c r="H2" s="19">
        <v>42300</v>
      </c>
      <c r="I2" s="19">
        <v>42301</v>
      </c>
      <c r="J2" s="19">
        <v>42302</v>
      </c>
      <c r="K2" s="19">
        <v>42303</v>
      </c>
      <c r="L2" s="19">
        <v>42304</v>
      </c>
      <c r="M2" s="19">
        <v>42305</v>
      </c>
      <c r="N2" s="19">
        <v>42306</v>
      </c>
      <c r="O2" s="19">
        <v>42307</v>
      </c>
      <c r="P2" s="19">
        <v>42308</v>
      </c>
      <c r="Q2" s="19">
        <v>42309</v>
      </c>
      <c r="R2" s="19">
        <v>42310</v>
      </c>
      <c r="S2" s="19">
        <v>42311</v>
      </c>
      <c r="T2" s="19">
        <v>42312</v>
      </c>
      <c r="U2" s="19">
        <v>42313</v>
      </c>
      <c r="V2" s="19">
        <v>42314</v>
      </c>
      <c r="W2" s="19">
        <v>42315</v>
      </c>
      <c r="X2" s="19">
        <v>42316</v>
      </c>
    </row>
    <row r="3" spans="1:24" ht="18.75" customHeight="1" x14ac:dyDescent="0.25">
      <c r="A3" s="2" t="s">
        <v>5</v>
      </c>
      <c r="B3" s="12" t="s">
        <v>24</v>
      </c>
      <c r="C3" s="12" t="s">
        <v>25</v>
      </c>
      <c r="D3" s="12">
        <v>1</v>
      </c>
      <c r="E3" s="20">
        <v>0</v>
      </c>
      <c r="F3" s="20">
        <v>0</v>
      </c>
      <c r="G3" s="20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</row>
    <row r="4" spans="1:24" ht="20.25" customHeight="1" x14ac:dyDescent="0.25">
      <c r="A4" s="2"/>
      <c r="B4" s="12" t="s">
        <v>26</v>
      </c>
      <c r="C4" s="12" t="s">
        <v>27</v>
      </c>
      <c r="D4" s="12">
        <v>1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</row>
    <row r="5" spans="1:24" ht="20.25" customHeight="1" x14ac:dyDescent="0.25">
      <c r="A5" s="2"/>
      <c r="B5" s="12" t="s">
        <v>28</v>
      </c>
      <c r="C5" s="12" t="s">
        <v>29</v>
      </c>
      <c r="D5" s="12">
        <v>1</v>
      </c>
      <c r="E5" s="22">
        <v>1</v>
      </c>
      <c r="F5" s="22">
        <v>1</v>
      </c>
      <c r="G5" s="20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</row>
    <row r="6" spans="1:24" ht="30" x14ac:dyDescent="0.25">
      <c r="A6" s="2"/>
      <c r="B6" s="12" t="s">
        <v>30</v>
      </c>
      <c r="C6" s="12" t="s">
        <v>27</v>
      </c>
      <c r="D6" s="12">
        <v>1</v>
      </c>
      <c r="E6" s="22">
        <v>1</v>
      </c>
      <c r="F6" s="22">
        <v>1</v>
      </c>
      <c r="G6" s="12">
        <v>1</v>
      </c>
      <c r="H6">
        <v>1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</row>
    <row r="7" spans="1:24" ht="30" x14ac:dyDescent="0.25">
      <c r="A7" s="2"/>
      <c r="B7" s="12" t="s">
        <v>31</v>
      </c>
      <c r="C7" s="12" t="s">
        <v>29</v>
      </c>
      <c r="D7" s="12">
        <v>1</v>
      </c>
      <c r="E7" s="12">
        <v>1</v>
      </c>
      <c r="F7" s="12">
        <v>1</v>
      </c>
      <c r="G7" s="12">
        <v>1</v>
      </c>
      <c r="H7">
        <v>1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</row>
    <row r="8" spans="1:24" ht="30" x14ac:dyDescent="0.25">
      <c r="A8" s="2"/>
      <c r="B8" s="12" t="s">
        <v>32</v>
      </c>
      <c r="C8" s="12" t="s">
        <v>33</v>
      </c>
      <c r="D8" s="12">
        <v>2</v>
      </c>
      <c r="E8" s="12">
        <v>2</v>
      </c>
      <c r="F8" s="12">
        <v>2</v>
      </c>
      <c r="G8" s="12">
        <v>2</v>
      </c>
      <c r="H8">
        <v>1</v>
      </c>
    </row>
    <row r="9" spans="1:24" x14ac:dyDescent="0.25">
      <c r="A9" s="2"/>
      <c r="B9" s="12" t="s">
        <v>34</v>
      </c>
      <c r="C9" s="12" t="s">
        <v>35</v>
      </c>
      <c r="D9" s="12">
        <v>2</v>
      </c>
      <c r="E9" s="12">
        <v>2</v>
      </c>
      <c r="F9" s="12">
        <v>2</v>
      </c>
      <c r="G9" s="12">
        <v>2</v>
      </c>
      <c r="H9">
        <v>2</v>
      </c>
    </row>
    <row r="10" spans="1:24" ht="30" x14ac:dyDescent="0.25">
      <c r="A10" s="2"/>
      <c r="B10" s="23" t="s">
        <v>36</v>
      </c>
      <c r="C10" s="12" t="s">
        <v>37</v>
      </c>
      <c r="D10" s="12">
        <v>4</v>
      </c>
      <c r="E10" s="12">
        <v>4</v>
      </c>
      <c r="F10" s="12">
        <v>4</v>
      </c>
      <c r="G10" s="12">
        <v>4</v>
      </c>
      <c r="H10">
        <v>4</v>
      </c>
    </row>
    <row r="11" spans="1:24" ht="20.25" customHeight="1" x14ac:dyDescent="0.25">
      <c r="A11" s="2"/>
      <c r="B11" s="12" t="s">
        <v>38</v>
      </c>
      <c r="C11" s="12" t="s">
        <v>27</v>
      </c>
      <c r="D11" s="12">
        <v>2</v>
      </c>
      <c r="E11" s="12">
        <v>2</v>
      </c>
      <c r="F11" s="22">
        <v>2</v>
      </c>
      <c r="G11" s="20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</row>
    <row r="12" spans="1:24" ht="30" x14ac:dyDescent="0.25">
      <c r="A12" s="2"/>
      <c r="B12" s="12" t="s">
        <v>39</v>
      </c>
      <c r="C12" s="12" t="s">
        <v>37</v>
      </c>
      <c r="D12" s="12">
        <v>2</v>
      </c>
      <c r="E12" s="12">
        <v>2</v>
      </c>
      <c r="F12" s="12">
        <v>2</v>
      </c>
      <c r="G12" s="12">
        <v>2</v>
      </c>
      <c r="H12">
        <v>2</v>
      </c>
    </row>
    <row r="13" spans="1:24" x14ac:dyDescent="0.25">
      <c r="A13" s="2"/>
      <c r="B13" s="12" t="s">
        <v>40</v>
      </c>
      <c r="C13" s="12" t="s">
        <v>25</v>
      </c>
      <c r="D13" s="12">
        <v>2</v>
      </c>
      <c r="E13" s="12">
        <v>2</v>
      </c>
      <c r="F13" s="12">
        <v>2</v>
      </c>
      <c r="G13" s="12">
        <v>2</v>
      </c>
      <c r="H13">
        <v>2</v>
      </c>
    </row>
    <row r="14" spans="1:24" ht="28.7" customHeight="1" x14ac:dyDescent="0.25">
      <c r="A14" s="2"/>
      <c r="B14" s="12" t="s">
        <v>41</v>
      </c>
      <c r="C14" s="12" t="s">
        <v>42</v>
      </c>
      <c r="D14" s="12">
        <v>4</v>
      </c>
      <c r="E14" s="12">
        <v>4</v>
      </c>
      <c r="F14" s="12">
        <v>4</v>
      </c>
      <c r="G14" s="12">
        <v>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</row>
    <row r="15" spans="1:24" ht="28.35" customHeight="1" x14ac:dyDescent="0.25">
      <c r="A15" s="2" t="s">
        <v>6</v>
      </c>
      <c r="B15" s="24" t="s">
        <v>43</v>
      </c>
      <c r="C15" s="25" t="s">
        <v>29</v>
      </c>
      <c r="D15" s="25">
        <v>3</v>
      </c>
      <c r="E15" s="25">
        <v>3</v>
      </c>
      <c r="F15" s="25">
        <v>3</v>
      </c>
      <c r="G15" s="25">
        <v>3</v>
      </c>
      <c r="H15" s="26">
        <v>3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ht="30" x14ac:dyDescent="0.25">
      <c r="A16" s="2"/>
      <c r="B16" s="27" t="s">
        <v>44</v>
      </c>
      <c r="C16" s="23" t="s">
        <v>25</v>
      </c>
      <c r="D16" s="23">
        <v>3</v>
      </c>
      <c r="E16" s="23">
        <v>3</v>
      </c>
      <c r="F16" s="23">
        <v>3</v>
      </c>
      <c r="G16" s="23">
        <v>3</v>
      </c>
      <c r="H16" s="28">
        <v>3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30" x14ac:dyDescent="0.25">
      <c r="A17" s="2"/>
      <c r="B17" s="27" t="s">
        <v>45</v>
      </c>
      <c r="C17" s="23" t="s">
        <v>25</v>
      </c>
      <c r="D17" s="23">
        <v>1</v>
      </c>
      <c r="E17" s="23">
        <v>1</v>
      </c>
      <c r="F17" s="23">
        <v>1</v>
      </c>
      <c r="G17" s="23">
        <v>1</v>
      </c>
      <c r="H17" s="28">
        <v>1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33" customHeight="1" x14ac:dyDescent="0.25">
      <c r="A18" s="1" t="s">
        <v>46</v>
      </c>
      <c r="B18" s="1"/>
      <c r="C18" s="1"/>
      <c r="D18">
        <f>SUM(D3:D17)</f>
        <v>30</v>
      </c>
      <c r="E18" s="29">
        <f t="shared" ref="E18:W18" si="0">D18-($D$18/19)</f>
        <v>28.421052631578949</v>
      </c>
      <c r="F18" s="29">
        <f t="shared" si="0"/>
        <v>26.842105263157897</v>
      </c>
      <c r="G18" s="29">
        <f t="shared" si="0"/>
        <v>25.263157894736846</v>
      </c>
      <c r="H18" s="29">
        <f t="shared" si="0"/>
        <v>23.684210526315795</v>
      </c>
      <c r="I18" s="29">
        <f t="shared" si="0"/>
        <v>22.105263157894743</v>
      </c>
      <c r="J18" s="29">
        <f t="shared" si="0"/>
        <v>20.526315789473692</v>
      </c>
      <c r="K18" s="29">
        <f t="shared" si="0"/>
        <v>18.947368421052641</v>
      </c>
      <c r="L18" s="29">
        <f t="shared" si="0"/>
        <v>17.368421052631589</v>
      </c>
      <c r="M18" s="29">
        <f t="shared" si="0"/>
        <v>15.789473684210536</v>
      </c>
      <c r="N18" s="29">
        <f t="shared" si="0"/>
        <v>14.210526315789483</v>
      </c>
      <c r="O18" s="29">
        <f t="shared" si="0"/>
        <v>12.63157894736843</v>
      </c>
      <c r="P18" s="29">
        <f t="shared" si="0"/>
        <v>11.052631578947377</v>
      </c>
      <c r="Q18" s="29">
        <f t="shared" si="0"/>
        <v>9.4736842105263239</v>
      </c>
      <c r="R18" s="29">
        <f t="shared" si="0"/>
        <v>7.8947368421052708</v>
      </c>
      <c r="S18" s="29">
        <f t="shared" si="0"/>
        <v>6.3157894736842177</v>
      </c>
      <c r="T18" s="29">
        <f t="shared" si="0"/>
        <v>4.7368421052631646</v>
      </c>
      <c r="U18" s="29">
        <f t="shared" si="0"/>
        <v>3.157894736842112</v>
      </c>
      <c r="V18" s="29">
        <f t="shared" si="0"/>
        <v>1.5789473684210593</v>
      </c>
      <c r="W18" s="29">
        <f t="shared" si="0"/>
        <v>6.6613381477509392E-15</v>
      </c>
    </row>
    <row r="19" spans="1:24" ht="30.95" customHeight="1" x14ac:dyDescent="0.25">
      <c r="A19" s="1" t="s">
        <v>47</v>
      </c>
      <c r="B19" s="1"/>
      <c r="C19" s="1"/>
      <c r="D19">
        <f t="shared" ref="D19:W19" si="1">SUM(D3:D17)</f>
        <v>30</v>
      </c>
      <c r="E19">
        <f t="shared" si="1"/>
        <v>28</v>
      </c>
      <c r="F19">
        <f t="shared" si="1"/>
        <v>28</v>
      </c>
      <c r="G19">
        <f t="shared" si="1"/>
        <v>25</v>
      </c>
      <c r="H19">
        <f t="shared" si="1"/>
        <v>20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0</v>
      </c>
      <c r="P19">
        <f t="shared" si="1"/>
        <v>0</v>
      </c>
      <c r="Q19">
        <f t="shared" si="1"/>
        <v>0</v>
      </c>
      <c r="R19">
        <f t="shared" si="1"/>
        <v>0</v>
      </c>
      <c r="S19">
        <f t="shared" si="1"/>
        <v>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</row>
  </sheetData>
  <mergeCells count="5">
    <mergeCell ref="E1:X1"/>
    <mergeCell ref="A3:A14"/>
    <mergeCell ref="A15:A17"/>
    <mergeCell ref="A18:C18"/>
    <mergeCell ref="A19:C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tasks</vt:lpstr>
      <vt:lpstr>Sprint 1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Leon</cp:lastModifiedBy>
  <cp:revision>0</cp:revision>
  <dcterms:created xsi:type="dcterms:W3CDTF">2015-10-18T16:26:38Z</dcterms:created>
  <dcterms:modified xsi:type="dcterms:W3CDTF">2015-10-24T15:54:42Z</dcterms:modified>
  <dc:language>en-US</dc:language>
</cp:coreProperties>
</file>