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collins.otieno\Documents\GitHub\forage-walmart-task-4\data\"/>
    </mc:Choice>
  </mc:AlternateContent>
  <xr:revisionPtr revIDLastSave="0" documentId="13_ncr:1_{C3D03D61-1C48-4855-B248-2795AFAEE21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Print_Area" localSheetId="0">Sheet1!$A$1:$F$91</definedName>
  </definedNames>
  <calcPr calcId="181029"/>
</workbook>
</file>

<file path=xl/calcChain.xml><?xml version="1.0" encoding="utf-8"?>
<calcChain xmlns="http://schemas.openxmlformats.org/spreadsheetml/2006/main">
  <c r="F91" i="1" l="1"/>
  <c r="F89" i="1"/>
</calcChain>
</file>

<file path=xl/sharedStrings.xml><?xml version="1.0" encoding="utf-8"?>
<sst xmlns="http://schemas.openxmlformats.org/spreadsheetml/2006/main" count="279" uniqueCount="202">
  <si>
    <t>DATE</t>
  </si>
  <si>
    <t>CODE</t>
  </si>
  <si>
    <t>SUPPLIER</t>
  </si>
  <si>
    <t>DETAILS</t>
  </si>
  <si>
    <t>RECEIPT NO</t>
  </si>
  <si>
    <t>AMT(KSH)</t>
  </si>
  <si>
    <t>08 – 002</t>
  </si>
  <si>
    <t>Saboti Chem</t>
  </si>
  <si>
    <t>Per c/sale</t>
  </si>
  <si>
    <t>08 – 003</t>
  </si>
  <si>
    <t>Nom Nom Railways</t>
  </si>
  <si>
    <t>-           </t>
  </si>
  <si>
    <t>08 – 004</t>
  </si>
  <si>
    <t>08 – 005</t>
  </si>
  <si>
    <t>Solida H/w</t>
  </si>
  <si>
    <t>08 – 006</t>
  </si>
  <si>
    <t>08 – 007</t>
  </si>
  <si>
    <t>Amos Rutto</t>
  </si>
  <si>
    <t>Meat</t>
  </si>
  <si>
    <t>08 – 008</t>
  </si>
  <si>
    <t>Nom Nom railways</t>
  </si>
  <si>
    <t>08 – 009</t>
  </si>
  <si>
    <t>CL Shah</t>
  </si>
  <si>
    <t>08 – 010</t>
  </si>
  <si>
    <t>Kangaroo</t>
  </si>
  <si>
    <t>Eldoret – Kitale</t>
  </si>
  <si>
    <t>08 – 011</t>
  </si>
  <si>
    <t>Eldobase</t>
  </si>
  <si>
    <t>08 – 012</t>
  </si>
  <si>
    <t>Kitale – Eldoret</t>
  </si>
  <si>
    <t>08 – 013</t>
  </si>
  <si>
    <t>Khetia’s</t>
  </si>
  <si>
    <t>08 – 014</t>
  </si>
  <si>
    <t>As per c/sale</t>
  </si>
  <si>
    <t>08 – 015</t>
  </si>
  <si>
    <t>Scratch cards</t>
  </si>
  <si>
    <t>08 – 016</t>
  </si>
  <si>
    <t>08 – 017</t>
  </si>
  <si>
    <t>Benmainy Cereals</t>
  </si>
  <si>
    <t>Maize &amp; beans</t>
  </si>
  <si>
    <t>08 – 019</t>
  </si>
  <si>
    <t>J Naliaka</t>
  </si>
  <si>
    <t>To Ampath (15 kids)</t>
  </si>
  <si>
    <t>08 – 020</t>
  </si>
  <si>
    <t>Kitale County Hosp</t>
  </si>
  <si>
    <t>Sheila – Xray</t>
  </si>
  <si>
    <t>08 – 021</t>
  </si>
  <si>
    <t>Mark</t>
  </si>
  <si>
    <t>To pay deductions</t>
  </si>
  <si>
    <t>08 – 022</t>
  </si>
  <si>
    <t>To Eldoret</t>
  </si>
  <si>
    <t>08 – 023</t>
  </si>
  <si>
    <t>Clotilda</t>
  </si>
  <si>
    <t>To buy dog meds</t>
  </si>
  <si>
    <t>08 – 024</t>
  </si>
  <si>
    <t>To cyber</t>
  </si>
  <si>
    <t>08 – 025</t>
  </si>
  <si>
    <t>For Guardians</t>
  </si>
  <si>
    <t>08 – 026</t>
  </si>
  <si>
    <t>E Kizito</t>
  </si>
  <si>
    <t>Per receipt</t>
  </si>
  <si>
    <t>08 – 027</t>
  </si>
  <si>
    <t>08 – 028</t>
  </si>
  <si>
    <t>R Wanjiku</t>
  </si>
  <si>
    <t>Upkeep in school</t>
  </si>
  <si>
    <t>08 – 029</t>
  </si>
  <si>
    <t>D Omondi</t>
  </si>
  <si>
    <t>08 – 030</t>
  </si>
  <si>
    <t>Discipleship</t>
  </si>
  <si>
    <t>08 – 031</t>
  </si>
  <si>
    <t>R Musundi</t>
  </si>
  <si>
    <t>M Mwaura rent</t>
  </si>
  <si>
    <t>08 – 032</t>
  </si>
  <si>
    <t>KPLC</t>
  </si>
  <si>
    <t>Power bill</t>
  </si>
  <si>
    <t>08 – 033</t>
  </si>
  <si>
    <t>Charcoal</t>
  </si>
  <si>
    <t>08 – 034</t>
  </si>
  <si>
    <t>Shopping</t>
  </si>
  <si>
    <t>08 – 035</t>
  </si>
  <si>
    <t>Baba Sheila</t>
  </si>
  <si>
    <t>08 – 036</t>
  </si>
  <si>
    <t>M Juma</t>
  </si>
  <si>
    <t>M Mwaura – from school</t>
  </si>
  <si>
    <t>08 – 037</t>
  </si>
  <si>
    <t>VCH delivery</t>
  </si>
  <si>
    <t>08 – 038</t>
  </si>
  <si>
    <t>Hospital</t>
  </si>
  <si>
    <t>08 – 039</t>
  </si>
  <si>
    <t>08 – 040</t>
  </si>
  <si>
    <t>Bank</t>
  </si>
  <si>
    <t>08 – 041</t>
  </si>
  <si>
    <t>Lands office</t>
  </si>
  <si>
    <t>08 – 042</t>
  </si>
  <si>
    <t>Philemon</t>
  </si>
  <si>
    <t>Splitting firewood</t>
  </si>
  <si>
    <t>08 – 043</t>
  </si>
  <si>
    <t>5 days to Hosp</t>
  </si>
  <si>
    <t>08 – 044</t>
  </si>
  <si>
    <t>HBC delivery</t>
  </si>
  <si>
    <t>08 – 045</t>
  </si>
  <si>
    <t>Africana Oils</t>
  </si>
  <si>
    <t>M/bike petrol</t>
  </si>
  <si>
    <t>08 – 046</t>
  </si>
  <si>
    <t>Jaybi Comm &amp; Ins Agency</t>
  </si>
  <si>
    <t>KMEB &amp; KMEZ</t>
  </si>
  <si>
    <t>08 – 047</t>
  </si>
  <si>
    <t>Dajosh Timber</t>
  </si>
  <si>
    <t>Firewood</t>
  </si>
  <si>
    <t>08 – 048</t>
  </si>
  <si>
    <t>Jalaram Drapers</t>
  </si>
  <si>
    <t>08 – 049</t>
  </si>
  <si>
    <t>Julius Kipsang</t>
  </si>
  <si>
    <t>Tuition for kids</t>
  </si>
  <si>
    <t>08 – 050</t>
  </si>
  <si>
    <t>Kitale N poly</t>
  </si>
  <si>
    <t>M Mwaura</t>
  </si>
  <si>
    <t>08 – 051</t>
  </si>
  <si>
    <t>Mt Elgon view</t>
  </si>
  <si>
    <t>Sheila Mukoya</t>
  </si>
  <si>
    <t>08 – 052</t>
  </si>
  <si>
    <t>Samac Agro</t>
  </si>
  <si>
    <t>08 – 053</t>
  </si>
  <si>
    <t>July Comp</t>
  </si>
  <si>
    <t>Cyber services</t>
  </si>
  <si>
    <t>08 – 054</t>
  </si>
  <si>
    <t>Stopper Agro</t>
  </si>
  <si>
    <t>08 – 055</t>
  </si>
  <si>
    <t>08 – 056</t>
  </si>
  <si>
    <t>08 – 057</t>
  </si>
  <si>
    <t>Ednah Maritim</t>
  </si>
  <si>
    <t>Fish &amp; Omena</t>
  </si>
  <si>
    <t>08 – 058</t>
  </si>
  <si>
    <t xml:space="preserve">3 Kgs cake + 2 trays eggs </t>
  </si>
  <si>
    <t>08 – 059</t>
  </si>
  <si>
    <t>Fruits &amp; veggies</t>
  </si>
  <si>
    <t>08 – 060</t>
  </si>
  <si>
    <t>Quinter</t>
  </si>
  <si>
    <t>08 – 061</t>
  </si>
  <si>
    <t>08 – 062</t>
  </si>
  <si>
    <t>08 – 063</t>
  </si>
  <si>
    <t>08 – 064</t>
  </si>
  <si>
    <t>08 – 065</t>
  </si>
  <si>
    <t>T Choge</t>
  </si>
  <si>
    <t>Maili Saba with Peter</t>
  </si>
  <si>
    <t>08 – 066</t>
  </si>
  <si>
    <t>VCH Beans</t>
  </si>
  <si>
    <t>08 – 067</t>
  </si>
  <si>
    <t>Adelbert Oeri</t>
  </si>
  <si>
    <t>Milk – lala</t>
  </si>
  <si>
    <t>08 – 068</t>
  </si>
  <si>
    <t>Joan’ Farm</t>
  </si>
  <si>
    <t>6 trays eggs</t>
  </si>
  <si>
    <t>08 – 069</t>
  </si>
  <si>
    <t>Kids training</t>
  </si>
  <si>
    <t>08 – 070</t>
  </si>
  <si>
    <t>To town</t>
  </si>
  <si>
    <t>08 – 071</t>
  </si>
  <si>
    <t>To Ampath</t>
  </si>
  <si>
    <t>08 – 072</t>
  </si>
  <si>
    <t>Meat supply</t>
  </si>
  <si>
    <t>08 – 073</t>
  </si>
  <si>
    <t>Bread supply</t>
  </si>
  <si>
    <t>08 – 074</t>
  </si>
  <si>
    <t>Neema</t>
  </si>
  <si>
    <t>08 – 075</t>
  </si>
  <si>
    <t>08 – 076</t>
  </si>
  <si>
    <t>Namato farm</t>
  </si>
  <si>
    <t>Milk supply</t>
  </si>
  <si>
    <t>08 – 077</t>
  </si>
  <si>
    <t>For 3 days training</t>
  </si>
  <si>
    <t>08 – 078</t>
  </si>
  <si>
    <t>Shaila’s parents</t>
  </si>
  <si>
    <t>08 – 079</t>
  </si>
  <si>
    <t>Shopping for training</t>
  </si>
  <si>
    <t>08 – 080</t>
  </si>
  <si>
    <t>Posho mill</t>
  </si>
  <si>
    <t>08 – 081</t>
  </si>
  <si>
    <t>Kitale X-ray Centre</t>
  </si>
  <si>
    <t>08 – 082</t>
  </si>
  <si>
    <t>Neema Project</t>
  </si>
  <si>
    <t xml:space="preserve">5 participants </t>
  </si>
  <si>
    <t>08 – 083</t>
  </si>
  <si>
    <t>Hostel &amp; shopping</t>
  </si>
  <si>
    <t>08 – 084</t>
  </si>
  <si>
    <t xml:space="preserve">Kitale Vocational </t>
  </si>
  <si>
    <t>Barbra, Lucy, Marion</t>
  </si>
  <si>
    <t>08 – 085</t>
  </si>
  <si>
    <t>Derrick Omondi</t>
  </si>
  <si>
    <t>Upkeep</t>
  </si>
  <si>
    <t>08 – 086</t>
  </si>
  <si>
    <t>Kings Cake House</t>
  </si>
  <si>
    <t xml:space="preserve">08 – 087 </t>
  </si>
  <si>
    <t>Cake</t>
  </si>
  <si>
    <t>08 - 001</t>
  </si>
  <si>
    <t>Goldhab Ent</t>
  </si>
  <si>
    <t>Per C/sale</t>
  </si>
  <si>
    <t>08 - 018</t>
  </si>
  <si>
    <t xml:space="preserve">08 - 018 </t>
  </si>
  <si>
    <t xml:space="preserve">Less: </t>
  </si>
  <si>
    <t>GRAND TOTAL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</si>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</sst>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.00;[Red]#,##0.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u/>
      <sz val="12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168" fontId="0" fillId="0" borderId="0" xfId="0" applyNumberFormat="1"/>
    <xf numFmtId="0" fontId="1" fillId="0" borderId="0" xfId="0" applyFont="1"/>
    <xf numFmtId="0" fontId="2" fillId="0" borderId="0" xfId="0" applyFont="1"/>
    <xf numFmtId="14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right" vertical="top"/>
    </xf>
    <xf numFmtId="168" fontId="3" fillId="0" borderId="1" xfId="0" applyNumberFormat="1" applyFont="1" applyBorder="1" applyAlignment="1">
      <alignment horizontal="center" vertical="top"/>
    </xf>
    <xf numFmtId="14" fontId="4" fillId="0" borderId="1" xfId="0" applyNumberFormat="1" applyFont="1" applyBorder="1"/>
    <xf numFmtId="0" fontId="4" fillId="0" borderId="1" xfId="0" applyFont="1" applyBorder="1"/>
    <xf numFmtId="0" fontId="4" fillId="0" borderId="1" xfId="0" applyFont="1" applyBorder="1" applyAlignment="1">
      <alignment horizontal="right"/>
    </xf>
    <xf numFmtId="168" fontId="4" fillId="0" borderId="1" xfId="0" applyNumberFormat="1" applyFont="1" applyBorder="1"/>
    <xf numFmtId="14" fontId="5" fillId="0" borderId="2" xfId="0" applyNumberFormat="1" applyFont="1" applyBorder="1" applyAlignment="1"/>
    <xf numFmtId="0" fontId="4" fillId="0" borderId="3" xfId="0" applyFont="1" applyBorder="1" applyAlignment="1"/>
    <xf numFmtId="0" fontId="4" fillId="0" borderId="4" xfId="0" applyFont="1" applyBorder="1" applyAlignment="1"/>
    <xf numFmtId="168" fontId="5" fillId="0" borderId="1" xfId="0" applyNumberFormat="1" applyFont="1" applyBorder="1"/>
    <xf numFmtId="14" fontId="4" fillId="0" borderId="2" xfId="0" applyNumberFormat="1" applyFont="1" applyBorder="1" applyAlignment="1">
      <alignment horizontal="right"/>
    </xf>
    <xf numFmtId="0" fontId="4" fillId="0" borderId="4" xfId="0" applyFont="1" applyBorder="1" applyAlignment="1">
      <alignment horizontal="right"/>
    </xf>
    <xf numFmtId="14" fontId="6" fillId="0" borderId="2" xfId="0" applyNumberFormat="1" applyFont="1" applyBorder="1" applyAlignment="1"/>
    <xf numFmtId="168" fontId="6" fillId="0" borderId="1" xfId="0" applyNumberFormat="1" applyFont="1" applyBorder="1"/>
    <xf numFmtId="14" fontId="7" fillId="0" borderId="1" xfId="0" applyNumberFormat="1" applyFont="1" applyBorder="1" applyAlignment="1">
      <alignment vertical="top"/>
    </xf>
    <xf numFmtId="0" fontId="7" fillId="0" borderId="1" xfId="0" applyFont="1" applyBorder="1" applyAlignment="1">
      <alignment vertical="top"/>
    </xf>
    <xf numFmtId="0" fontId="7" fillId="0" borderId="1" xfId="0" applyFont="1" applyBorder="1" applyAlignment="1">
      <alignment horizontal="right" vertical="top"/>
    </xf>
    <xf numFmtId="168" fontId="7" fillId="0" borderId="1" xfId="0" applyNumberFormat="1" applyFont="1" applyBorder="1" applyAlignment="1">
      <alignment vertical="top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1"/>
  <sheetViews>
    <sheetView tabSelected="1" zoomScaleNormal="100" workbookViewId="0">
      <selection activeCell="E12" sqref="E12"/>
    </sheetView>
  </sheetViews>
  <sheetFormatPr defaultRowHeight="15" x14ac:dyDescent="0.25"/>
  <cols>
    <col min="1" max="1" width="18.42578125" style="1" bestFit="1" customWidth="1"/>
    <col min="2" max="2" width="9.5703125" bestFit="1" customWidth="1"/>
    <col min="3" max="3" width="23.85546875" bestFit="1" customWidth="1"/>
    <col min="4" max="4" width="23" bestFit="1" customWidth="1"/>
    <col min="5" max="5" width="14.85546875" style="2" bestFit="1" customWidth="1"/>
    <col min="6" max="6" width="12.42578125" style="3" bestFit="1" customWidth="1"/>
  </cols>
  <sheetData>
    <row r="1" spans="1:6" ht="15.75" x14ac:dyDescent="0.25">
      <c r="A1" s="6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9" t="s">
        <v>5</v>
      </c>
    </row>
    <row r="2" spans="1:6" s="26" customFormat="1" ht="15.75" x14ac:dyDescent="0.25">
      <c r="A2" s="22">
        <v>45517</v>
      </c>
      <c r="B2" s="23" t="s">
        <v>194</v>
      </c>
      <c r="C2" s="23" t="s">
        <v>195</v>
      </c>
      <c r="D2" s="23" t="s">
        <v>196</v>
      </c>
      <c r="E2" s="24">
        <v>1074</v>
      </c>
      <c r="F2" s="25">
        <v>110</v>
      </c>
    </row>
    <row r="3" spans="1:6" ht="15.75" x14ac:dyDescent="0.25">
      <c r="A3" s="10">
        <v>45516</v>
      </c>
      <c r="B3" s="11" t="s">
        <v>6</v>
      </c>
      <c r="C3" s="11" t="s">
        <v>7</v>
      </c>
      <c r="D3" s="11" t="s">
        <v>8</v>
      </c>
      <c r="E3" s="12">
        <v>55086</v>
      </c>
      <c r="F3" s="13">
        <v>180</v>
      </c>
    </row>
    <row r="4" spans="1:6" ht="15.75" x14ac:dyDescent="0.25">
      <c r="A4" s="10">
        <v>45511</v>
      </c>
      <c r="B4" s="11" t="s">
        <v>9</v>
      </c>
      <c r="C4" s="11" t="s">
        <v>10</v>
      </c>
      <c r="D4" s="11" t="s">
        <v>8</v>
      </c>
      <c r="E4" s="12" t="s">
        <v>11</v>
      </c>
      <c r="F4" s="13">
        <v>390</v>
      </c>
    </row>
    <row r="5" spans="1:6" ht="15.75" x14ac:dyDescent="0.25">
      <c r="A5" s="10">
        <v>45517</v>
      </c>
      <c r="B5" s="11" t="s">
        <v>12</v>
      </c>
      <c r="C5" s="11" t="s">
        <v>10</v>
      </c>
      <c r="D5" s="11" t="s">
        <v>8</v>
      </c>
      <c r="E5" s="12" t="s">
        <v>11</v>
      </c>
      <c r="F5" s="13">
        <v>580</v>
      </c>
    </row>
    <row r="6" spans="1:6" ht="15.75" x14ac:dyDescent="0.25">
      <c r="A6" s="10">
        <v>45509</v>
      </c>
      <c r="B6" s="11" t="s">
        <v>13</v>
      </c>
      <c r="C6" s="11" t="s">
        <v>14</v>
      </c>
      <c r="D6" s="11" t="s">
        <v>8</v>
      </c>
      <c r="E6" s="12">
        <v>4635</v>
      </c>
      <c r="F6" s="13">
        <v>300</v>
      </c>
    </row>
    <row r="7" spans="1:6" ht="15.75" x14ac:dyDescent="0.25">
      <c r="A7" s="10">
        <v>45505</v>
      </c>
      <c r="B7" s="11" t="s">
        <v>15</v>
      </c>
      <c r="C7" s="11" t="s">
        <v>10</v>
      </c>
      <c r="D7" s="11" t="s">
        <v>8</v>
      </c>
      <c r="E7" s="12" t="s">
        <v>11</v>
      </c>
      <c r="F7" s="13">
        <v>1950</v>
      </c>
    </row>
    <row r="8" spans="1:6" ht="15.75" x14ac:dyDescent="0.25">
      <c r="A8" s="10">
        <v>45522</v>
      </c>
      <c r="B8" s="11" t="s">
        <v>16</v>
      </c>
      <c r="C8" s="11" t="s">
        <v>17</v>
      </c>
      <c r="D8" s="11" t="s">
        <v>18</v>
      </c>
      <c r="E8" s="12">
        <v>23</v>
      </c>
      <c r="F8" s="13">
        <v>7700</v>
      </c>
    </row>
    <row r="9" spans="1:6" ht="15.75" x14ac:dyDescent="0.25">
      <c r="A9" s="10">
        <v>45534</v>
      </c>
      <c r="B9" s="11" t="s">
        <v>19</v>
      </c>
      <c r="C9" s="11" t="s">
        <v>20</v>
      </c>
      <c r="D9" s="11" t="s">
        <v>8</v>
      </c>
      <c r="E9" s="12" t="s">
        <v>11</v>
      </c>
      <c r="F9" s="13">
        <v>440</v>
      </c>
    </row>
    <row r="10" spans="1:6" ht="15.75" x14ac:dyDescent="0.25">
      <c r="A10" s="10">
        <v>45517</v>
      </c>
      <c r="B10" s="11" t="s">
        <v>21</v>
      </c>
      <c r="C10" s="11" t="s">
        <v>22</v>
      </c>
      <c r="D10" s="11" t="s">
        <v>8</v>
      </c>
      <c r="E10" s="12">
        <v>23946</v>
      </c>
      <c r="F10" s="13">
        <v>2000</v>
      </c>
    </row>
    <row r="11" spans="1:6" ht="15.75" x14ac:dyDescent="0.25">
      <c r="A11" s="10">
        <v>45511</v>
      </c>
      <c r="B11" s="11" t="s">
        <v>23</v>
      </c>
      <c r="C11" s="11" t="s">
        <v>24</v>
      </c>
      <c r="D11" s="11" t="s">
        <v>25</v>
      </c>
      <c r="E11" s="12">
        <v>2007</v>
      </c>
      <c r="F11" s="13">
        <v>350</v>
      </c>
    </row>
    <row r="12" spans="1:6" ht="15.75" x14ac:dyDescent="0.25">
      <c r="A12" s="10">
        <v>45511</v>
      </c>
      <c r="B12" s="11" t="s">
        <v>26</v>
      </c>
      <c r="C12" s="11" t="s">
        <v>27</v>
      </c>
      <c r="D12" s="11" t="s">
        <v>8</v>
      </c>
      <c r="E12" s="12">
        <v>582003</v>
      </c>
      <c r="F12" s="13">
        <v>940</v>
      </c>
    </row>
    <row r="13" spans="1:6" ht="15.75" x14ac:dyDescent="0.25">
      <c r="A13" s="10">
        <v>45511</v>
      </c>
      <c r="B13" s="11" t="s">
        <v>28</v>
      </c>
      <c r="C13" s="11" t="s">
        <v>24</v>
      </c>
      <c r="D13" s="11" t="s">
        <v>29</v>
      </c>
      <c r="E13" s="12">
        <v>318394</v>
      </c>
      <c r="F13" s="13">
        <v>350</v>
      </c>
    </row>
    <row r="14" spans="1:6" ht="15.75" x14ac:dyDescent="0.25">
      <c r="A14" s="10">
        <v>45517</v>
      </c>
      <c r="B14" s="11" t="s">
        <v>30</v>
      </c>
      <c r="C14" s="11" t="s">
        <v>31</v>
      </c>
      <c r="D14" s="11" t="s">
        <v>8</v>
      </c>
      <c r="E14" s="12">
        <v>123</v>
      </c>
      <c r="F14" s="13">
        <v>1522</v>
      </c>
    </row>
    <row r="15" spans="1:6" ht="15.75" x14ac:dyDescent="0.25">
      <c r="A15" s="10">
        <v>45517</v>
      </c>
      <c r="B15" s="11" t="s">
        <v>32</v>
      </c>
      <c r="C15" s="11" t="s">
        <v>31</v>
      </c>
      <c r="D15" s="11" t="s">
        <v>33</v>
      </c>
      <c r="E15" s="12">
        <v>122</v>
      </c>
      <c r="F15" s="13">
        <v>9804</v>
      </c>
    </row>
    <row r="16" spans="1:6" ht="15.75" x14ac:dyDescent="0.25">
      <c r="A16" s="10">
        <v>45517</v>
      </c>
      <c r="B16" s="11" t="s">
        <v>34</v>
      </c>
      <c r="C16" s="11" t="s">
        <v>31</v>
      </c>
      <c r="D16" s="11" t="s">
        <v>35</v>
      </c>
      <c r="E16" s="12">
        <v>35</v>
      </c>
      <c r="F16" s="13">
        <v>12000</v>
      </c>
    </row>
    <row r="17" spans="1:6" ht="15.75" x14ac:dyDescent="0.25">
      <c r="A17" s="10">
        <v>45517</v>
      </c>
      <c r="B17" s="11" t="s">
        <v>36</v>
      </c>
      <c r="C17" s="11" t="s">
        <v>31</v>
      </c>
      <c r="D17" s="11" t="s">
        <v>33</v>
      </c>
      <c r="E17" s="12">
        <v>124</v>
      </c>
      <c r="F17" s="13">
        <v>38568</v>
      </c>
    </row>
    <row r="18" spans="1:6" ht="15.75" x14ac:dyDescent="0.25">
      <c r="A18" s="10">
        <v>45517</v>
      </c>
      <c r="B18" s="11" t="s">
        <v>37</v>
      </c>
      <c r="C18" s="11" t="s">
        <v>38</v>
      </c>
      <c r="D18" s="11" t="s">
        <v>39</v>
      </c>
      <c r="E18" s="12" t="s">
        <v>11</v>
      </c>
      <c r="F18" s="13">
        <v>32400</v>
      </c>
    </row>
    <row r="19" spans="1:6" ht="15.75" x14ac:dyDescent="0.25">
      <c r="A19" s="10">
        <v>45512</v>
      </c>
      <c r="B19" s="11" t="s">
        <v>198</v>
      </c>
      <c r="C19" s="11" t="s">
        <v>47</v>
      </c>
      <c r="D19" s="11" t="s">
        <v>48</v>
      </c>
      <c r="E19" s="12">
        <v>5770</v>
      </c>
      <c r="F19" s="13">
        <v>2725</v>
      </c>
    </row>
    <row r="20" spans="1:6" ht="15.75" x14ac:dyDescent="0.25">
      <c r="A20" s="10">
        <v>45505</v>
      </c>
      <c r="B20" s="11" t="s">
        <v>40</v>
      </c>
      <c r="C20" s="11" t="s">
        <v>41</v>
      </c>
      <c r="D20" s="11" t="s">
        <v>42</v>
      </c>
      <c r="E20" s="12">
        <v>5762</v>
      </c>
      <c r="F20" s="13">
        <v>6090</v>
      </c>
    </row>
    <row r="21" spans="1:6" ht="15.75" x14ac:dyDescent="0.25">
      <c r="A21" s="10">
        <v>45511</v>
      </c>
      <c r="B21" s="11" t="s">
        <v>43</v>
      </c>
      <c r="C21" s="11" t="s">
        <v>44</v>
      </c>
      <c r="D21" s="11" t="s">
        <v>45</v>
      </c>
      <c r="E21" s="12">
        <v>5767</v>
      </c>
      <c r="F21" s="13">
        <v>300</v>
      </c>
    </row>
    <row r="22" spans="1:6" ht="15.75" x14ac:dyDescent="0.25">
      <c r="A22" s="10">
        <v>45512</v>
      </c>
      <c r="B22" s="11" t="s">
        <v>46</v>
      </c>
      <c r="C22" s="11" t="s">
        <v>47</v>
      </c>
      <c r="D22" s="11" t="s">
        <v>48</v>
      </c>
      <c r="E22" s="12">
        <v>5771</v>
      </c>
      <c r="F22" s="13">
        <v>600</v>
      </c>
    </row>
    <row r="23" spans="1:6" ht="15.75" x14ac:dyDescent="0.25">
      <c r="A23" s="10">
        <v>45511</v>
      </c>
      <c r="B23" s="11" t="s">
        <v>49</v>
      </c>
      <c r="C23" s="11" t="s">
        <v>47</v>
      </c>
      <c r="D23" s="11" t="s">
        <v>50</v>
      </c>
      <c r="E23" s="12">
        <v>5769</v>
      </c>
      <c r="F23" s="13">
        <v>2850</v>
      </c>
    </row>
    <row r="24" spans="1:6" ht="15.75" x14ac:dyDescent="0.25">
      <c r="A24" s="10">
        <v>45509</v>
      </c>
      <c r="B24" s="11" t="s">
        <v>51</v>
      </c>
      <c r="C24" s="11" t="s">
        <v>52</v>
      </c>
      <c r="D24" s="11" t="s">
        <v>53</v>
      </c>
      <c r="E24" s="12">
        <v>5764</v>
      </c>
      <c r="F24" s="13">
        <v>150</v>
      </c>
    </row>
    <row r="25" spans="1:6" ht="15.75" x14ac:dyDescent="0.25">
      <c r="A25" s="10">
        <v>45520</v>
      </c>
      <c r="B25" s="11" t="s">
        <v>54</v>
      </c>
      <c r="C25" s="11" t="s">
        <v>47</v>
      </c>
      <c r="D25" s="11" t="s">
        <v>55</v>
      </c>
      <c r="E25" s="12">
        <v>5789</v>
      </c>
      <c r="F25" s="13">
        <v>975</v>
      </c>
    </row>
    <row r="26" spans="1:6" ht="15.75" x14ac:dyDescent="0.25">
      <c r="A26" s="10">
        <v>45520</v>
      </c>
      <c r="B26" s="11" t="s">
        <v>56</v>
      </c>
      <c r="C26" s="11" t="s">
        <v>52</v>
      </c>
      <c r="D26" s="11" t="s">
        <v>57</v>
      </c>
      <c r="E26" s="12">
        <v>5788</v>
      </c>
      <c r="F26" s="13">
        <v>500</v>
      </c>
    </row>
    <row r="27" spans="1:6" ht="15.75" x14ac:dyDescent="0.25">
      <c r="A27" s="10">
        <v>45519</v>
      </c>
      <c r="B27" s="11" t="s">
        <v>58</v>
      </c>
      <c r="C27" s="11" t="s">
        <v>59</v>
      </c>
      <c r="D27" s="11" t="s">
        <v>60</v>
      </c>
      <c r="E27" s="12">
        <v>5784</v>
      </c>
      <c r="F27" s="13">
        <v>8480</v>
      </c>
    </row>
    <row r="28" spans="1:6" ht="15.75" x14ac:dyDescent="0.25">
      <c r="A28" s="10">
        <v>45520</v>
      </c>
      <c r="B28" s="11" t="s">
        <v>61</v>
      </c>
      <c r="C28" s="11" t="s">
        <v>17</v>
      </c>
      <c r="D28" s="11" t="s">
        <v>18</v>
      </c>
      <c r="E28" s="12">
        <v>31</v>
      </c>
      <c r="F28" s="13">
        <v>3300</v>
      </c>
    </row>
    <row r="29" spans="1:6" ht="15.75" x14ac:dyDescent="0.25">
      <c r="A29" s="10">
        <v>45517</v>
      </c>
      <c r="B29" s="11" t="s">
        <v>62</v>
      </c>
      <c r="C29" s="11" t="s">
        <v>63</v>
      </c>
      <c r="D29" s="11" t="s">
        <v>64</v>
      </c>
      <c r="E29" s="12">
        <v>5776</v>
      </c>
      <c r="F29" s="13">
        <v>7078</v>
      </c>
    </row>
    <row r="30" spans="1:6" ht="15.75" x14ac:dyDescent="0.25">
      <c r="A30" s="10">
        <v>45517</v>
      </c>
      <c r="B30" s="11" t="s">
        <v>65</v>
      </c>
      <c r="C30" s="11" t="s">
        <v>66</v>
      </c>
      <c r="D30" s="11" t="s">
        <v>64</v>
      </c>
      <c r="E30" s="12">
        <v>5777</v>
      </c>
      <c r="F30" s="13">
        <v>5057</v>
      </c>
    </row>
    <row r="31" spans="1:6" ht="15.75" x14ac:dyDescent="0.25">
      <c r="A31" s="10">
        <v>45520</v>
      </c>
      <c r="B31" s="11" t="s">
        <v>67</v>
      </c>
      <c r="C31" s="11" t="s">
        <v>52</v>
      </c>
      <c r="D31" s="11" t="s">
        <v>68</v>
      </c>
      <c r="E31" s="12">
        <v>5787</v>
      </c>
      <c r="F31" s="13">
        <v>1200</v>
      </c>
    </row>
    <row r="32" spans="1:6" ht="15.75" x14ac:dyDescent="0.25">
      <c r="A32" s="10">
        <v>45517</v>
      </c>
      <c r="B32" s="11" t="s">
        <v>69</v>
      </c>
      <c r="C32" s="11" t="s">
        <v>70</v>
      </c>
      <c r="D32" s="11" t="s">
        <v>71</v>
      </c>
      <c r="E32" s="12">
        <v>5782</v>
      </c>
      <c r="F32" s="13">
        <v>4057</v>
      </c>
    </row>
    <row r="33" spans="1:6" ht="15.75" x14ac:dyDescent="0.25">
      <c r="A33" s="10">
        <v>45517</v>
      </c>
      <c r="B33" s="11" t="s">
        <v>72</v>
      </c>
      <c r="C33" s="11" t="s">
        <v>73</v>
      </c>
      <c r="D33" s="11" t="s">
        <v>74</v>
      </c>
      <c r="E33" s="12">
        <v>5778</v>
      </c>
      <c r="F33" s="13">
        <v>8048</v>
      </c>
    </row>
    <row r="34" spans="1:6" ht="15.75" x14ac:dyDescent="0.25">
      <c r="A34" s="10">
        <v>45517</v>
      </c>
      <c r="B34" s="11" t="s">
        <v>75</v>
      </c>
      <c r="C34" s="11" t="s">
        <v>59</v>
      </c>
      <c r="D34" s="11" t="s">
        <v>76</v>
      </c>
      <c r="E34" s="12">
        <v>5781</v>
      </c>
      <c r="F34" s="13">
        <v>2500</v>
      </c>
    </row>
    <row r="35" spans="1:6" ht="15.75" x14ac:dyDescent="0.25">
      <c r="A35" s="10">
        <v>45520</v>
      </c>
      <c r="B35" s="11" t="s">
        <v>77</v>
      </c>
      <c r="C35" s="11" t="s">
        <v>52</v>
      </c>
      <c r="D35" s="11" t="s">
        <v>78</v>
      </c>
      <c r="E35" s="12">
        <v>5786</v>
      </c>
      <c r="F35" s="13">
        <v>200</v>
      </c>
    </row>
    <row r="36" spans="1:6" ht="15.75" x14ac:dyDescent="0.25">
      <c r="A36" s="10">
        <v>45513</v>
      </c>
      <c r="B36" s="11" t="s">
        <v>79</v>
      </c>
      <c r="C36" s="11" t="s">
        <v>52</v>
      </c>
      <c r="D36" s="11" t="s">
        <v>80</v>
      </c>
      <c r="E36" s="12">
        <v>5772</v>
      </c>
      <c r="F36" s="13">
        <v>664</v>
      </c>
    </row>
    <row r="37" spans="1:6" ht="15.75" x14ac:dyDescent="0.25">
      <c r="A37" s="10">
        <v>45510</v>
      </c>
      <c r="B37" s="11" t="s">
        <v>81</v>
      </c>
      <c r="C37" s="11" t="s">
        <v>82</v>
      </c>
      <c r="D37" s="11" t="s">
        <v>83</v>
      </c>
      <c r="E37" s="12">
        <v>5765</v>
      </c>
      <c r="F37" s="13">
        <v>1076</v>
      </c>
    </row>
    <row r="38" spans="1:6" ht="15.75" x14ac:dyDescent="0.25">
      <c r="A38" s="10">
        <v>45517</v>
      </c>
      <c r="B38" s="11" t="s">
        <v>84</v>
      </c>
      <c r="C38" s="11" t="s">
        <v>52</v>
      </c>
      <c r="D38" s="11" t="s">
        <v>85</v>
      </c>
      <c r="E38" s="12">
        <v>5779</v>
      </c>
      <c r="F38" s="13">
        <v>1500</v>
      </c>
    </row>
    <row r="39" spans="1:6" ht="15.75" x14ac:dyDescent="0.25">
      <c r="A39" s="10">
        <v>45511</v>
      </c>
      <c r="B39" s="11" t="s">
        <v>86</v>
      </c>
      <c r="C39" s="11" t="s">
        <v>52</v>
      </c>
      <c r="D39" s="11" t="s">
        <v>87</v>
      </c>
      <c r="E39" s="12">
        <v>5768</v>
      </c>
      <c r="F39" s="13">
        <v>420</v>
      </c>
    </row>
    <row r="40" spans="1:6" ht="15.75" x14ac:dyDescent="0.25">
      <c r="A40" s="10">
        <v>45510</v>
      </c>
      <c r="B40" s="11" t="s">
        <v>88</v>
      </c>
      <c r="C40" s="11" t="s">
        <v>47</v>
      </c>
      <c r="D40" s="11" t="s">
        <v>55</v>
      </c>
      <c r="E40" s="12">
        <v>5766</v>
      </c>
      <c r="F40" s="13">
        <v>430</v>
      </c>
    </row>
    <row r="41" spans="1:6" ht="15.75" x14ac:dyDescent="0.25">
      <c r="A41" s="10">
        <v>45516</v>
      </c>
      <c r="B41" s="11" t="s">
        <v>89</v>
      </c>
      <c r="C41" s="11" t="s">
        <v>47</v>
      </c>
      <c r="D41" s="11" t="s">
        <v>90</v>
      </c>
      <c r="E41" s="12">
        <v>5775</v>
      </c>
      <c r="F41" s="13">
        <v>1530</v>
      </c>
    </row>
    <row r="42" spans="1:6" ht="15.75" x14ac:dyDescent="0.25">
      <c r="A42" s="10">
        <v>45505</v>
      </c>
      <c r="B42" s="11" t="s">
        <v>91</v>
      </c>
      <c r="C42" s="11" t="s">
        <v>47</v>
      </c>
      <c r="D42" s="11" t="s">
        <v>92</v>
      </c>
      <c r="E42" s="12">
        <v>5763</v>
      </c>
      <c r="F42" s="13">
        <v>360</v>
      </c>
    </row>
    <row r="43" spans="1:6" ht="15.75" x14ac:dyDescent="0.25">
      <c r="A43" s="10">
        <v>45513</v>
      </c>
      <c r="B43" s="11" t="s">
        <v>93</v>
      </c>
      <c r="C43" s="11" t="s">
        <v>94</v>
      </c>
      <c r="D43" s="11" t="s">
        <v>95</v>
      </c>
      <c r="E43" s="12">
        <v>5773</v>
      </c>
      <c r="F43" s="13">
        <v>3123</v>
      </c>
    </row>
    <row r="44" spans="1:6" ht="15.75" x14ac:dyDescent="0.25">
      <c r="A44" s="10">
        <v>45517</v>
      </c>
      <c r="B44" s="11" t="s">
        <v>96</v>
      </c>
      <c r="C44" s="11" t="s">
        <v>59</v>
      </c>
      <c r="D44" s="11" t="s">
        <v>97</v>
      </c>
      <c r="E44" s="12">
        <v>5783</v>
      </c>
      <c r="F44" s="13">
        <v>1000</v>
      </c>
    </row>
    <row r="45" spans="1:6" ht="15.75" x14ac:dyDescent="0.25">
      <c r="A45" s="10">
        <v>45517</v>
      </c>
      <c r="B45" s="11" t="s">
        <v>98</v>
      </c>
      <c r="C45" s="11" t="s">
        <v>52</v>
      </c>
      <c r="D45" s="11" t="s">
        <v>99</v>
      </c>
      <c r="E45" s="12">
        <v>5780</v>
      </c>
      <c r="F45" s="13">
        <v>2000</v>
      </c>
    </row>
    <row r="46" spans="1:6" ht="15.75" x14ac:dyDescent="0.25">
      <c r="A46" s="10">
        <v>45505</v>
      </c>
      <c r="B46" s="11" t="s">
        <v>100</v>
      </c>
      <c r="C46" s="11" t="s">
        <v>101</v>
      </c>
      <c r="D46" s="11" t="s">
        <v>102</v>
      </c>
      <c r="E46" s="12">
        <v>66</v>
      </c>
      <c r="F46" s="13">
        <v>1500</v>
      </c>
    </row>
    <row r="47" spans="1:6" ht="15.75" x14ac:dyDescent="0.25">
      <c r="A47" s="10">
        <v>45518</v>
      </c>
      <c r="B47" s="11" t="s">
        <v>103</v>
      </c>
      <c r="C47" s="11" t="s">
        <v>104</v>
      </c>
      <c r="D47" s="11" t="s">
        <v>105</v>
      </c>
      <c r="E47" s="12">
        <v>2504</v>
      </c>
      <c r="F47" s="13">
        <v>17000</v>
      </c>
    </row>
    <row r="48" spans="1:6" ht="15.75" x14ac:dyDescent="0.25">
      <c r="A48" s="10">
        <v>45510</v>
      </c>
      <c r="B48" s="11" t="s">
        <v>106</v>
      </c>
      <c r="C48" s="11" t="s">
        <v>107</v>
      </c>
      <c r="D48" s="11" t="s">
        <v>108</v>
      </c>
      <c r="E48" s="12">
        <v>42</v>
      </c>
      <c r="F48" s="13">
        <v>12000</v>
      </c>
    </row>
    <row r="49" spans="1:6" ht="15.75" x14ac:dyDescent="0.25">
      <c r="A49" s="10">
        <v>45517</v>
      </c>
      <c r="B49" s="11" t="s">
        <v>109</v>
      </c>
      <c r="C49" s="11" t="s">
        <v>110</v>
      </c>
      <c r="D49" s="11" t="s">
        <v>8</v>
      </c>
      <c r="E49" s="12">
        <v>393932</v>
      </c>
      <c r="F49" s="13">
        <v>26030</v>
      </c>
    </row>
    <row r="50" spans="1:6" ht="15.75" x14ac:dyDescent="0.25">
      <c r="A50" s="10">
        <v>45513</v>
      </c>
      <c r="B50" s="11" t="s">
        <v>111</v>
      </c>
      <c r="C50" s="11" t="s">
        <v>112</v>
      </c>
      <c r="D50" s="11" t="s">
        <v>113</v>
      </c>
      <c r="E50" s="12">
        <v>5774</v>
      </c>
      <c r="F50" s="13">
        <v>5000</v>
      </c>
    </row>
    <row r="51" spans="1:6" ht="15.75" x14ac:dyDescent="0.25">
      <c r="A51" s="10">
        <v>45535</v>
      </c>
      <c r="B51" s="11" t="s">
        <v>114</v>
      </c>
      <c r="C51" s="11" t="s">
        <v>115</v>
      </c>
      <c r="D51" s="11" t="s">
        <v>116</v>
      </c>
      <c r="E51" s="12">
        <v>614467</v>
      </c>
      <c r="F51" s="13">
        <v>30000</v>
      </c>
    </row>
    <row r="52" spans="1:6" ht="15.75" x14ac:dyDescent="0.25">
      <c r="A52" s="10">
        <v>45524</v>
      </c>
      <c r="B52" s="11" t="s">
        <v>117</v>
      </c>
      <c r="C52" s="11" t="s">
        <v>118</v>
      </c>
      <c r="D52" s="11" t="s">
        <v>119</v>
      </c>
      <c r="E52" s="12">
        <v>4327</v>
      </c>
      <c r="F52" s="13">
        <v>19000</v>
      </c>
    </row>
    <row r="53" spans="1:6" ht="15.75" x14ac:dyDescent="0.25">
      <c r="A53" s="10">
        <v>45534</v>
      </c>
      <c r="B53" s="11" t="s">
        <v>120</v>
      </c>
      <c r="C53" s="11" t="s">
        <v>121</v>
      </c>
      <c r="D53" s="11" t="s">
        <v>8</v>
      </c>
      <c r="E53" s="12">
        <v>10739</v>
      </c>
      <c r="F53" s="13">
        <v>150</v>
      </c>
    </row>
    <row r="54" spans="1:6" ht="15.75" x14ac:dyDescent="0.25">
      <c r="A54" s="10">
        <v>45534</v>
      </c>
      <c r="B54" s="11" t="s">
        <v>122</v>
      </c>
      <c r="C54" s="11" t="s">
        <v>123</v>
      </c>
      <c r="D54" s="11" t="s">
        <v>124</v>
      </c>
      <c r="E54" s="12">
        <v>1195</v>
      </c>
      <c r="F54" s="13">
        <v>788</v>
      </c>
    </row>
    <row r="55" spans="1:6" ht="15.75" x14ac:dyDescent="0.25">
      <c r="A55" s="10">
        <v>45534</v>
      </c>
      <c r="B55" s="11" t="s">
        <v>125</v>
      </c>
      <c r="C55" s="11" t="s">
        <v>126</v>
      </c>
      <c r="D55" s="11" t="s">
        <v>8</v>
      </c>
      <c r="E55" s="12">
        <v>465</v>
      </c>
      <c r="F55" s="13">
        <v>1050</v>
      </c>
    </row>
    <row r="56" spans="1:6" ht="15.75" x14ac:dyDescent="0.25">
      <c r="A56" s="10">
        <v>45525</v>
      </c>
      <c r="B56" s="11" t="s">
        <v>127</v>
      </c>
      <c r="C56" s="11" t="s">
        <v>118</v>
      </c>
      <c r="D56" s="11" t="s">
        <v>8</v>
      </c>
      <c r="E56" s="12">
        <v>2745</v>
      </c>
      <c r="F56" s="13">
        <v>1920</v>
      </c>
    </row>
    <row r="57" spans="1:6" ht="15.75" x14ac:dyDescent="0.25">
      <c r="A57" s="10">
        <v>45534</v>
      </c>
      <c r="B57" s="11" t="s">
        <v>128</v>
      </c>
      <c r="C57" s="11" t="s">
        <v>123</v>
      </c>
      <c r="D57" s="11" t="s">
        <v>124</v>
      </c>
      <c r="E57" s="12">
        <v>1196</v>
      </c>
      <c r="F57" s="13">
        <v>767</v>
      </c>
    </row>
    <row r="58" spans="1:6" ht="15.75" x14ac:dyDescent="0.25">
      <c r="A58" s="10">
        <v>45534</v>
      </c>
      <c r="B58" s="11" t="s">
        <v>129</v>
      </c>
      <c r="C58" s="11" t="s">
        <v>130</v>
      </c>
      <c r="D58" s="11" t="s">
        <v>131</v>
      </c>
      <c r="E58" s="12" t="s">
        <v>11</v>
      </c>
      <c r="F58" s="13">
        <v>8900</v>
      </c>
    </row>
    <row r="59" spans="1:6" ht="15.75" x14ac:dyDescent="0.25">
      <c r="A59" s="10">
        <v>45534</v>
      </c>
      <c r="B59" s="11" t="s">
        <v>132</v>
      </c>
      <c r="C59" s="11" t="s">
        <v>41</v>
      </c>
      <c r="D59" s="11" t="s">
        <v>133</v>
      </c>
      <c r="E59" s="12">
        <v>5793</v>
      </c>
      <c r="F59" s="13">
        <v>3900</v>
      </c>
    </row>
    <row r="60" spans="1:6" ht="15.75" x14ac:dyDescent="0.25">
      <c r="A60" s="10">
        <v>45534</v>
      </c>
      <c r="B60" s="11" t="s">
        <v>134</v>
      </c>
      <c r="C60" s="11" t="s">
        <v>130</v>
      </c>
      <c r="D60" s="11" t="s">
        <v>135</v>
      </c>
      <c r="E60" s="12" t="s">
        <v>11</v>
      </c>
      <c r="F60" s="13">
        <v>14000</v>
      </c>
    </row>
    <row r="61" spans="1:6" ht="15.75" x14ac:dyDescent="0.25">
      <c r="A61" s="10">
        <v>45524</v>
      </c>
      <c r="B61" s="11" t="s">
        <v>136</v>
      </c>
      <c r="C61" s="11" t="s">
        <v>137</v>
      </c>
      <c r="D61" s="11" t="s">
        <v>8</v>
      </c>
      <c r="E61" s="12" t="s">
        <v>11</v>
      </c>
      <c r="F61" s="13">
        <v>530</v>
      </c>
    </row>
    <row r="62" spans="1:6" ht="15.75" x14ac:dyDescent="0.25">
      <c r="A62" s="10">
        <v>45525</v>
      </c>
      <c r="B62" s="11" t="s">
        <v>138</v>
      </c>
      <c r="C62" s="11" t="s">
        <v>31</v>
      </c>
      <c r="D62" s="11" t="s">
        <v>33</v>
      </c>
      <c r="E62" s="12">
        <v>176</v>
      </c>
      <c r="F62" s="13">
        <v>2080</v>
      </c>
    </row>
    <row r="63" spans="1:6" ht="15.75" x14ac:dyDescent="0.25">
      <c r="A63" s="10">
        <v>45525</v>
      </c>
      <c r="B63" s="11" t="s">
        <v>139</v>
      </c>
      <c r="C63" s="11" t="s">
        <v>31</v>
      </c>
      <c r="D63" s="11" t="s">
        <v>33</v>
      </c>
      <c r="E63" s="12">
        <v>84</v>
      </c>
      <c r="F63" s="13">
        <v>2363</v>
      </c>
    </row>
    <row r="64" spans="1:6" ht="15.75" x14ac:dyDescent="0.25">
      <c r="A64" s="10">
        <v>45534</v>
      </c>
      <c r="B64" s="11" t="s">
        <v>140</v>
      </c>
      <c r="C64" s="11" t="s">
        <v>27</v>
      </c>
      <c r="D64" s="11" t="s">
        <v>8</v>
      </c>
      <c r="E64" s="12">
        <v>586439</v>
      </c>
      <c r="F64" s="13">
        <v>2060</v>
      </c>
    </row>
    <row r="65" spans="1:6" ht="15.75" x14ac:dyDescent="0.25">
      <c r="A65" s="10">
        <v>45524</v>
      </c>
      <c r="B65" s="11" t="s">
        <v>141</v>
      </c>
      <c r="C65" s="11" t="s">
        <v>31</v>
      </c>
      <c r="D65" s="11" t="s">
        <v>33</v>
      </c>
      <c r="E65" s="12">
        <v>34</v>
      </c>
      <c r="F65" s="13">
        <v>13110</v>
      </c>
    </row>
    <row r="66" spans="1:6" ht="15.75" x14ac:dyDescent="0.25">
      <c r="A66" s="10">
        <v>45534</v>
      </c>
      <c r="B66" s="11" t="s">
        <v>142</v>
      </c>
      <c r="C66" s="11" t="s">
        <v>143</v>
      </c>
      <c r="D66" s="11" t="s">
        <v>144</v>
      </c>
      <c r="E66" s="12">
        <v>5800</v>
      </c>
      <c r="F66" s="13">
        <v>400</v>
      </c>
    </row>
    <row r="67" spans="1:6" ht="15.75" x14ac:dyDescent="0.25">
      <c r="A67" s="10">
        <v>45530</v>
      </c>
      <c r="B67" s="11" t="s">
        <v>145</v>
      </c>
      <c r="C67" s="11" t="s">
        <v>52</v>
      </c>
      <c r="D67" s="11" t="s">
        <v>146</v>
      </c>
      <c r="E67" s="12">
        <v>5799</v>
      </c>
      <c r="F67" s="13">
        <v>10000</v>
      </c>
    </row>
    <row r="68" spans="1:6" ht="15.75" x14ac:dyDescent="0.25">
      <c r="A68" s="10">
        <v>45534</v>
      </c>
      <c r="B68" s="11" t="s">
        <v>147</v>
      </c>
      <c r="C68" s="11" t="s">
        <v>148</v>
      </c>
      <c r="D68" s="11" t="s">
        <v>149</v>
      </c>
      <c r="E68" s="12">
        <v>37</v>
      </c>
      <c r="F68" s="13">
        <v>1875</v>
      </c>
    </row>
    <row r="69" spans="1:6" ht="15.75" x14ac:dyDescent="0.25">
      <c r="A69" s="10">
        <v>45531</v>
      </c>
      <c r="B69" s="11" t="s">
        <v>150</v>
      </c>
      <c r="C69" s="11" t="s">
        <v>151</v>
      </c>
      <c r="D69" s="11" t="s">
        <v>152</v>
      </c>
      <c r="E69" s="12">
        <v>27</v>
      </c>
      <c r="F69" s="13">
        <v>3600</v>
      </c>
    </row>
    <row r="70" spans="1:6" ht="15.75" x14ac:dyDescent="0.25">
      <c r="A70" s="10">
        <v>45527</v>
      </c>
      <c r="B70" s="11" t="s">
        <v>153</v>
      </c>
      <c r="C70" s="11" t="s">
        <v>52</v>
      </c>
      <c r="D70" s="11" t="s">
        <v>154</v>
      </c>
      <c r="E70" s="12">
        <v>5795</v>
      </c>
      <c r="F70" s="13">
        <v>12919</v>
      </c>
    </row>
    <row r="71" spans="1:6" ht="15.75" x14ac:dyDescent="0.25">
      <c r="A71" s="10">
        <v>45526</v>
      </c>
      <c r="B71" s="11" t="s">
        <v>155</v>
      </c>
      <c r="C71" s="11" t="s">
        <v>47</v>
      </c>
      <c r="D71" s="11" t="s">
        <v>156</v>
      </c>
      <c r="E71" s="12">
        <v>5797</v>
      </c>
      <c r="F71" s="13">
        <v>1450</v>
      </c>
    </row>
    <row r="72" spans="1:6" ht="15.75" x14ac:dyDescent="0.25">
      <c r="A72" s="10">
        <v>45526</v>
      </c>
      <c r="B72" s="11" t="s">
        <v>157</v>
      </c>
      <c r="C72" s="11" t="s">
        <v>52</v>
      </c>
      <c r="D72" s="11" t="s">
        <v>158</v>
      </c>
      <c r="E72" s="12">
        <v>5796</v>
      </c>
      <c r="F72" s="13">
        <v>832</v>
      </c>
    </row>
    <row r="73" spans="1:6" ht="15.75" x14ac:dyDescent="0.25">
      <c r="A73" s="10">
        <v>45535</v>
      </c>
      <c r="B73" s="11" t="s">
        <v>159</v>
      </c>
      <c r="C73" s="11" t="s">
        <v>17</v>
      </c>
      <c r="D73" s="11" t="s">
        <v>160</v>
      </c>
      <c r="E73" s="12">
        <v>22</v>
      </c>
      <c r="F73" s="13">
        <v>6600</v>
      </c>
    </row>
    <row r="74" spans="1:6" ht="15.75" x14ac:dyDescent="0.25">
      <c r="A74" s="10">
        <v>45533</v>
      </c>
      <c r="B74" s="11" t="s">
        <v>161</v>
      </c>
      <c r="C74" s="11" t="s">
        <v>52</v>
      </c>
      <c r="D74" s="11" t="s">
        <v>162</v>
      </c>
      <c r="E74" s="12">
        <v>5801</v>
      </c>
      <c r="F74" s="13">
        <v>3420</v>
      </c>
    </row>
    <row r="75" spans="1:6" ht="15.75" x14ac:dyDescent="0.25">
      <c r="A75" s="10">
        <v>45530</v>
      </c>
      <c r="B75" s="11" t="s">
        <v>163</v>
      </c>
      <c r="C75" s="11" t="s">
        <v>52</v>
      </c>
      <c r="D75" s="11" t="s">
        <v>164</v>
      </c>
      <c r="E75" s="12">
        <v>5798</v>
      </c>
      <c r="F75" s="13">
        <v>2250</v>
      </c>
    </row>
    <row r="76" spans="1:6" ht="15.75" x14ac:dyDescent="0.25">
      <c r="A76" s="10">
        <v>45534</v>
      </c>
      <c r="B76" s="11" t="s">
        <v>165</v>
      </c>
      <c r="C76" s="11" t="s">
        <v>47</v>
      </c>
      <c r="D76" s="11" t="s">
        <v>156</v>
      </c>
      <c r="E76" s="12">
        <v>5805</v>
      </c>
      <c r="F76" s="13">
        <v>1100</v>
      </c>
    </row>
    <row r="77" spans="1:6" ht="15.75" x14ac:dyDescent="0.25">
      <c r="A77" s="10">
        <v>45535</v>
      </c>
      <c r="B77" s="11" t="s">
        <v>166</v>
      </c>
      <c r="C77" s="11" t="s">
        <v>167</v>
      </c>
      <c r="D77" s="11" t="s">
        <v>168</v>
      </c>
      <c r="E77" s="12">
        <v>64</v>
      </c>
      <c r="F77" s="13">
        <v>5580</v>
      </c>
    </row>
    <row r="78" spans="1:6" ht="15.75" x14ac:dyDescent="0.25">
      <c r="A78" s="10">
        <v>45520</v>
      </c>
      <c r="B78" s="11" t="s">
        <v>169</v>
      </c>
      <c r="C78" s="11" t="s">
        <v>41</v>
      </c>
      <c r="D78" s="11" t="s">
        <v>170</v>
      </c>
      <c r="E78" s="12">
        <v>5790</v>
      </c>
      <c r="F78" s="13">
        <v>7900</v>
      </c>
    </row>
    <row r="79" spans="1:6" ht="15.75" x14ac:dyDescent="0.25">
      <c r="A79" s="10">
        <v>45524</v>
      </c>
      <c r="B79" s="11" t="s">
        <v>171</v>
      </c>
      <c r="C79" s="11" t="s">
        <v>52</v>
      </c>
      <c r="D79" s="11" t="s">
        <v>172</v>
      </c>
      <c r="E79" s="12">
        <v>5792</v>
      </c>
      <c r="F79" s="13">
        <v>1480</v>
      </c>
    </row>
    <row r="80" spans="1:6" ht="15.75" x14ac:dyDescent="0.25">
      <c r="A80" s="10">
        <v>45530</v>
      </c>
      <c r="B80" s="11" t="s">
        <v>173</v>
      </c>
      <c r="C80" s="11" t="s">
        <v>41</v>
      </c>
      <c r="D80" s="11" t="s">
        <v>174</v>
      </c>
      <c r="E80" s="12">
        <v>5791</v>
      </c>
      <c r="F80" s="13">
        <v>1500</v>
      </c>
    </row>
    <row r="81" spans="1:6" ht="15.75" x14ac:dyDescent="0.25">
      <c r="A81" s="10">
        <v>45533</v>
      </c>
      <c r="B81" s="11" t="s">
        <v>175</v>
      </c>
      <c r="C81" s="11" t="s">
        <v>52</v>
      </c>
      <c r="D81" s="11" t="s">
        <v>176</v>
      </c>
      <c r="E81" s="12">
        <v>5802</v>
      </c>
      <c r="F81" s="13">
        <v>1000</v>
      </c>
    </row>
    <row r="82" spans="1:6" ht="15.75" x14ac:dyDescent="0.25">
      <c r="A82" s="10">
        <v>45524</v>
      </c>
      <c r="B82" s="11" t="s">
        <v>177</v>
      </c>
      <c r="C82" s="11" t="s">
        <v>178</v>
      </c>
      <c r="D82" s="11" t="s">
        <v>119</v>
      </c>
      <c r="E82" s="12">
        <v>66988</v>
      </c>
      <c r="F82" s="13">
        <v>600</v>
      </c>
    </row>
    <row r="83" spans="1:6" ht="15.75" x14ac:dyDescent="0.25">
      <c r="A83" s="10">
        <v>45530</v>
      </c>
      <c r="B83" s="11" t="s">
        <v>179</v>
      </c>
      <c r="C83" s="11" t="s">
        <v>180</v>
      </c>
      <c r="D83" s="11" t="s">
        <v>181</v>
      </c>
      <c r="E83" s="12">
        <v>1166</v>
      </c>
      <c r="F83" s="13">
        <v>90000</v>
      </c>
    </row>
    <row r="84" spans="1:6" ht="15.75" x14ac:dyDescent="0.25">
      <c r="A84" s="10">
        <v>45534</v>
      </c>
      <c r="B84" s="11" t="s">
        <v>182</v>
      </c>
      <c r="C84" s="11" t="s">
        <v>63</v>
      </c>
      <c r="D84" s="11" t="s">
        <v>183</v>
      </c>
      <c r="E84" s="12">
        <v>5804</v>
      </c>
      <c r="F84" s="13">
        <v>25100</v>
      </c>
    </row>
    <row r="85" spans="1:6" ht="15.75" x14ac:dyDescent="0.25">
      <c r="A85" s="10">
        <v>45534</v>
      </c>
      <c r="B85" s="11" t="s">
        <v>184</v>
      </c>
      <c r="C85" s="11" t="s">
        <v>185</v>
      </c>
      <c r="D85" s="11" t="s">
        <v>186</v>
      </c>
      <c r="E85" s="12">
        <v>4088</v>
      </c>
      <c r="F85" s="13">
        <v>47400</v>
      </c>
    </row>
    <row r="86" spans="1:6" ht="15.75" x14ac:dyDescent="0.25">
      <c r="A86" s="10">
        <v>45534</v>
      </c>
      <c r="B86" s="11" t="s">
        <v>187</v>
      </c>
      <c r="C86" s="11" t="s">
        <v>188</v>
      </c>
      <c r="D86" s="11" t="s">
        <v>189</v>
      </c>
      <c r="E86" s="12">
        <v>5803</v>
      </c>
      <c r="F86" s="13">
        <v>5057</v>
      </c>
    </row>
    <row r="87" spans="1:6" ht="15.75" x14ac:dyDescent="0.25">
      <c r="A87" s="10">
        <v>45524</v>
      </c>
      <c r="B87" s="11" t="s">
        <v>190</v>
      </c>
      <c r="C87" s="11" t="s">
        <v>191</v>
      </c>
      <c r="D87" s="11" t="s">
        <v>8</v>
      </c>
      <c r="E87" s="12">
        <v>5489</v>
      </c>
      <c r="F87" s="13">
        <v>130</v>
      </c>
    </row>
    <row r="88" spans="1:6" ht="15.75" x14ac:dyDescent="0.25">
      <c r="A88" s="10">
        <v>45534</v>
      </c>
      <c r="B88" s="11" t="s">
        <v>192</v>
      </c>
      <c r="C88" s="11" t="s">
        <v>41</v>
      </c>
      <c r="D88" s="11" t="s">
        <v>193</v>
      </c>
      <c r="E88" s="12">
        <v>5794</v>
      </c>
      <c r="F88" s="13">
        <v>270</v>
      </c>
    </row>
    <row r="89" spans="1:6" s="4" customFormat="1" ht="15.75" x14ac:dyDescent="0.25">
      <c r="A89" s="14" t="s">
        <v>200</v>
      </c>
      <c r="B89" s="15"/>
      <c r="C89" s="15"/>
      <c r="D89" s="15"/>
      <c r="E89" s="16"/>
      <c r="F89" s="17">
        <f>SUM(F2:F88)</f>
        <v>568408</v>
      </c>
    </row>
    <row r="90" spans="1:6" ht="15.75" x14ac:dyDescent="0.25">
      <c r="A90" s="18" t="s">
        <v>199</v>
      </c>
      <c r="B90" s="19"/>
      <c r="C90" s="10">
        <v>45512</v>
      </c>
      <c r="D90" s="11" t="s">
        <v>197</v>
      </c>
      <c r="E90" s="12">
        <v>5770</v>
      </c>
      <c r="F90" s="13">
        <v>2725</v>
      </c>
    </row>
    <row r="91" spans="1:6" s="5" customFormat="1" ht="15.75" x14ac:dyDescent="0.25">
      <c r="A91" s="20" t="s">
        <v>201</v>
      </c>
      <c r="B91" s="15"/>
      <c r="C91" s="15"/>
      <c r="D91" s="15"/>
      <c r="E91" s="16"/>
      <c r="F91" s="21">
        <f>(F89-F90)</f>
        <v>565683</v>
      </c>
    </row>
  </sheetData>
  <mergeCells count="3">
    <mergeCell ref="A89:E89"/>
    <mergeCell ref="A91:E91"/>
    <mergeCell ref="A90:B90"/>
  </mergeCells>
  <pageMargins left="0.75" right="0.75" top="1" bottom="1" header="0.5" footer="0.5"/>
  <pageSetup scale="87" fitToHeight="0" orientation="portrait" r:id="rId1"/>
  <headerFooter>
    <oddHeader>&amp;C&amp;"Times New Roman,Bold"&amp;14ReACT KENYA&amp;U
EXPENSE LIST FOR THE MONTH OF AUGUST 2024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Collins Otieno</cp:lastModifiedBy>
  <cp:lastPrinted>2024-09-19T07:09:40Z</cp:lastPrinted>
  <dcterms:created xsi:type="dcterms:W3CDTF">2024-09-19T06:29:42Z</dcterms:created>
  <dcterms:modified xsi:type="dcterms:W3CDTF">2024-09-19T07:30:49Z</dcterms:modified>
</cp:coreProperties>
</file>