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ata-Science-Course\GHDemo\John's Assignment\"/>
    </mc:Choice>
  </mc:AlternateContent>
  <xr:revisionPtr revIDLastSave="0" documentId="13_ncr:1_{46FFB8F0-42F8-4574-9D78-7AA80810A9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mple - Superstore" sheetId="1" r:id="rId1"/>
    <sheet name="Regional contribution of Profit" sheetId="5" r:id="rId2"/>
    <sheet name="Another Contribution Chart" sheetId="6" r:id="rId3"/>
    <sheet name="Sales per Segment" sheetId="3" r:id="rId4"/>
    <sheet name="Quarterly Sales per Regio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3" l="1"/>
  <c r="F18" i="3"/>
  <c r="F9" i="3"/>
  <c r="F13" i="3"/>
  <c r="F6" i="3"/>
  <c r="F12" i="3"/>
  <c r="F19" i="3"/>
  <c r="F21" i="3"/>
  <c r="F15" i="3"/>
  <c r="F20" i="3"/>
  <c r="F10" i="3"/>
  <c r="F16" i="3"/>
  <c r="F5" i="3"/>
  <c r="F7" i="3"/>
  <c r="F17" i="3"/>
  <c r="F8" i="3"/>
  <c r="F11" i="3"/>
  <c r="D35" i="6"/>
  <c r="C36" i="6"/>
  <c r="C37" i="6"/>
  <c r="C38" i="6"/>
  <c r="C35" i="6"/>
  <c r="C26" i="6"/>
  <c r="D27" i="6"/>
  <c r="D28" i="6"/>
  <c r="D29" i="6"/>
  <c r="D26" i="6"/>
  <c r="C27" i="6"/>
  <c r="C28" i="6"/>
  <c r="C29" i="6"/>
</calcChain>
</file>

<file path=xl/sharedStrings.xml><?xml version="1.0" encoding="utf-8"?>
<sst xmlns="http://schemas.openxmlformats.org/spreadsheetml/2006/main" count="130026" uniqueCount="10970">
  <si>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</si>
  <si>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</si>
  <si>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</si>
  <si>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</si>
  <si>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</si>
  <si>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</si>
  <si>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</si>
  <si>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</si>
  <si>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</si>
  <si>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</si>
  <si>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</si>
  <si>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</si>
  <si>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</si>
  <si>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</si>
  <si>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</si>
  <si>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</si>
  <si>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</si>
  <si>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</si>
  <si>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</si>
  <si>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</si>
  <si>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</si>
  <si>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</si>
  <si>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</si>
  <si>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</si>
  <si>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</si>
  <si>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</si>
  <si>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</si>
  <si>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</si>
  <si>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</si>
  <si>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</si>
  <si>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</si>
  <si>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</si>
  <si>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</si>
  <si>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</si>
  <si>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</si>
  <si>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</si>
  <si>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</si>
  <si>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</si>
  <si>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</si>
  <si>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</si>
  <si>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</si>
  <si>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</si>
  <si>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</si>
  <si>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</si>
  <si>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</si>
  <si>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</si>
  <si>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</si>
  <si>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</si>
  <si>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</si>
  <si>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</si>
  <si>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</si>
  <si>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</si>
  <si>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</si>
  <si>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</si>
  <si>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</si>
  <si>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</si>
  <si>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</si>
  <si>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</si>
  <si>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</si>
  <si>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</si>
  <si>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</si>
  <si>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</si>
  <si>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</si>
  <si>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</si>
  <si>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</si>
  <si>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</si>
  <si>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</si>
  <si>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</si>
  <si>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</si>
  <si>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</si>
  <si>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</si>
  <si>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</si>
  <si>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</si>
  <si>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</si>
  <si>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</si>
  <si>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</si>
  <si>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</si>
  <si>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</si>
  <si>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</si>
  <si>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</si>
  <si>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</si>
  <si>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</si>
  <si>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</si>
  <si>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</si>
  <si>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</si>
  <si>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</si>
  <si>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</si>
  <si>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</si>
  <si>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</si>
  <si>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</si>
  <si>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</si>
  <si>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</si>
  <si>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</si>
  <si>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</si>
  <si>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</si>
  <si>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</si>
  <si>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</si>
  <si>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</si>
  <si>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</si>
  <si>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</si>
  <si>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</si>
  <si>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</si>
  <si>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</si>
  <si>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</si>
  <si>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</si>
  <si>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</si>
  <si>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</si>
  <si>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</si>
  <si>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</si>
  <si>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</si>
  <si>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</si>
  <si>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</si>
  <si>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</si>
  <si>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</si>
  <si>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</si>
  <si>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</si>
  <si>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</si>
  <si>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</si>
  <si>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</si>
  <si>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</si>
  <si>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</si>
  <si>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</si>
  <si>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</si>
  <si>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</si>
  <si>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</si>
  <si>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</si>
  <si>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</si>
  <si>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</si>
  <si>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</si>
  <si>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</si>
  <si>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</si>
  <si>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</si>
  <si>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</si>
  <si>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</si>
  <si>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</si>
  <si>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</si>
  <si>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</si>
  <si>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</si>
  <si>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</si>
  <si>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</si>
  <si>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</si>
  <si>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</si>
  <si>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</si>
  <si>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</si>
  <si>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</si>
  <si>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</si>
  <si>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</si>
  <si>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</si>
  <si>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</si>
  <si>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</si>
  <si>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</si>
  <si>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</si>
  <si>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</si>
  <si>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</si>
  <si>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</si>
  <si>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</si>
  <si>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</si>
  <si>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</si>
  <si>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</si>
  <si>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</si>
  <si>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</si>
  <si>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</si>
  <si>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</si>
  <si>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</si>
  <si>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</si>
  <si>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</si>
  <si>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</si>
  <si>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</si>
  <si>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</si>
  <si>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</si>
  <si>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</si>
  <si>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</si>
  <si>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</si>
  <si>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</si>
  <si>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</si>
  <si>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</si>
  <si>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</si>
  <si>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</si>
  <si>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</si>
  <si>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</si>
  <si>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</si>
  <si>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</si>
  <si>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</si>
  <si>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</si>
  <si>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</si>
  <si>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</si>
  <si>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</si>
  <si>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</si>
  <si>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</si>
  <si>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</si>
  <si>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</si>
  <si>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</si>
  <si>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</si>
  <si>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</si>
  <si>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</si>
  <si>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</si>
  <si>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</si>
  <si>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</si>
  <si>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</si>
  <si>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</si>
  <si>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</si>
  <si>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</si>
  <si>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</si>
  <si>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</si>
  <si>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</si>
  <si>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</si>
  <si>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</si>
  <si>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</si>
  <si>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</si>
  <si>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</si>
  <si>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</si>
  <si>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</si>
  <si>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</si>
  <si>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</si>
  <si>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</si>
  <si>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</si>
  <si>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</si>
  <si>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</si>
  <si>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</si>
  <si>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</si>
  <si>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</si>
  <si>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</si>
  <si>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</si>
  <si>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</si>
  <si>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</si>
  <si>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</si>
  <si>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</si>
  <si>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</si>
  <si>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</si>
  <si>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</si>
  <si>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</si>
  <si>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</si>
  <si>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</si>
  <si>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</si>
  <si>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</si>
  <si>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</si>
  <si>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</si>
  <si>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</si>
  <si>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</si>
  <si>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</si>
  <si>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</si>
  <si>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</si>
  <si>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</si>
  <si>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</si>
  <si>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</si>
  <si>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</si>
  <si>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</si>
  <si>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</si>
  <si>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</si>
  <si>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</si>
  <si>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</si>
  <si>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</si>
  <si>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</si>
  <si>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</si>
  <si>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</si>
  <si>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</si>
  <si>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</si>
  <si>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</si>
  <si>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</si>
  <si>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</si>
  <si>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</si>
  <si>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</si>
  <si>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</si>
  <si>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</si>
  <si>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</si>
  <si>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</si>
  <si>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</si>
  <si>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</si>
  <si>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</si>
  <si>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</si>
  <si>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</si>
  <si>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</si>
  <si>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</si>
  <si>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</si>
  <si>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</si>
  <si>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</si>
  <si>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</si>
  <si>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</si>
  <si>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</si>
  <si>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</si>
  <si>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</si>
  <si>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</si>
  <si>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</si>
  <si>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</si>
  <si>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</si>
  <si>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</si>
  <si>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</si>
  <si>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</si>
  <si>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</si>
  <si>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</si>
  <si>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</si>
  <si>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</si>
  <si>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</si>
  <si>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</si>
  <si>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</si>
  <si>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</si>
  <si>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</si>
  <si>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</si>
  <si>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</si>
  <si>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</si>
  <si>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</si>
  <si>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</si>
  <si>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</si>
  <si>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</si>
  <si>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</si>
  <si>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</si>
  <si>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</si>
  <si>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</si>
  <si>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</si>
  <si>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</si>
  <si>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</si>
  <si>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</si>
  <si>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</si>
  <si>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</si>
  <si>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</si>
  <si>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</si>
  <si>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</si>
  <si>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</si>
  <si>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</si>
  <si>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</si>
  <si>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</si>
  <si>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</si>
  <si>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</si>
  <si>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</si>
  <si>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</si>
  <si>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</si>
  <si>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</si>
  <si>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</si>
  <si>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</si>
  <si>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</si>
  <si>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</si>
  <si>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</si>
  <si>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</si>
  <si>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</si>
  <si>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</si>
  <si>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</si>
  <si>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</si>
  <si>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</si>
  <si>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</si>
  <si>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</si>
  <si>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</si>
  <si>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</si>
  <si>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</si>
  <si>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</si>
  <si>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</si>
  <si>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</si>
  <si>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</si>
  <si>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</si>
  <si>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</si>
  <si>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</si>
  <si>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</si>
  <si>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</si>
  <si>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</si>
  <si>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</si>
  <si>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</si>
  <si>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</si>
  <si>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</si>
  <si>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</si>
  <si>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</si>
  <si>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</si>
  <si>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</si>
  <si>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</si>
  <si>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</si>
  <si>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</si>
  <si>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</si>
  <si>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</si>
  <si>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</si>
  <si>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</si>
  <si>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</si>
  <si>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</si>
  <si>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</si>
  <si>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</si>
  <si>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</si>
  <si>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</si>
  <si>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</si>
  <si>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</si>
  <si>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</si>
  <si>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</si>
  <si>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</si>
  <si>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</si>
  <si>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</si>
  <si>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</si>
  <si>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</si>
  <si>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</si>
  <si>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</si>
  <si>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</si>
  <si>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</si>
  <si>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</si>
  <si>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</si>
  <si>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</si>
  <si>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</si>
  <si>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</si>
  <si>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</si>
  <si>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</si>
  <si>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</si>
  <si>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</si>
  <si>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</si>
  <si>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</si>
  <si>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</si>
  <si>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</si>
  <si>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</si>
  <si>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</si>
  <si>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</si>
  <si>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</si>
  <si>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</si>
  <si>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</si>
  <si>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</si>
  <si>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</si>
  <si>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</si>
  <si>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</si>
  <si>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</si>
  <si>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</si>
  <si>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</si>
  <si>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</si>
  <si>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</si>
  <si>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</si>
  <si>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</si>
  <si>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</si>
  <si>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</si>
  <si>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</si>
  <si>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</si>
  <si>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</si>
  <si>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</si>
  <si>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</si>
  <si>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</si>
  <si>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</si>
  <si>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</si>
  <si>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</si>
  <si>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</si>
  <si>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</si>
  <si>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</si>
  <si>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</si>
  <si>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</si>
  <si>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</si>
  <si>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</si>
  <si>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</si>
  <si>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</si>
  <si>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</si>
  <si>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</si>
  <si>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</si>
  <si>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</si>
  <si>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</si>
  <si>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</si>
  <si>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</si>
  <si>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</si>
  <si>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</si>
  <si>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</si>
  <si>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</si>
  <si>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</si>
  <si>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</si>
  <si>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</si>
  <si>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</si>
  <si>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</si>
  <si>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</si>
  <si>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</si>
  <si>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</si>
  <si>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</si>
  <si>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</si>
  <si>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</si>
  <si>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</si>
  <si>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</si>
  <si>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</si>
  <si>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</si>
  <si>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</si>
  <si>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</si>
  <si>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</si>
  <si>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</si>
  <si>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</si>
  <si>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</si>
  <si>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</si>
  <si>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</si>
  <si>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</si>
  <si>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</si>
  <si>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</si>
  <si>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</si>
  <si>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</si>
  <si>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</si>
  <si>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</si>
  <si>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</si>
  <si>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</si>
  <si>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</si>
  <si>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</si>
  <si>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</si>
  <si>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</si>
  <si>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</si>
  <si>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</si>
  <si>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</si>
  <si>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</si>
  <si>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</si>
  <si>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</si>
  <si>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</si>
  <si>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</si>
  <si>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</si>
  <si>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</si>
  <si>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</si>
  <si>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</si>
  <si>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</si>
  <si>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</si>
  <si>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</si>
  <si>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</si>
  <si>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</si>
  <si>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</si>
  <si>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</si>
  <si>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</si>
  <si>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</si>
  <si>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</si>
  <si>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</si>
  <si>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</si>
  <si>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</si>
  <si>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</si>
  <si>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</si>
  <si>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</si>
  <si>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</si>
  <si>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</si>
  <si>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</si>
  <si>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</si>
  <si>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</si>
  <si>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</si>
  <si>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</si>
  <si>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</si>
  <si>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</si>
  <si>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</si>
  <si>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</si>
  <si>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</si>
  <si>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</si>
  <si>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</si>
  <si>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</si>
  <si>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</si>
  <si>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</si>
  <si>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</si>
  <si>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</si>
  <si>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</si>
  <si>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</si>
  <si>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</si>
  <si>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</si>
  <si>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</si>
  <si>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</si>
  <si>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</si>
  <si>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</si>
  <si>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</si>
  <si>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</si>
  <si>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</si>
  <si>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</si>
  <si>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</si>
  <si>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</si>
  <si>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</si>
  <si>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</si>
  <si>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</si>
  <si>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</si>
  <si>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</si>
  <si>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</si>
  <si>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</si>
  <si>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</si>
  <si>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</si>
  <si>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</si>
  <si>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</si>
  <si>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</si>
  <si>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</si>
  <si>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</si>
  <si>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</si>
  <si>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</si>
  <si>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</si>
  <si>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</si>
  <si>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</si>
  <si>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</si>
  <si>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</si>
  <si>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</si>
  <si>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</si>
  <si>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</si>
  <si>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</si>
  <si>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</si>
  <si>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</si>
  <si>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</si>
  <si>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</si>
  <si>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</si>
  <si>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</si>
  <si>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</si>
  <si>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</si>
  <si>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</si>
  <si>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</si>
  <si>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</si>
  <si>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</si>
  <si>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</si>
  <si>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</si>
  <si>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</si>
  <si>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</si>
  <si>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</si>
  <si>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</si>
  <si>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</si>
  <si>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</si>
  <si>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</si>
  <si>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</si>
  <si>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</si>
  <si>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</si>
  <si>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</si>
  <si>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</si>
  <si>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</si>
  <si>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</si>
  <si>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</si>
  <si>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</si>
  <si>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</si>
  <si>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</si>
  <si>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</si>
  <si>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</si>
  <si>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</si>
  <si>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</si>
  <si>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</si>
  <si>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</si>
  <si>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</si>
  <si>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</si>
  <si>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</si>
  <si>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</si>
  <si>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</si>
  <si>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</si>
  <si>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</si>
  <si>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</si>
  <si>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</si>
  <si>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</si>
  <si>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</si>
  <si>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</si>
  <si>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</si>
  <si>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</si>
  <si>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</si>
  <si>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</si>
  <si>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</si>
  <si>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</si>
  <si>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</si>
  <si>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</si>
  <si>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</si>
  <si>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</si>
  <si>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</si>
  <si>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</si>
  <si>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</si>
  <si>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</si>
  <si>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</si>
  <si>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</si>
  <si>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</si>
  <si>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</si>
  <si>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</si>
  <si>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</si>
  <si>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</si>
  <si>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</si>
  <si>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</si>
  <si>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</si>
  <si>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</si>
  <si>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</si>
  <si>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</si>
  <si>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</si>
  <si>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</si>
  <si>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</si>
  <si>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</si>
  <si>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</si>
  <si>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</si>
  <si>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</si>
  <si>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</si>
  <si>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</si>
  <si>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</si>
  <si>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</si>
  <si>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</si>
  <si>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</si>
  <si>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</si>
  <si>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</si>
  <si>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</si>
  <si>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</si>
  <si>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</si>
  <si>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</si>
  <si>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</si>
  <si>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</si>
  <si>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</si>
  <si>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</si>
  <si>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</si>
  <si>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</si>
  <si>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</si>
  <si>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</si>
  <si>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</si>
  <si>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</si>
  <si>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</si>
  <si>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</si>
  <si>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</si>
  <si>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</si>
  <si>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</si>
  <si>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</si>
  <si>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</si>
  <si>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</si>
  <si>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</si>
  <si>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</si>
  <si>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</si>
  <si>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</si>
  <si>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</si>
  <si>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</si>
  <si>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</si>
  <si>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</si>
  <si>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</si>
  <si>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</si>
  <si>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</si>
  <si>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</si>
  <si>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</si>
  <si>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</si>
  <si>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</si>
  <si>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</si>
  <si>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</si>
  <si>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</si>
  <si>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</si>
  <si>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</si>
  <si>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</si>
  <si>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</si>
  <si>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</si>
  <si>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</si>
  <si>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</si>
  <si>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</si>
  <si>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</si>
  <si>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</si>
  <si>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</si>
  <si>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</si>
  <si>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</si>
  <si>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</si>
  <si>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</si>
  <si>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</si>
  <si>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</si>
  <si>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</si>
  <si>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</si>
  <si>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</si>
  <si>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</si>
  <si>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</si>
  <si>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</si>
  <si>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</si>
  <si>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</si>
  <si>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</si>
  <si>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</si>
  <si>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</si>
  <si>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</si>
  <si>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</si>
  <si>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</si>
  <si>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</si>
  <si>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</si>
  <si>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</si>
  <si>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</si>
  <si>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</si>
  <si>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</si>
  <si>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</si>
  <si>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</si>
  <si>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</si>
  <si>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</si>
  <si>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</si>
  <si>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</si>
  <si>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</si>
  <si>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</si>
  <si>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</si>
  <si>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</si>
  <si>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</si>
  <si>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</si>
  <si>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</si>
  <si>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</si>
  <si>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</si>
  <si>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</si>
  <si>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</si>
  <si>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</si>
  <si>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</si>
  <si>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</si>
  <si>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</si>
  <si>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</si>
  <si>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</si>
  <si>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</si>
  <si>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</si>
  <si>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</si>
  <si>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</si>
  <si>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</si>
  <si>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</si>
  <si>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</si>
  <si>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</si>
  <si>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</si>
  <si>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</si>
  <si>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</si>
  <si>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</si>
  <si>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</si>
  <si>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</si>
  <si>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</si>
  <si>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</si>
  <si>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</si>
  <si>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</si>
  <si>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</si>
  <si>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</si>
  <si>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</si>
  <si>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</si>
  <si>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</si>
  <si>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</si>
  <si>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</si>
  <si>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</si>
  <si>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</si>
  <si>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</si>
  <si>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</si>
  <si>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</si>
  <si>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</si>
  <si>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</si>
  <si>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</si>
  <si>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</si>
  <si>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</si>
  <si>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</si>
  <si>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</si>
  <si>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</si>
  <si>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</si>
  <si>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</si>
  <si>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</si>
  <si>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</si>
  <si>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</si>
  <si>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</si>
  <si>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</si>
  <si>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</si>
  <si>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</si>
  <si>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</si>
  <si>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</si>
  <si>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</si>
  <si>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</si>
  <si>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</si>
  <si>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</si>
  <si>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</si>
  <si>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</si>
  <si>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</si>
  <si>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</si>
  <si>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</si>
  <si>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</si>
  <si>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</si>
  <si>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</si>
  <si>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</si>
  <si>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</si>
  <si>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</si>
  <si>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</si>
  <si>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</si>
  <si>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</si>
  <si>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</si>
  <si>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</si>
  <si>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</si>
  <si>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</si>
  <si>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</si>
  <si>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</si>
  <si>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</si>
  <si>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</si>
  <si>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</si>
  <si>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</si>
  <si>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</si>
  <si>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</si>
  <si>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</si>
  <si>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</si>
  <si>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</si>
  <si>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</si>
  <si>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</si>
  <si>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</si>
  <si>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</si>
  <si>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</si>
  <si>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</si>
  <si>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</si>
  <si>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</si>
  <si>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</si>
  <si>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</si>
  <si>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</si>
  <si>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</si>
  <si>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</si>
  <si>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</si>
  <si>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</si>
  <si>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</si>
  <si>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</si>
  <si>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</si>
  <si>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</si>
  <si>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</si>
  <si>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</si>
  <si>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</si>
  <si>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</si>
  <si>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</si>
  <si>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</si>
  <si>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</si>
  <si>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</si>
  <si>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</si>
  <si>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</si>
  <si>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</si>
  <si>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</si>
  <si>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</si>
  <si>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</si>
  <si>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</si>
  <si>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</si>
  <si>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</si>
  <si>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</si>
  <si>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</si>
  <si>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</si>
  <si>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</si>
  <si>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</si>
  <si>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</si>
  <si>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</si>
  <si>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</si>
  <si>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</si>
  <si>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</si>
  <si>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</si>
  <si>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</si>
  <si>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</si>
  <si>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</si>
  <si>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</si>
  <si>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</si>
  <si>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</si>
  <si>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</si>
  <si>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</si>
  <si>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</si>
  <si>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</si>
  <si>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</si>
  <si>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</si>
  <si>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</si>
  <si>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</si>
  <si>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</si>
  <si>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</si>
  <si>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</si>
  <si>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</si>
  <si>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</si>
  <si>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</si>
  <si>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</si>
  <si>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</si>
  <si>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</si>
  <si>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</si>
  <si>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</si>
  <si>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</si>
  <si>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</si>
  <si>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</si>
  <si>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</si>
  <si>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</si>
  <si>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</si>
  <si>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</si>
  <si>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</si>
  <si>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</si>
  <si>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</si>
  <si>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</si>
  <si>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</si>
  <si>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</si>
  <si>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</si>
  <si>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</si>
  <si>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</si>
  <si>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</si>
  <si>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</si>
  <si>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</si>
  <si>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</si>
  <si>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</si>
  <si>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</si>
  <si>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</si>
  <si>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</si>
  <si>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</si>
  <si>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</si>
  <si>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</si>
  <si>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</si>
  <si>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</si>
  <si>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</si>
  <si>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</si>
  <si>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</si>
  <si>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</si>
  <si>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</si>
  <si>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</si>
  <si>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</si>
  <si>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</si>
  <si>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</si>
  <si>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</si>
  <si>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</si>
  <si>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</si>
  <si>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</si>
  <si>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</si>
  <si>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</si>
  <si>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</si>
  <si>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</si>
  <si>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</si>
  <si>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</si>
  <si>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</si>
  <si>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</si>
  <si>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</si>
  <si>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</si>
  <si>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</si>
  <si>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</si>
  <si>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</si>
  <si>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</si>
  <si>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</si>
  <si>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</si>
  <si>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</si>
  <si>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</si>
  <si>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</si>
  <si>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</si>
  <si>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</si>
  <si>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</si>
  <si>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</si>
  <si>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</si>
  <si>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</si>
  <si>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</si>
  <si>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</si>
  <si>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</si>
  <si>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</si>
  <si>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</si>
  <si>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</si>
  <si>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</si>
  <si>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</si>
  <si>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</si>
  <si>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</si>
  <si>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</si>
  <si>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</si>
  <si>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</si>
  <si>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</si>
  <si>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</si>
  <si>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</si>
  <si>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</si>
  <si>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</si>
  <si>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</si>
  <si>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</si>
  <si>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</si>
  <si>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</si>
  <si>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</si>
  <si>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</si>
  <si>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</si>
  <si>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</si>
  <si>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</si>
  <si>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</si>
  <si>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</si>
  <si>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</si>
  <si>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</si>
  <si>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</si>
  <si>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</si>
  <si>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</si>
  <si>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</si>
  <si>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</si>
  <si>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</si>
  <si>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</si>
  <si>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</si>
  <si>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</si>
  <si>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</si>
  <si>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</si>
  <si>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</si>
  <si>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</si>
  <si>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</si>
  <si>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</si>
  <si>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</si>
  <si>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</si>
  <si>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</si>
  <si>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</si>
  <si>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</si>
  <si>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</si>
  <si>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</si>
  <si>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</si>
  <si>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</si>
  <si>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</si>
  <si>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</si>
  <si>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</si>
  <si>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</si>
  <si>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</si>
  <si>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</si>
  <si>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</si>
  <si>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</si>
  <si>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</si>
  <si>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</si>
  <si>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</si>
  <si>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</si>
  <si>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</si>
  <si>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</si>
  <si>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</si>
  <si>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</si>
  <si>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</si>
  <si>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</si>
  <si>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</si>
  <si>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</si>
  <si>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</si>
  <si>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</si>
  <si>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</si>
  <si>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</si>
  <si>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</si>
  <si>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</si>
  <si>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</si>
  <si>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</si>
  <si>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</si>
  <si>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</si>
  <si>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</si>
  <si>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</si>
  <si>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</si>
  <si>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</si>
  <si>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</si>
  <si>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</si>
  <si>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</si>
  <si>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</si>
  <si>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</si>
  <si>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</si>
  <si>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</si>
  <si>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</si>
  <si>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</si>
  <si>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</si>
  <si>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</si>
  <si>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</si>
  <si>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</si>
  <si>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</si>
  <si>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</si>
  <si>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</si>
  <si>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</si>
  <si>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</si>
  <si>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</si>
  <si>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</si>
  <si>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</si>
  <si>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</si>
  <si>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</si>
  <si>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</si>
  <si>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</si>
  <si>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</si>
  <si>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</si>
  <si>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</si>
  <si>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</si>
  <si>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</si>
  <si>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</si>
  <si>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</si>
  <si>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</si>
  <si>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</si>
  <si>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</si>
  <si>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</si>
  <si>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</si>
  <si>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</si>
  <si>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</si>
  <si>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</si>
  <si>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</si>
  <si>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</si>
  <si>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</si>
  <si>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</si>
  <si>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</si>
  <si>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</si>
  <si>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</si>
  <si>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</si>
  <si>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</si>
  <si>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</si>
  <si>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</si>
  <si>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</si>
  <si>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</si>
  <si>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</si>
  <si>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</si>
  <si>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</si>
  <si>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</si>
  <si>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</si>
  <si>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</si>
  <si>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</si>
  <si>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</si>
  <si>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</si>
  <si>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</si>
  <si>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</si>
  <si>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</si>
  <si>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</si>
  <si>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</si>
  <si>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</si>
  <si>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</si>
  <si>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</si>
  <si>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</si>
  <si>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</si>
  <si>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</si>
  <si>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</si>
  <si>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</si>
  <si>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</si>
  <si>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</si>
  <si>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</si>
  <si>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</si>
  <si>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</si>
  <si>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</si>
  <si>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</si>
  <si>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</si>
  <si>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</si>
  <si>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</si>
  <si>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</si>
  <si>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</si>
  <si>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</si>
  <si>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</si>
  <si>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</si>
  <si>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</si>
  <si>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</si>
  <si>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</si>
  <si>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</si>
  <si>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</si>
  <si>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</si>
  <si>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</si>
  <si>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</si>
  <si>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</si>
  <si>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</si>
  <si>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</si>
  <si>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</si>
  <si>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</si>
  <si>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</si>
  <si>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</si>
  <si>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</si>
  <si>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</si>
  <si>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</si>
  <si>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</si>
  <si>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</si>
  <si>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</si>
  <si>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</si>
  <si>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</si>
  <si>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</si>
  <si>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</si>
  <si>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</si>
  <si>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</si>
  <si>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</si>
  <si>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</si>
  <si>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</si>
  <si>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</si>
  <si>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</si>
  <si>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</si>
  <si>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</si>
  <si>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</si>
  <si>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</si>
  <si>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</si>
  <si>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</si>
  <si>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</si>
  <si>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</si>
  <si>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</si>
  <si>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</si>
  <si>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</si>
  <si>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</si>
  <si>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</si>
  <si>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</si>
  <si>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</si>
  <si>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</si>
  <si>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</si>
  <si>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</si>
  <si>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</si>
  <si>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</si>
  <si>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</si>
  <si>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</si>
  <si>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</si>
  <si>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</si>
  <si>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</si>
  <si>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</si>
  <si>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</si>
  <si>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</si>
  <si>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</si>
  <si>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</si>
  <si>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</si>
  <si>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</si>
  <si>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</si>
  <si>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</si>
  <si>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</si>
  <si>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</si>
  <si>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</si>
  <si>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</si>
  <si>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</si>
  <si>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</si>
  <si>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</si>
  <si>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</si>
  <si>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</si>
  <si>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</si>
  <si>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</si>
  <si>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</si>
  <si>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</si>
  <si>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</si>
  <si>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</si>
  <si>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</si>
  <si>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</si>
  <si>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</si>
  <si>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</si>
  <si>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</si>
  <si>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</si>
  <si>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</si>
  <si>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</si>
  <si>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</si>
  <si>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</si>
  <si>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</si>
  <si>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</si>
  <si>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</si>
  <si>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</si>
  <si>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</si>
  <si>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</si>
  <si>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</si>
  <si>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</si>
  <si>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</si>
  <si>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</si>
  <si>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</si>
  <si>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</si>
  <si>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</si>
  <si>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</si>
  <si>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</si>
  <si>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</si>
  <si>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</si>
  <si>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</si>
  <si>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</si>
  <si>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</si>
  <si>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</si>
  <si>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</si>
  <si>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</si>
  <si>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</si>
  <si>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</si>
  <si>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</si>
  <si>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</si>
  <si>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</si>
  <si>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</si>
  <si>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</si>
  <si>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</si>
  <si>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</si>
  <si>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</si>
  <si>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</si>
  <si>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</si>
  <si>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</si>
  <si>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</si>
  <si>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</si>
  <si>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</si>
  <si>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</si>
  <si>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</si>
  <si>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</si>
  <si>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</si>
  <si>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</si>
  <si>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</si>
  <si>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</si>
  <si>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</si>
  <si>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</si>
  <si>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</si>
  <si>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</si>
  <si>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</si>
  <si>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</si>
  <si>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</si>
  <si>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</si>
  <si>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</si>
  <si>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</si>
  <si>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</si>
  <si>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</si>
  <si>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</si>
  <si>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</si>
  <si>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</si>
  <si>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</si>
  <si>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</si>
  <si>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</si>
  <si>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</si>
  <si>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</si>
  <si>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</si>
  <si>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</si>
  <si>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</si>
  <si>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</si>
  <si>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</si>
  <si>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</si>
  <si>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</si>
  <si>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</si>
  <si>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</si>
  <si>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</si>
  <si>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</si>
  <si>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</si>
  <si>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</si>
  <si>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</si>
  <si>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</si>
  <si>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</si>
  <si>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</si>
  <si>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</si>
  <si>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</si>
  <si>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</si>
  <si>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</si>
  <si>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</si>
  <si>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</si>
  <si>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</si>
  <si>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</si>
  <si>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</si>
  <si>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</si>
  <si>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</si>
  <si>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</si>
  <si>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</si>
  <si>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</si>
  <si>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</si>
  <si>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</si>
  <si>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</si>
  <si>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</si>
  <si>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</si>
  <si>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</si>
  <si>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</si>
  <si>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</si>
  <si>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</si>
  <si>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</si>
  <si>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</si>
  <si>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</si>
  <si>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</si>
  <si>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</si>
  <si>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</si>
  <si>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</si>
  <si>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</si>
  <si>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</si>
  <si>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</si>
  <si>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</si>
  <si>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</si>
  <si>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</si>
  <si>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</si>
  <si>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</si>
  <si>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</si>
  <si>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</si>
  <si>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</si>
  <si>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</si>
  <si>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</si>
  <si>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</si>
  <si>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</si>
  <si>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</si>
  <si>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</si>
  <si>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</si>
  <si>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</si>
  <si>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</si>
  <si>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</si>
  <si>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</si>
  <si>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</si>
  <si>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</si>
  <si>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</si>
  <si>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</si>
  <si>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</si>
  <si>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</si>
  <si>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</si>
  <si>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</si>
  <si>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</si>
  <si>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</si>
  <si>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</si>
  <si>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</si>
  <si>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</si>
  <si>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</si>
  <si>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</si>
  <si>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</si>
  <si>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</si>
  <si>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</si>
  <si>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</si>
  <si>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</si>
  <si>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</si>
  <si>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</si>
  <si>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</si>
  <si>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</si>
  <si>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</si>
  <si>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</si>
  <si>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</si>
  <si>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</si>
  <si>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</si>
  <si>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</si>
  <si>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</si>
  <si>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</si>
  <si>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</si>
  <si>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</si>
  <si>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</si>
  <si>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</si>
  <si>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</si>
  <si>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</si>
  <si>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</si>
  <si>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</si>
  <si>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</si>
  <si>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</si>
  <si>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</si>
  <si>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</si>
  <si>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</si>
  <si>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</si>
  <si>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</si>
  <si>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</si>
  <si>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</si>
  <si>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</si>
  <si>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</si>
  <si>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</si>
  <si>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</si>
  <si>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</si>
  <si>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</si>
  <si>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</si>
  <si>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</si>
  <si>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</si>
  <si>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</si>
  <si>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</si>
  <si>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</si>
  <si>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</si>
  <si>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</si>
  <si>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</si>
  <si>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</si>
  <si>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</si>
  <si>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</si>
  <si>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</si>
  <si>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</si>
  <si>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</si>
  <si>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</si>
  <si>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</si>
  <si>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</si>
  <si>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</si>
  <si>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</si>
  <si>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</si>
  <si>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</si>
  <si>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</si>
  <si>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</si>
  <si>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</si>
  <si>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</si>
  <si>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</si>
  <si>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</si>
  <si>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</si>
  <si>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</si>
  <si>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</si>
  <si>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</si>
  <si>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</si>
  <si>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</si>
  <si>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</si>
  <si>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</si>
  <si>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</si>
  <si>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</si>
  <si>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</si>
  <si>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</si>
  <si>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</si>
  <si>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</si>
  <si>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</si>
  <si>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</si>
  <si>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</si>
  <si>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</si>
  <si>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</si>
  <si>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</si>
  <si>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</si>
  <si>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</si>
  <si>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</si>
  <si>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</si>
  <si>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</si>
  <si>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</si>
  <si>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</si>
  <si>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</si>
  <si>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</si>
  <si>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</si>
  <si>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</si>
  <si>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</si>
  <si>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</si>
  <si>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</si>
  <si>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</si>
  <si>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</si>
  <si>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</si>
  <si>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</si>
  <si>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</si>
  <si>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</si>
  <si>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</si>
  <si>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</si>
  <si>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</si>
  <si>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</si>
  <si>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</si>
  <si>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</si>
  <si>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</si>
  <si>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</si>
  <si>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</si>
  <si>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</si>
  <si>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</si>
  <si>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</si>
  <si>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</si>
  <si>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</si>
  <si>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</si>
  <si>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</si>
  <si>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</si>
  <si>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</si>
  <si>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</si>
  <si>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</si>
  <si>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</si>
  <si>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</si>
  <si>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</si>
  <si>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</si>
  <si>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</si>
  <si>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</si>
  <si>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</si>
  <si>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</si>
  <si>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</si>
  <si>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</si>
  <si>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</si>
  <si>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</si>
  <si>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</si>
  <si>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</si>
  <si>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</si>
  <si>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</si>
  <si>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</si>
  <si>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</si>
  <si>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</si>
  <si>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</si>
  <si>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</si>
  <si>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</si>
  <si>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</si>
  <si>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</si>
  <si>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</si>
  <si>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</si>
  <si>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</si>
  <si>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</si>
  <si>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</si>
  <si>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</si>
  <si>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</si>
  <si>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</si>
  <si>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</si>
  <si>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</si>
  <si>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</si>
  <si>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</si>
  <si>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</si>
  <si>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</si>
  <si>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</si>
  <si>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</si>
  <si>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</si>
  <si>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</si>
  <si>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</si>
  <si>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</si>
  <si>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</si>
  <si>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</si>
  <si>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</si>
  <si>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</si>
  <si>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</si>
  <si>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</si>
  <si>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</si>
  <si>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</si>
  <si>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</si>
  <si>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</si>
  <si>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</si>
  <si>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</si>
  <si>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</si>
  <si>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</si>
  <si>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</si>
  <si>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</si>
  <si>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</si>
  <si>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</si>
  <si>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</si>
  <si>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</si>
  <si>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</si>
  <si>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</si>
  <si>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</si>
  <si>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</si>
  <si>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</si>
  <si>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</si>
  <si>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</si>
  <si>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</si>
  <si>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</si>
  <si>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</si>
  <si>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</si>
  <si>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</si>
  <si>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</si>
  <si>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</si>
  <si>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</si>
  <si>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</si>
  <si>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</si>
  <si>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</si>
  <si>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</si>
  <si>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</si>
  <si>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</si>
  <si>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</si>
  <si>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</si>
  <si>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</si>
  <si>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</si>
  <si>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</si>
  <si>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</si>
  <si>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</si>
  <si>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</si>
  <si>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</si>
  <si>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</si>
  <si>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</si>
  <si>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</si>
  <si>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</si>
  <si>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</si>
  <si>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</si>
  <si>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</si>
  <si>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</si>
  <si>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</si>
  <si>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</si>
  <si>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</si>
  <si>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</si>
  <si>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</si>
  <si>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</si>
  <si>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</si>
  <si>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</si>
  <si>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</si>
  <si>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</si>
  <si>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</si>
  <si>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</si>
  <si>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</si>
  <si>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</si>
  <si>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</si>
  <si>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</si>
  <si>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</si>
  <si>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</si>
  <si>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</si>
  <si>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</si>
  <si>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</si>
  <si>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</si>
  <si>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</si>
  <si>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</si>
  <si>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</si>
  <si>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</si>
  <si>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</si>
  <si>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</si>
  <si>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</si>
  <si>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</si>
  <si>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</si>
  <si>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</si>
  <si>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</si>
  <si>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</si>
  <si>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</si>
  <si>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</si>
  <si>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</si>
  <si>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</si>
  <si>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</si>
  <si>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</si>
  <si>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</si>
  <si>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</si>
  <si>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</si>
  <si>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</si>
  <si>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</si>
  <si>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</si>
  <si>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</si>
  <si>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</si>
  <si>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</si>
  <si>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</si>
  <si>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</si>
  <si>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</si>
  <si>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</si>
  <si>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</si>
  <si>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</si>
  <si>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</si>
  <si>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</si>
  <si>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</si>
  <si>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</si>
  <si>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</si>
  <si>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</si>
  <si>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</si>
  <si>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</si>
  <si>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</si>
  <si>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</si>
  <si>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</si>
  <si>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</si>
  <si>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</si>
  <si>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</si>
  <si>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</si>
  <si>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</si>
  <si>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</si>
  <si>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</si>
  <si>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</si>
  <si>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</si>
  <si>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</si>
  <si>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</si>
  <si>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</si>
  <si>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</si>
  <si>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</si>
  <si>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</si>
  <si>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</si>
  <si>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</si>
  <si>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</si>
  <si>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</si>
  <si>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</si>
  <si>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</si>
  <si>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</si>
  <si>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</si>
  <si>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</si>
  <si>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</si>
  <si>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</si>
  <si>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</si>
  <si>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</si>
  <si>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</si>
  <si>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</si>
  <si>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</si>
  <si>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</si>
  <si>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</si>
  <si>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</si>
  <si>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</si>
  <si>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</si>
  <si>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</si>
  <si>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</si>
  <si>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</si>
  <si>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</si>
  <si>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</si>
  <si>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</si>
  <si>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</si>
  <si>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</si>
  <si>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</si>
  <si>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</si>
  <si>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</si>
  <si>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</si>
  <si>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</si>
  <si>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</si>
  <si>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</si>
  <si>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</si>
  <si>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</si>
  <si>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</si>
  <si>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</si>
  <si>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</si>
  <si>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</si>
  <si>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</si>
  <si>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</si>
  <si>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</si>
  <si>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</si>
  <si>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</si>
  <si>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</si>
  <si>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</si>
  <si>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</si>
  <si>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</si>
  <si>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</si>
  <si>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</si>
  <si>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</si>
  <si>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</si>
  <si>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</si>
  <si>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</si>
  <si>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</si>
  <si>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</si>
  <si>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</si>
  <si>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</si>
  <si>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</si>
  <si>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</si>
  <si>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</si>
  <si>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</si>
  <si>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</si>
  <si>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</si>
  <si>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</si>
  <si>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</si>
  <si>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</si>
  <si>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</si>
  <si>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</si>
  <si>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</si>
  <si>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</si>
  <si>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</si>
  <si>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</si>
  <si>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</si>
  <si>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</si>
  <si>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</si>
  <si>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</si>
  <si>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</si>
  <si>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</si>
  <si>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</si>
  <si>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</si>
  <si>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</si>
  <si>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</si>
  <si>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</si>
  <si>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</si>
  <si>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</si>
  <si>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</si>
  <si>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</si>
  <si>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</si>
  <si>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</si>
  <si>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</si>
  <si>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</si>
  <si>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</si>
  <si>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</si>
  <si>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</si>
  <si>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</si>
  <si>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</si>
  <si>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</si>
  <si>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</si>
  <si>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</si>
  <si>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</si>
  <si>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</si>
  <si>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</si>
  <si>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</si>
  <si>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</si>
  <si>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</si>
  <si>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</si>
  <si>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</si>
  <si>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</si>
  <si>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</si>
  <si>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</si>
  <si>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</si>
  <si>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</si>
  <si>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</si>
  <si>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</si>
  <si>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</si>
  <si>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</si>
  <si>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</si>
  <si>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</si>
  <si>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</si>
  <si>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</si>
  <si>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</si>
  <si>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</si>
  <si>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</si>
  <si>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</si>
  <si>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</si>
  <si>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</si>
  <si>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</si>
  <si>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</si>
  <si>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</si>
  <si>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</si>
  <si>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</si>
  <si>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</si>
  <si>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</si>
  <si>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</si>
  <si>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</si>
  <si>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</si>
  <si>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</si>
  <si>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</si>
  <si>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</si>
  <si>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</si>
  <si>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</si>
  <si>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</si>
  <si>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</si>
  <si>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</si>
  <si>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</si>
  <si>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</si>
  <si>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</si>
  <si>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</si>
  <si>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</si>
  <si>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</si>
  <si>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</si>
  <si>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</si>
  <si>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</si>
  <si>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</si>
  <si>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</si>
  <si>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</si>
  <si>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</si>
  <si>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</si>
  <si>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</si>
  <si>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</si>
  <si>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</si>
  <si>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</si>
  <si>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</si>
  <si>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</si>
  <si>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</si>
  <si>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</si>
  <si>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</si>
  <si>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</si>
  <si>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</si>
  <si>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</si>
  <si>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</si>
  <si>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</si>
  <si>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</si>
  <si>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</si>
  <si>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</si>
  <si>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</si>
  <si>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</si>
  <si>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</si>
  <si>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</si>
  <si>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</si>
  <si>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</si>
  <si>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</si>
  <si>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</si>
  <si>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</si>
  <si>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</si>
  <si>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</si>
  <si>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</si>
  <si>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</si>
  <si>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</si>
  <si>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</si>
  <si>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</si>
  <si>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</si>
  <si>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</si>
  <si>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</si>
  <si>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</si>
  <si>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</si>
  <si>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</si>
  <si>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</si>
  <si>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</si>
  <si>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</si>
  <si>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</si>
  <si>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</si>
  <si>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</si>
  <si>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</si>
  <si>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</si>
  <si>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</si>
  <si>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</si>
  <si>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</si>
  <si>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</si>
  <si>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</si>
  <si>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</si>
  <si>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</si>
  <si>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</si>
  <si>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</si>
  <si>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</si>
  <si>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</si>
  <si>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</si>
  <si>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</si>
  <si>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</si>
  <si>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</si>
  <si>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</si>
  <si>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</si>
  <si>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</si>
  <si>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</si>
  <si>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</si>
  <si>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</si>
  <si>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</si>
  <si>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</si>
  <si>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</si>
  <si>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</si>
  <si>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</si>
  <si>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</si>
  <si>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</si>
  <si>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</si>
  <si>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</si>
  <si>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</si>
  <si>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</si>
  <si>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</si>
  <si>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</si>
  <si>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</si>
  <si>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</si>
  <si>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</si>
  <si>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</si>
  <si>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</si>
  <si>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</si>
  <si>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</si>
  <si>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</si>
  <si>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</si>
  <si>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</si>
  <si>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</si>
  <si>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</si>
  <si>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</si>
  <si>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</si>
  <si>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</si>
  <si>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</si>
  <si>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</si>
  <si>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</si>
  <si>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</si>
  <si>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</si>
  <si>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</si>
  <si>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</si>
  <si>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</si>
  <si>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</si>
  <si>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</si>
  <si>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</si>
  <si>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</si>
  <si>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</si>
  <si>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</si>
  <si>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</si>
  <si>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</si>
  <si>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</si>
  <si>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</si>
  <si>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</si>
  <si>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</si>
  <si>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</si>
  <si>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</si>
  <si>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</si>
  <si>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</si>
  <si>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</si>
  <si>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</si>
  <si>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</si>
  <si>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</si>
  <si>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</si>
  <si>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</si>
  <si>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</si>
  <si>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</si>
  <si>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</si>
  <si>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</si>
  <si>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</si>
  <si>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</si>
  <si>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</si>
  <si>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</si>
  <si>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</si>
  <si>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</si>
  <si>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</si>
  <si>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</si>
  <si>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</si>
  <si>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</si>
  <si>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</si>
  <si>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</si>
  <si>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</si>
  <si>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</si>
  <si>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</si>
  <si>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</si>
  <si>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</si>
  <si>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</si>
  <si>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</si>
  <si>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</si>
  <si>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</si>
  <si>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</si>
  <si>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</si>
  <si>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</si>
  <si>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</si>
  <si>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</si>
  <si>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</si>
  <si>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</si>
  <si>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</si>
  <si>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</si>
  <si>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</si>
  <si>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</si>
  <si>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</si>
  <si>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</si>
  <si>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</si>
  <si>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</si>
  <si>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</si>
  <si>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</si>
  <si>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</si>
  <si>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</si>
  <si>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</si>
  <si>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</si>
  <si>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</si>
  <si>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</si>
  <si>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</si>
  <si>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</si>
  <si>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</si>
  <si>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</si>
  <si>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</si>
  <si>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</si>
  <si>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</si>
  <si>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</si>
  <si>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</si>
  <si>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</si>
  <si>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</si>
  <si>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</si>
  <si>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</si>
  <si>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</si>
  <si>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</si>
  <si>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</si>
  <si>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</si>
  <si>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</si>
  <si>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</si>
  <si>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</si>
  <si>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</si>
  <si>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</si>
  <si>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</si>
  <si>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</si>
  <si>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</si>
  <si>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</si>
  <si>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</si>
  <si>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</si>
  <si>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</si>
  <si>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</si>
  <si>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</si>
  <si>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</si>
  <si>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</si>
  <si>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</si>
  <si>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</si>
  <si>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</si>
  <si>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</si>
  <si>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</si>
  <si>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</si>
  <si>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</si>
  <si>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</si>
  <si>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</si>
  <si>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</si>
  <si>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</si>
  <si>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</si>
  <si>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</si>
  <si>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</si>
  <si>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</si>
  <si>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</si>
  <si>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</si>
  <si>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</si>
  <si>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</si>
  <si>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</si>
  <si>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</si>
  <si>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</si>
  <si>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</si>
  <si>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</si>
  <si>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</si>
  <si>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</si>
  <si>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</si>
  <si>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</si>
  <si>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</si>
  <si>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</si>
  <si>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</si>
  <si>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</si>
  <si>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</si>
  <si>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</si>
  <si>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</si>
  <si>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</si>
  <si>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</si>
  <si>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</si>
  <si>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</si>
  <si>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</si>
  <si>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</si>
  <si>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</si>
  <si>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</si>
  <si>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</si>
  <si>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</si>
  <si>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</si>
  <si>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</si>
  <si>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</si>
  <si>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</si>
  <si>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</si>
  <si>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</si>
  <si>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</si>
  <si>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</si>
  <si>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</si>
  <si>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</si>
  <si>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</si>
  <si>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</si>
  <si>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</si>
  <si>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</si>
  <si>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</si>
  <si>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</si>
  <si>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</si>
  <si>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</si>
  <si>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</si>
  <si>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</si>
  <si>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</si>
  <si>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</si>
  <si>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</si>
  <si>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</si>
  <si>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</si>
  <si>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</si>
  <si>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</si>
  <si>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</si>
  <si>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</si>
  <si>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</si>
  <si>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</si>
  <si>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</si>
  <si>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</si>
  <si>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</si>
  <si>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</si>
  <si>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</si>
  <si>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</si>
  <si>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</si>
  <si>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</si>
  <si>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</si>
  <si>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</si>
  <si>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</si>
  <si>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</si>
  <si>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</si>
  <si>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</si>
  <si>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</si>
  <si>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</si>
  <si>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</si>
  <si>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</si>
  <si>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</si>
  <si>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</si>
  <si>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</si>
  <si>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</si>
  <si>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</si>
  <si>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</si>
  <si>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</si>
  <si>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</si>
  <si>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</si>
  <si>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</si>
  <si>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</si>
  <si>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</si>
  <si>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</si>
  <si>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</si>
  <si>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</si>
  <si>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</si>
  <si>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</si>
  <si>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</si>
  <si>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</si>
  <si>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</si>
  <si>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</si>
  <si>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</si>
  <si>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</si>
  <si>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</si>
  <si>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</si>
  <si>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</si>
  <si>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</si>
  <si>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</si>
  <si>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</si>
  <si>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</si>
  <si>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</si>
  <si>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</si>
  <si>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</si>
  <si>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</si>
  <si>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</si>
  <si>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</si>
  <si>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</si>
  <si>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</si>
  <si>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</si>
  <si>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</si>
  <si>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</si>
  <si>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</si>
  <si>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</si>
  <si>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</si>
  <si>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</si>
  <si>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</si>
  <si>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</si>
  <si>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</si>
  <si>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</si>
  <si>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</si>
  <si>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</si>
  <si>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</si>
  <si>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</si>
  <si>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</si>
  <si>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</si>
  <si>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</si>
  <si>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</si>
  <si>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</si>
  <si>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</si>
  <si>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</si>
  <si>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</si>
  <si>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</si>
  <si>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</si>
  <si>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</si>
  <si>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</si>
  <si>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</si>
  <si>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</si>
  <si>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</si>
  <si>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</si>
  <si>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</si>
  <si>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</si>
  <si>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</si>
  <si>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</si>
  <si>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</si>
  <si>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</si>
  <si>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</si>
  <si>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</si>
  <si>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</si>
  <si>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</si>
  <si>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</si>
  <si>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</si>
  <si>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</si>
  <si>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</si>
  <si>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</si>
  <si>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</si>
  <si>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</si>
  <si>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</si>
  <si>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</si>
  <si>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</si>
  <si>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</si>
  <si>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</si>
  <si>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</si>
  <si>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</si>
  <si>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</si>
  <si>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</si>
  <si>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</si>
  <si>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</si>
  <si>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</si>
  <si>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</si>
  <si>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</si>
  <si>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</si>
  <si>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</si>
  <si>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</si>
  <si>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</si>
  <si>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</si>
  <si>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</si>
  <si>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</si>
  <si>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</si>
  <si>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</si>
  <si>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</si>
  <si>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</si>
  <si>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</si>
  <si>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</si>
  <si>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</si>
  <si>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</si>
  <si>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</si>
  <si>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</si>
  <si>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</si>
  <si>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</si>
  <si>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</si>
  <si>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</si>
  <si>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</si>
  <si>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</si>
  <si>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</si>
  <si>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</si>
  <si>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</si>
  <si>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</si>
  <si>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</si>
  <si>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</si>
  <si>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</si>
  <si>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</si>
  <si>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</si>
  <si>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</si>
  <si>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</si>
  <si>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</si>
  <si>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</si>
  <si>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</si>
  <si>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</si>
  <si>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</si>
  <si>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</si>
  <si>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</si>
  <si>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</si>
  <si>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</si>
  <si>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</si>
  <si>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</si>
  <si>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</si>
  <si>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</si>
  <si>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</si>
  <si>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</si>
  <si>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</si>
  <si>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</si>
  <si>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</si>
  <si>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</si>
  <si>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</si>
  <si>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</si>
  <si>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</si>
  <si>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</si>
  <si>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</si>
  <si>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</si>
  <si>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</si>
  <si>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</si>
  <si>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</si>
  <si>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</si>
  <si>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</si>
  <si>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</si>
  <si>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</si>
  <si>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</si>
  <si>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</si>
  <si>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</si>
  <si>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</si>
  <si>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</si>
  <si>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</si>
  <si>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</si>
  <si>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</si>
  <si>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</si>
  <si>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</si>
  <si>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</si>
  <si>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</si>
  <si>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</si>
  <si>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</si>
  <si>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</si>
  <si>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</si>
  <si>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</si>
  <si>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</si>
  <si>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</si>
  <si>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</si>
  <si>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</si>
  <si>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</si>
  <si>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</si>
  <si>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</si>
  <si>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</si>
  <si>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</si>
  <si>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</si>
  <si>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</si>
  <si>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</si>
  <si>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</si>
  <si>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</si>
  <si>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</si>
  <si>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</si>
  <si>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</si>
  <si>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</si>
  <si>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</si>
  <si>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</si>
  <si>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</si>
  <si>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</si>
  <si>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</si>
  <si>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</si>
  <si>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</si>
  <si>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</si>
  <si>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</si>
  <si>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</si>
  <si>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</si>
  <si>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</si>
  <si>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</si>
  <si>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</si>
  <si>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</si>
  <si>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</si>
  <si>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</si>
  <si>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</si>
  <si>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</si>
  <si>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</si>
  <si>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</si>
  <si>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</si>
  <si>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</si>
  <si>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</si>
  <si>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</si>
  <si>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</si>
  <si>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</si>
  <si>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</si>
  <si>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</si>
  <si>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</si>
  <si>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</si>
  <si>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</si>
  <si>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</si>
  <si>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</si>
  <si>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</si>
  <si>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</si>
  <si>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</si>
  <si>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</si>
  <si>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</si>
  <si>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</si>
  <si>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</si>
  <si>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</si>
  <si>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</si>
  <si>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</si>
  <si>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</si>
  <si>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</si>
  <si>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</si>
  <si>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</si>
  <si>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</si>
  <si>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</si>
  <si>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</si>
  <si>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</si>
  <si>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</si>
  <si>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</si>
  <si>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</si>
  <si>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</si>
  <si>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</si>
  <si>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</si>
  <si>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</si>
  <si>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</si>
  <si>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</si>
  <si>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</si>
  <si>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</si>
  <si>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</si>
  <si>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</si>
  <si>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</si>
  <si>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</si>
  <si>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</si>
  <si>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</si>
  <si>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</si>
  <si>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</si>
  <si>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</si>
  <si>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</si>
  <si>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</si>
  <si>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</si>
  <si>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</si>
  <si>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</si>
  <si>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</si>
  <si>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</si>
  <si>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</si>
  <si>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</si>
  <si>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</si>
  <si>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</si>
  <si>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</si>
  <si>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</si>
  <si>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</si>
  <si>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</si>
  <si>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</si>
  <si>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</si>
  <si>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</si>
  <si>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</si>
  <si>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</si>
  <si>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</si>
  <si>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</si>
  <si>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</si>
  <si>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</si>
  <si>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</si>
  <si>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</si>
  <si>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</si>
  <si>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</si>
  <si>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</si>
  <si>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</si>
  <si>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</si>
  <si>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</si>
  <si>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</si>
  <si>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</si>
  <si>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</si>
  <si>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</si>
  <si>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</si>
  <si>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</si>
  <si>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</si>
  <si>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</si>
  <si>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</si>
  <si>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</si>
  <si>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</si>
  <si>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</si>
  <si>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</si>
  <si>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</si>
  <si>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</si>
  <si>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</si>
  <si>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</si>
  <si>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</si>
  <si>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</si>
  <si>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</si>
  <si>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</si>
  <si>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</si>
  <si>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</si>
  <si>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</si>
  <si>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</si>
  <si>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</si>
  <si>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</si>
  <si>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</si>
  <si>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</si>
  <si>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</si>
  <si>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</si>
  <si>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</si>
  <si>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</si>
  <si>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</si>
  <si>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</si>
  <si>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</si>
  <si>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</si>
  <si>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</si>
  <si>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</si>
  <si>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</si>
  <si>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</si>
  <si>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</si>
  <si>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</si>
  <si>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</si>
  <si>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</si>
  <si>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</si>
  <si>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</si>
  <si>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</si>
  <si>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</si>
  <si>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</si>
  <si>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</si>
  <si>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</si>
  <si>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</si>
  <si>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</si>
  <si>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</si>
  <si>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</si>
  <si>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</si>
  <si>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</si>
  <si>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</si>
  <si>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</si>
  <si>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</si>
  <si>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</si>
  <si>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</si>
  <si>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</si>
  <si>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</si>
  <si>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</si>
  <si>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</si>
  <si>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</si>
  <si>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</si>
  <si>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</si>
  <si>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</si>
  <si>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</si>
  <si>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</si>
  <si>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</si>
  <si>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</si>
  <si>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</si>
  <si>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</si>
  <si>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</si>
  <si>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</si>
  <si>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</si>
  <si>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</si>
  <si>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</si>
  <si>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</si>
  <si>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</si>
  <si>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</si>
  <si>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</si>
  <si>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</si>
  <si>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</si>
  <si>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</si>
  <si>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</si>
  <si>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</si>
  <si>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</si>
  <si>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</si>
  <si>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</si>
  <si>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</si>
  <si>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</si>
  <si>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</si>
  <si>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</si>
  <si>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</si>
  <si>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</si>
  <si>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</si>
  <si>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</si>
  <si>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</si>
  <si>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</si>
  <si>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</si>
  <si>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</si>
  <si>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</si>
  <si>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</si>
  <si>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</si>
  <si>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</si>
  <si>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</si>
  <si>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</si>
  <si>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</si>
  <si>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</si>
  <si>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</si>
  <si>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</si>
  <si>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</si>
  <si>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</si>
  <si>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</si>
  <si>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</si>
  <si>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</si>
  <si>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</si>
  <si>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</si>
  <si>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</si>
  <si>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</si>
  <si>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</si>
  <si>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</si>
  <si>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</si>
  <si>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</si>
  <si>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</si>
  <si>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</si>
  <si>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</si>
  <si>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</si>
  <si>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</si>
  <si>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</si>
  <si>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</si>
  <si>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</si>
  <si>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</si>
  <si>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</si>
  <si>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</si>
  <si>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</si>
  <si>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</si>
  <si>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</si>
  <si>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</si>
  <si>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</si>
  <si>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</si>
  <si>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</si>
  <si>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</si>
  <si>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</si>
  <si>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</si>
  <si>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</si>
  <si>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</si>
  <si>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</si>
  <si>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</si>
  <si>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</si>
  <si>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</si>
  <si>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</si>
  <si>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</si>
  <si>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</si>
  <si>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</si>
  <si>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</si>
  <si>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</si>
  <si>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</si>
  <si>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</si>
  <si>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</si>
  <si>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</si>
  <si>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</si>
  <si>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</si>
  <si>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</si>
  <si>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</si>
  <si>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</si>
  <si>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</si>
  <si>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</si>
  <si>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</si>
  <si>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</si>
  <si>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</si>
  <si>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</si>
  <si>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</si>
  <si>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</si>
  <si>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</si>
  <si>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</si>
  <si>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</si>
  <si>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</si>
  <si>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</si>
  <si>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</si>
  <si>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</si>
  <si>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</si>
  <si>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</si>
  <si>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</si>
  <si>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</si>
  <si>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</si>
  <si>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</si>
  <si>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</si>
  <si>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</si>
  <si>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</si>
  <si>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</si>
  <si>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</si>
  <si>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</si>
  <si>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</si>
  <si>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</si>
  <si>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</si>
  <si>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</si>
  <si>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</si>
  <si>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</si>
  <si>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</si>
  <si>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</si>
  <si>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</si>
  <si>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</si>
  <si>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</si>
  <si>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</si>
  <si>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</si>
  <si>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</si>
  <si>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</si>
  <si>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</si>
  <si>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</si>
  <si>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</si>
  <si>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</si>
  <si>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</si>
  <si>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</si>
  <si>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</si>
  <si>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</si>
  <si>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</si>
  <si>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</si>
  <si>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</si>
  <si>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</si>
  <si>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</si>
  <si>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</si>
  <si>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</si>
  <si>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</si>
  <si>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</si>
  <si>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</si>
  <si>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</si>
  <si>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</si>
  <si>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</si>
  <si>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</si>
  <si>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</si>
  <si>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</si>
  <si>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</si>
  <si>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</si>
  <si>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</si>
  <si>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</si>
  <si>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</si>
  <si>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</si>
  <si>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</si>
  <si>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</si>
  <si>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</si>
  <si>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</si>
  <si>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</si>
  <si>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</si>
  <si>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</si>
  <si>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</si>
  <si>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</si>
  <si>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</si>
  <si>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</si>
  <si>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</si>
  <si>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</si>
  <si>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</si>
  <si>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</si>
  <si>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</si>
  <si>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</si>
  <si>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</si>
  <si>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</si>
  <si>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</si>
  <si>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</si>
  <si>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</si>
  <si>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</si>
  <si>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</si>
  <si>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</si>
  <si>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</si>
  <si>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</si>
  <si>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</si>
  <si>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</si>
  <si>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</si>
  <si>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</si>
  <si>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</si>
  <si>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</si>
  <si>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</si>
  <si>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</si>
  <si>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</si>
  <si>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</si>
  <si>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</si>
  <si>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</si>
  <si>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</si>
  <si>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</si>
  <si>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</si>
  <si>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</si>
  <si>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</si>
  <si>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</si>
  <si>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</si>
  <si>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</si>
  <si>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</si>
  <si>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</si>
  <si>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</si>
  <si>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</si>
  <si>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</si>
  <si>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</si>
  <si>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</si>
  <si>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</si>
  <si>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</si>
  <si>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</si>
  <si>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</si>
  <si>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</si>
  <si>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</si>
  <si>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</si>
  <si>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</si>
  <si>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</si>
  <si>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</si>
  <si>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</si>
  <si>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</si>
  <si>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</si>
  <si>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</si>
  <si>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</si>
  <si>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</si>
  <si>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</si>
  <si>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</si>
  <si>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</si>
  <si>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</si>
  <si>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</si>
  <si>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</si>
  <si>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</si>
  <si>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</si>
  <si>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</si>
  <si>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</si>
  <si>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</si>
  <si>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</si>
  <si>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</si>
  <si>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</si>
  <si>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</si>
  <si>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</si>
  <si>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</si>
  <si>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</si>
  <si>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</si>
  <si>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</si>
  <si>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</si>
  <si>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</si>
  <si>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</si>
  <si>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</si>
  <si>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</si>
  <si>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</si>
  <si>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</si>
  <si>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</si>
  <si>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</si>
  <si>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</si>
  <si>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</si>
  <si>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</si>
  <si>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</si>
  <si>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</si>
  <si>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</si>
  <si>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</si>
  <si>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</si>
  <si>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</si>
  <si>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</si>
  <si>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</si>
  <si>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</si>
  <si>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</si>
  <si>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</si>
  <si>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</si>
  <si>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</si>
  <si>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</si>
  <si>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</si>
  <si>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</si>
  <si>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</si>
  <si>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</si>
  <si>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</si>
  <si>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</si>
  <si>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</si>
  <si>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</si>
  <si>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</si>
  <si>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</si>
  <si>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</si>
  <si>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</si>
  <si>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</si>
  <si>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</si>
  <si>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</si>
  <si>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</si>
  <si>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</si>
  <si>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</si>
  <si>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</si>
  <si>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</si>
  <si>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</si>
  <si>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</si>
  <si>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</si>
  <si>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</si>
  <si>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</si>
  <si>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</si>
  <si>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</si>
  <si>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</si>
  <si>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</si>
  <si>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</si>
  <si>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</si>
  <si>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</si>
  <si>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</si>
  <si>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</si>
  <si>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</si>
  <si>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</si>
  <si>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</si>
  <si>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</si>
  <si>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</si>
  <si>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</si>
  <si>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</si>
  <si>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</si>
  <si>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</si>
  <si>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</si>
  <si>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</si>
  <si>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</si>
  <si>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</si>
  <si>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</si>
  <si>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</si>
  <si>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</si>
  <si>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</si>
  <si>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</si>
  <si>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</si>
  <si>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</si>
  <si>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</si>
  <si>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</si>
  <si>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</si>
  <si>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</si>
  <si>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</si>
  <si>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</si>
  <si>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</si>
  <si>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</si>
  <si>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</si>
  <si>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</si>
  <si>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</si>
  <si>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</si>
  <si>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</si>
  <si>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</si>
  <si>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</si>
  <si>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</si>
  <si>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</si>
  <si>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</si>
  <si>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</si>
  <si>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</si>
  <si>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</si>
  <si>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</si>
  <si>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</si>
  <si>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</si>
  <si>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</si>
  <si>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</si>
  <si>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</si>
  <si>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</si>
  <si>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</si>
  <si>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</si>
  <si>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</si>
  <si>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</si>
  <si>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</si>
  <si>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</si>
  <si>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</si>
  <si>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</si>
  <si>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</si>
  <si>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</si>
  <si>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</si>
  <si>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</si>
  <si>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</si>
  <si>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</si>
  <si>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</si>
  <si>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</si>
  <si>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</si>
  <si>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</si>
  <si>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</si>
  <si>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</si>
  <si>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</si>
  <si>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</si>
  <si>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</si>
  <si>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</si>
  <si>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</si>
  <si>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</si>
  <si>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</si>
  <si>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</si>
  <si>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</si>
  <si>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</si>
  <si>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</si>
  <si>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</si>
  <si>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</si>
  <si>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</si>
  <si>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</si>
  <si>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</si>
  <si>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</si>
  <si>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</si>
  <si>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</si>
  <si>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</si>
  <si>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</si>
  <si>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</si>
  <si>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</si>
  <si>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</si>
  <si>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</si>
  <si>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</si>
  <si>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</si>
  <si>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</si>
  <si>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</si>
  <si>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</si>
  <si>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</si>
  <si>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</si>
  <si>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</si>
  <si>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</si>
  <si>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</si>
  <si>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</si>
  <si>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</si>
  <si>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</si>
  <si>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</si>
  <si>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</si>
  <si>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</si>
  <si>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</si>
  <si>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</si>
  <si>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</si>
  <si>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</si>
  <si>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</si>
  <si>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</si>
  <si>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</si>
  <si>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</si>
  <si>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</si>
  <si>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</si>
  <si>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</si>
  <si>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</si>
  <si>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</si>
  <si>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</si>
  <si>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</si>
  <si>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</si>
  <si>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</si>
  <si>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</si>
  <si>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</si>
  <si>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</si>
  <si>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</si>
  <si>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</si>
  <si>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</si>
  <si>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</si>
  <si>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</si>
  <si>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</si>
  <si>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</si>
  <si>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</si>
  <si>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</si>
  <si>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</si>
  <si>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</si>
  <si>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</si>
  <si>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</si>
  <si>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</si>
  <si>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</si>
  <si>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</si>
  <si>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</si>
  <si>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</si>
  <si>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</si>
  <si>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</si>
  <si>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</si>
  <si>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</si>
  <si>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</si>
  <si>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</si>
  <si>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</si>
  <si>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</si>
  <si>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</si>
  <si>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</si>
  <si>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</si>
  <si>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</si>
  <si>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</si>
  <si>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</si>
  <si>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</si>
  <si>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</si>
  <si>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</si>
  <si>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</si>
  <si>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</si>
  <si>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</si>
  <si>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</si>
  <si>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</si>
  <si>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</si>
  <si>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</si>
  <si>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</si>
  <si>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</si>
  <si>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</si>
  <si>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</si>
  <si>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</si>
  <si>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</si>
  <si>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</si>
  <si>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</si>
  <si>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</si>
  <si>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</si>
  <si>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</si>
  <si>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</si>
  <si>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</si>
  <si>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</si>
  <si>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</si>
  <si>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</si>
  <si>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</si>
  <si>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</si>
  <si>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</si>
  <si>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</si>
  <si>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</si>
  <si>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</si>
  <si>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</si>
  <si>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</si>
  <si>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</si>
  <si>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</si>
  <si>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</si>
  <si>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</si>
  <si>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</si>
  <si>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</si>
  <si>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</si>
  <si>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</si>
  <si>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</si>
  <si>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</si>
  <si>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</si>
  <si>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</si>
  <si>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</si>
  <si>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</si>
  <si>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</si>
  <si>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</si>
  <si>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</si>
  <si>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</si>
  <si>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</si>
  <si>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</si>
  <si>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</si>
  <si>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</si>
  <si>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</si>
  <si>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</si>
  <si>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</si>
  <si>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</si>
  <si>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</si>
  <si>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</si>
  <si>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</si>
  <si>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</si>
  <si>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</si>
  <si>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</si>
  <si>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</si>
  <si>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</si>
  <si>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</si>
  <si>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</si>
  <si>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</si>
  <si>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</si>
  <si>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</si>
  <si>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</si>
  <si>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</si>
  <si>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</si>
  <si>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</si>
  <si>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</si>
  <si>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</si>
  <si>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</si>
  <si>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</si>
  <si>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</si>
  <si>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</si>
  <si>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</si>
  <si>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</si>
  <si>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</si>
  <si>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</si>
  <si>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</si>
  <si>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</si>
  <si>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</si>
  <si>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</si>
  <si>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</si>
  <si>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</si>
  <si>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</si>
  <si>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</si>
  <si>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</si>
  <si>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</si>
  <si>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</si>
  <si>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</si>
  <si>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</si>
  <si>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</si>
  <si>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</si>
  <si>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</si>
  <si>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</si>
  <si>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</si>
  <si>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</si>
  <si>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</si>
  <si>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</si>
  <si>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</si>
  <si>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</si>
  <si>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</si>
  <si>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</si>
  <si>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</si>
  <si>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</si>
  <si>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</si>
  <si>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</si>
  <si>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</si>
  <si>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</si>
  <si>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</si>
  <si>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</si>
  <si>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</si>
  <si>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</si>
  <si>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</si>
  <si>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</si>
  <si>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</si>
  <si>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</si>
  <si>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</si>
  <si>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</si>
  <si>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</si>
  <si>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</si>
  <si>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</si>
  <si>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</si>
  <si>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</si>
  <si>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</si>
  <si>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</si>
  <si>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</si>
  <si>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</si>
  <si>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</si>
  <si>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</si>
  <si>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</si>
  <si>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</si>
  <si>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</si>
  <si>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</si>
  <si>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</si>
  <si>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</si>
  <si>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</si>
  <si>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</si>
  <si>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</si>
  <si>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</si>
  <si>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</si>
  <si>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</si>
  <si>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</si>
  <si>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</si>
  <si>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</si>
  <si>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</si>
  <si>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</si>
  <si>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</si>
  <si>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</si>
  <si>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</si>
  <si>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</si>
  <si>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</si>
  <si>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</si>
  <si>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</si>
  <si>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</si>
  <si>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</si>
  <si>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</si>
  <si>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</si>
  <si>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</si>
  <si>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</si>
  <si>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</si>
  <si>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</si>
  <si>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</si>
  <si>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</si>
  <si>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</si>
  <si>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</si>
  <si>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</si>
  <si>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</si>
  <si>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</si>
  <si>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</si>
  <si>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</si>
  <si>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</si>
  <si>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</si>
  <si>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</si>
  <si>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</si>
  <si>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</si>
  <si>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</si>
  <si>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</si>
  <si>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</si>
  <si>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</si>
  <si>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</si>
  <si>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</si>
  <si>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</si>
  <si>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</si>
  <si>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</si>
  <si>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</si>
  <si>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</si>
  <si>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</si>
  <si>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</si>
  <si>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</si>
  <si>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</si>
  <si>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</si>
  <si>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</si>
  <si>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</si>
  <si>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</si>
  <si>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</si>
  <si>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</si>
  <si>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</si>
  <si>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</si>
  <si>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</si>
  <si>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</si>
  <si>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</si>
  <si>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</si>
  <si>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</si>
  <si>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</si>
  <si>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</si>
  <si>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</si>
  <si>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</si>
  <si>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</si>
  <si>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</si>
  <si>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</si>
  <si>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</si>
  <si>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</si>
  <si>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</si>
  <si>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</si>
  <si>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</si>
  <si>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</si>
  <si>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</si>
  <si>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</si>
  <si>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</si>
  <si>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</si>
  <si>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</si>
  <si>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</si>
  <si>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</si>
  <si>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</si>
  <si>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</si>
  <si>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</si>
  <si>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</si>
  <si>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</si>
  <si>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</si>
  <si>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</si>
  <si>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</si>
  <si>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</si>
  <si>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</si>
  <si>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</si>
  <si>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</si>
  <si>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</si>
  <si>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</si>
  <si>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</si>
  <si>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</si>
  <si>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</si>
  <si>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</si>
  <si>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</si>
  <si>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</si>
  <si>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</si>
  <si>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</si>
  <si>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</si>
  <si>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</si>
  <si>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</si>
  <si>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</si>
  <si>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</si>
  <si>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</si>
  <si>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</si>
  <si>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</si>
  <si>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</si>
  <si>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</si>
  <si>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</si>
  <si>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</si>
  <si>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</si>
  <si>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</si>
  <si>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</si>
  <si>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</si>
  <si>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</si>
  <si>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</si>
  <si>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</si>
  <si>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</si>
  <si>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</si>
  <si>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</si>
  <si>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</si>
  <si>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</si>
  <si>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</si>
  <si>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</si>
  <si>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</si>
  <si>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</si>
  <si>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</si>
  <si>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</si>
  <si>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</si>
  <si>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</si>
  <si>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</si>
  <si>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</si>
  <si>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</si>
  <si>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</si>
  <si>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</si>
  <si>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</si>
  <si>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</si>
  <si>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</si>
  <si>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</si>
  <si>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</si>
  <si>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</si>
  <si>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</si>
  <si>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</si>
  <si>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</si>
  <si>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</si>
  <si>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</si>
  <si>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</si>
  <si>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</si>
  <si>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</si>
  <si>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</si>
  <si>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</si>
  <si>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</si>
  <si>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</si>
  <si>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</si>
  <si>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</si>
  <si>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</si>
  <si>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</si>
  <si>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</si>
  <si>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</si>
  <si>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</si>
  <si>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</si>
  <si>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</si>
  <si>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</si>
  <si>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</si>
  <si>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</si>
  <si>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</si>
  <si>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</si>
  <si>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</si>
  <si>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</si>
  <si>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</si>
  <si>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</si>
  <si>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</si>
  <si>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</si>
  <si>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</si>
  <si>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</si>
  <si>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</si>
  <si>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</si>
  <si>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</si>
  <si>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</si>
  <si>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</si>
  <si>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</si>
  <si>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</si>
  <si>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</si>
  <si>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</si>
  <si>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</si>
  <si>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</si>
  <si>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</si>
  <si>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</si>
  <si>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</si>
  <si>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</si>
  <si>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</si>
  <si>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</si>
  <si>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</si>
  <si>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</si>
  <si>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</si>
  <si>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</si>
  <si>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</si>
  <si>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</si>
  <si>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</si>
  <si>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</si>
  <si>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</si>
  <si>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</si>
  <si>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</si>
  <si>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</si>
  <si>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</si>
  <si>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</si>
  <si>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</si>
  <si>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</si>
  <si>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</si>
  <si>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</si>
  <si>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</si>
  <si>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</si>
  <si>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</si>
  <si>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</si>
  <si>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</si>
  <si>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</si>
  <si>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</si>
  <si>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</si>
  <si>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</si>
  <si>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</si>
  <si>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</si>
  <si>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</si>
  <si>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</si>
  <si>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</si>
  <si>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</si>
  <si>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</si>
  <si>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</si>
  <si>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</si>
  <si>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</si>
  <si>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</si>
  <si>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</si>
  <si>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</si>
  <si>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</si>
  <si>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</si>
  <si>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</si>
  <si>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</si>
  <si>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</si>
  <si>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</si>
  <si>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</si>
  <si>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</si>
  <si>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</si>
  <si>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</si>
  <si>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</si>
  <si>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</si>
  <si>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</si>
  <si>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</si>
  <si>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</si>
  <si>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</si>
  <si>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</si>
  <si>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</si>
  <si>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</si>
  <si>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</si>
  <si>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</si>
  <si>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</si>
  <si>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</si>
  <si>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</si>
  <si>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</si>
  <si>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</si>
  <si>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</si>
  <si>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</si>
  <si>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</si>
  <si>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</si>
  <si>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</si>
  <si>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</si>
  <si>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</si>
  <si>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</si>
  <si>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</si>
  <si>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</si>
  <si>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</si>
  <si>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</si>
  <si>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</si>
  <si>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</si>
  <si>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</si>
  <si>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</si>
  <si>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</si>
  <si>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</si>
  <si>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</si>
  <si>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</si>
  <si>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</si>
  <si>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</si>
  <si>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</si>
  <si>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</si>
  <si>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</si>
  <si>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</si>
  <si>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</si>
  <si>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</si>
  <si>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</si>
  <si>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</si>
  <si>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</si>
  <si>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</si>
  <si>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</si>
  <si>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</si>
  <si>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</si>
  <si>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</si>
  <si>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</si>
  <si>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</si>
  <si>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</si>
  <si>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</si>
  <si>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</si>
  <si>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</si>
  <si>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</si>
  <si>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</si>
  <si>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</si>
  <si>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</si>
  <si>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</si>
  <si>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</si>
  <si>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</si>
  <si>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</si>
  <si>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</si>
  <si>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</si>
  <si>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</si>
  <si>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</si>
  <si>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</si>
  <si>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</si>
  <si>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</si>
  <si>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</si>
  <si>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</si>
  <si>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</si>
  <si>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</si>
  <si>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</si>
  <si>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</si>
  <si>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</si>
  <si>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</si>
  <si>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</si>
  <si>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</si>
  <si>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</si>
  <si>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</si>
  <si>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</si>
  <si>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</si>
  <si>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</si>
  <si>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</si>
  <si>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</si>
  <si>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</si>
  <si>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</si>
  <si>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</si>
  <si>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</si>
  <si>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</si>
  <si>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</si>
  <si>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</si>
  <si>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</si>
  <si>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</si>
  <si>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</si>
  <si>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</si>
  <si>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</si>
  <si>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</si>
  <si>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</si>
  <si>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</si>
  <si>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</si>
  <si>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</si>
  <si>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</si>
  <si>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</si>
  <si>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</si>
  <si>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</si>
  <si>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</si>
  <si>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</si>
  <si>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</si>
  <si>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</si>
  <si>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</si>
  <si>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</si>
  <si>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</si>
  <si>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</si>
  <si>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</si>
  <si>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</si>
  <si>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</si>
  <si>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</si>
  <si>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</si>
  <si>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</si>
  <si>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</si>
  <si>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</si>
  <si>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</si>
  <si>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</si>
  <si>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</si>
  <si>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</si>
  <si>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</si>
  <si>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</si>
  <si>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</si>
  <si>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</si>
  <si>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</si>
  <si>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</si>
  <si>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</si>
  <si>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</si>
  <si>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</si>
  <si>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</si>
  <si>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</si>
  <si>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</si>
  <si>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</si>
  <si>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</si>
  <si>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</si>
  <si>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</si>
  <si>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</si>
  <si>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</si>
  <si>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</si>
  <si>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</si>
  <si>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</si>
  <si>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</si>
  <si>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</si>
  <si>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</si>
  <si>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</si>
  <si>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</si>
  <si>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</si>
  <si>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</si>
  <si>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</si>
  <si>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</si>
  <si>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</si>
  <si>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</si>
  <si>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</si>
  <si>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</si>
  <si>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</si>
  <si>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</si>
  <si>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</si>
  <si>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</si>
  <si>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</si>
  <si>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</si>
  <si>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</si>
  <si>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</si>
  <si>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</si>
  <si>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</si>
  <si>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</si>
  <si>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</si>
  <si>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</si>
  <si>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</si>
  <si>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</si>
  <si>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</si>
  <si>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</si>
  <si>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</si>
  <si>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</si>
  <si>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</si>
  <si>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</si>
  <si>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</si>
  <si>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</si>
  <si>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</si>
  <si>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</si>
  <si>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</si>
  <si>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</si>
  <si>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</si>
  <si>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</si>
  <si>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</si>
  <si>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</si>
  <si>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</si>
  <si>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</si>
  <si>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</si>
  <si>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</si>
  <si>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</si>
  <si>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</si>
  <si>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</si>
  <si>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</si>
  <si>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</si>
  <si>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</si>
  <si>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</si>
  <si>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</si>
  <si>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</si>
  <si>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</si>
  <si>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</si>
  <si>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</si>
  <si>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</si>
  <si>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</si>
  <si>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</si>
  <si>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</si>
  <si>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</si>
  <si>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</si>
  <si>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</si>
  <si>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</si>
  <si>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</si>
  <si>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</si>
  <si>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</si>
  <si>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</si>
  <si>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</si>
  <si>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</si>
  <si>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</si>
  <si>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</si>
  <si>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</si>
  <si>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</si>
  <si>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</si>
  <si>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</si>
  <si>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</si>
  <si>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</si>
  <si>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</si>
  <si>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</si>
  <si>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</si>
  <si>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</si>
  <si>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</si>
  <si>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</si>
  <si>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</si>
  <si>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</si>
  <si>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</si>
  <si>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</si>
  <si>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</si>
  <si>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</si>
  <si>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</si>
  <si>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</si>
  <si>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</si>
  <si>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</si>
  <si>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</si>
  <si>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</si>
  <si>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</si>
  <si>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</si>
  <si>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</si>
  <si>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</si>
  <si>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</si>
  <si>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</si>
  <si>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</si>
  <si>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</si>
  <si>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</si>
  <si>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</si>
  <si>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</si>
  <si>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</si>
  <si>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</si>
  <si>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</si>
  <si>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</si>
  <si>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</si>
  <si>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</si>
  <si>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</si>
  <si>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</si>
  <si>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</si>
  <si>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</si>
  <si>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</si>
  <si>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</si>
  <si>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</si>
  <si>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</si>
  <si>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</si>
  <si>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</si>
  <si>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</si>
  <si>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</si>
  <si>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</si>
  <si>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</si>
  <si>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</si>
  <si>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</si>
  <si>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</si>
  <si>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</si>
  <si>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</si>
  <si>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</si>
  <si>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</si>
  <si>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</si>
  <si>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</si>
  <si>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</si>
  <si>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</si>
  <si>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</si>
  <si>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</si>
  <si>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</si>
  <si>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</si>
  <si>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</si>
  <si>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</si>
  <si>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</si>
  <si>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</si>
  <si>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</si>
  <si>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</si>
  <si>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</si>
  <si>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</si>
  <si>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</si>
  <si>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</si>
  <si>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</si>
  <si>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</si>
  <si>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</si>
  <si>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</si>
  <si>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</si>
  <si>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</si>
  <si>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</si>
  <si>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</si>
  <si>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</si>
  <si>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</si>
  <si>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</si>
  <si>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</si>
  <si>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</si>
  <si>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</si>
  <si>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</si>
  <si>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</si>
  <si>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</si>
  <si>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</si>
  <si>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</si>
  <si>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</si>
  <si>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</si>
  <si>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</si>
  <si>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</si>
  <si>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</si>
  <si>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</si>
  <si>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</si>
  <si>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</si>
  <si>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</si>
  <si>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</si>
  <si>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</si>
  <si>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</si>
  <si>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</si>
  <si>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</si>
  <si>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</si>
  <si>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</si>
  <si>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</si>
  <si>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</si>
  <si>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</si>
  <si>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</si>
  <si>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</si>
  <si>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</si>
  <si>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</si>
  <si>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</si>
  <si>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</si>
  <si>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</si>
  <si>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</si>
  <si>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</si>
  <si>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</si>
  <si>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</si>
  <si>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</si>
  <si>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</si>
  <si>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</si>
  <si>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</si>
  <si>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</si>
  <si>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</si>
  <si>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</si>
  <si>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</si>
  <si>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</si>
  <si>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</si>
  <si>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</si>
  <si>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</si>
  <si>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</si>
  <si>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</si>
  <si>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</si>
  <si>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</si>
  <si>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</si>
  <si>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</si>
  <si>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</si>
  <si>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</si>
  <si>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</si>
  <si>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</si>
  <si>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</si>
  <si>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</si>
  <si>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</si>
  <si>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</si>
  <si>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</si>
  <si>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</si>
  <si>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</si>
  <si>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</si>
  <si>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</si>
  <si>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</si>
  <si>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</si>
  <si>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</si>
  <si>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</si>
  <si>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</si>
  <si>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</si>
  <si>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</si>
  <si>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</si>
  <si>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</si>
  <si>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</si>
  <si>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</si>
  <si>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</si>
  <si>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</si>
  <si>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</si>
  <si>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</si>
  <si>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</si>
  <si>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</si>
  <si>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</si>
  <si>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</si>
  <si>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</si>
  <si>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</si>
  <si>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</si>
  <si>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</si>
  <si>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</si>
  <si>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</si>
  <si>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</si>
  <si>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</si>
  <si>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</si>
  <si>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</si>
  <si>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</si>
  <si>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</si>
  <si>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</si>
  <si>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</si>
  <si>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</si>
  <si>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</si>
  <si>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</si>
  <si>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</si>
  <si>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</si>
  <si>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</si>
  <si>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</si>
  <si>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</si>
  <si>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</si>
  <si>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</si>
  <si>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</si>
  <si>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</si>
  <si>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</si>
  <si>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</si>
  <si>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</si>
  <si>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</si>
  <si>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</si>
  <si>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</si>
  <si>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</si>
  <si>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</si>
  <si>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</si>
  <si>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</si>
  <si>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</si>
  <si>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</si>
  <si>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</si>
  <si>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</si>
  <si>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</si>
  <si>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</si>
  <si>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</si>
  <si>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</si>
  <si>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</si>
  <si>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</si>
  <si>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</si>
  <si>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</si>
  <si>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</si>
  <si>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</si>
  <si>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</si>
  <si>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</si>
  <si>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</si>
  <si>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</si>
  <si>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</si>
  <si>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</si>
  <si>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</si>
  <si>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</si>
  <si>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</si>
  <si>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</si>
  <si>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</si>
  <si>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</si>
  <si>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</si>
  <si>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</si>
  <si>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</si>
  <si>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</si>
  <si>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</si>
  <si>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</si>
  <si>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</si>
  <si>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</si>
  <si>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</si>
  <si>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</si>
  <si>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</si>
  <si>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</si>
  <si>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</si>
  <si>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</si>
  <si>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</si>
  <si>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</si>
  <si>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</si>
  <si>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</si>
  <si>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</si>
  <si>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</si>
  <si>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</si>
  <si>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</si>
  <si>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</si>
  <si>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</si>
  <si>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</si>
  <si>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</si>
  <si>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</si>
  <si>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</si>
  <si>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</si>
  <si>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</si>
  <si>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</si>
  <si>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</si>
  <si>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</si>
  <si>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</si>
  <si>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</si>
  <si>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</si>
  <si>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</si>
  <si>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</si>
  <si>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</si>
  <si>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</si>
  <si>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</si>
  <si>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</si>
  <si>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</si>
  <si>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</si>
  <si>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</si>
  <si>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</si>
  <si>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</si>
  <si>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</si>
  <si>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</si>
  <si>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</si>
  <si>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</si>
  <si>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</si>
  <si>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</si>
  <si>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</si>
  <si>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</si>
  <si>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</si>
  <si>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</si>
  <si>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</si>
  <si>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</si>
  <si>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</si>
  <si>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</si>
  <si>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</si>
  <si>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</si>
  <si>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</si>
  <si>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</si>
  <si>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</si>
  <si>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</si>
  <si>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</si>
  <si>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</si>
  <si>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</si>
  <si>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</si>
  <si>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</si>
  <si>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</si>
  <si>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</si>
  <si>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</si>
  <si>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</si>
  <si>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</si>
  <si>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</si>
  <si>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</si>
  <si>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</si>
  <si>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</si>
  <si>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</si>
  <si>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</si>
  <si>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</si>
  <si>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</si>
  <si>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</si>
  <si>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</si>
  <si>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</si>
  <si>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</si>
  <si>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</si>
  <si>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</si>
  <si>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</si>
  <si>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</si>
  <si>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</si>
  <si>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</si>
  <si>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</si>
  <si>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</si>
  <si>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</si>
  <si>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</si>
  <si>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</si>
  <si>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</si>
  <si>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</si>
  <si>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</si>
  <si>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</si>
  <si>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</si>
  <si>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</si>
  <si>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</si>
  <si>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</si>
  <si>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</si>
  <si>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</si>
  <si>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</si>
  <si>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</si>
  <si>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</si>
  <si>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</si>
  <si>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</si>
  <si>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</si>
  <si>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</si>
  <si>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</si>
  <si>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</si>
  <si>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</si>
  <si>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</si>
  <si>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</si>
  <si>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</si>
  <si>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</si>
  <si>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</si>
  <si>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</si>
  <si>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</si>
  <si>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</si>
  <si>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</si>
  <si>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</si>
  <si>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</si>
  <si>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</si>
  <si>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</si>
  <si>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</si>
  <si>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</si>
  <si>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</si>
  <si>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</si>
  <si>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</si>
  <si>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</si>
  <si>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</si>
  <si>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</si>
  <si>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</si>
  <si>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</si>
  <si>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</si>
  <si>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</si>
  <si>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</si>
  <si>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</si>
  <si>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</si>
  <si>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</si>
  <si>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</si>
  <si>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</si>
  <si>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</si>
  <si>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</si>
  <si>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</si>
  <si>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</si>
  <si>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</si>
  <si>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</si>
  <si>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</si>
  <si>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</si>
  <si>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</si>
  <si>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</si>
  <si>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</si>
  <si>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</si>
  <si>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</si>
  <si>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</si>
  <si>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</si>
  <si>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</si>
  <si>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</si>
  <si>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</si>
  <si>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</si>
  <si>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</si>
  <si>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</si>
  <si>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</si>
  <si>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</si>
  <si>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</si>
  <si>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</si>
  <si>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</si>
  <si>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</si>
  <si>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</si>
  <si>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</si>
  <si>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</si>
  <si>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</si>
  <si>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</si>
  <si>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</si>
  <si>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</si>
  <si>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</si>
  <si>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</si>
  <si>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</si>
  <si>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</si>
  <si>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</si>
  <si>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</si>
  <si>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</si>
  <si>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</si>
  <si>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</si>
  <si>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</si>
  <si>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</si>
  <si>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</si>
  <si>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</si>
  <si>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</si>
  <si>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</si>
  <si>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</si>
  <si>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</si>
  <si>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</si>
  <si>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</si>
  <si>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</si>
  <si>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</si>
  <si>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</si>
  <si>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</si>
  <si>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</si>
  <si>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</si>
  <si>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</si>
  <si>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</si>
  <si>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</si>
  <si>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</si>
  <si>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</si>
  <si>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</si>
  <si>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</si>
  <si>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</si>
  <si>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</si>
  <si>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</si>
  <si>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</si>
  <si>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</si>
  <si>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</si>
  <si>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</si>
  <si>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</si>
  <si>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</si>
  <si>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</si>
  <si>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</si>
  <si>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</si>
  <si>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</si>
  <si>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</si>
  <si>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</si>
  <si>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</si>
  <si>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</si>
  <si>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</si>
  <si>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</si>
  <si>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</si>
  <si>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</si>
  <si>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</si>
  <si>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</si>
  <si>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</si>
  <si>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</si>
  <si>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</si>
  <si>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</si>
  <si>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</si>
  <si>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</si>
  <si>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</si>
  <si>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</si>
  <si>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</si>
  <si>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</si>
  <si>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</si>
  <si>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</si>
  <si>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</si>
  <si>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</si>
  <si>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</si>
  <si>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</si>
  <si>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</si>
  <si>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</si>
  <si>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</si>
  <si>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</si>
  <si>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</si>
  <si>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</si>
  <si>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</si>
  <si>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</si>
  <si>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</si>
  <si>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</si>
  <si>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</si>
  <si>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</si>
  <si>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</si>
  <si>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</si>
  <si>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</si>
  <si>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</si>
  <si>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</si>
  <si>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</si>
  <si>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</si>
  <si>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</si>
  <si>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</si>
  <si>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</si>
  <si>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</si>
  <si>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</si>
  <si>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</si>
  <si>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</si>
  <si>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</si>
  <si>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</si>
  <si>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</si>
  <si>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</si>
  <si>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</si>
  <si>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</si>
  <si>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</si>
  <si>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</si>
  <si>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</si>
  <si>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</si>
  <si>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</si>
  <si>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</si>
  <si>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</si>
  <si>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</si>
  <si>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</si>
  <si>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</si>
  <si>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</si>
  <si>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</si>
  <si>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</si>
  <si>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</si>
  <si>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</si>
  <si>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</si>
  <si>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</si>
  <si>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</si>
  <si>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</si>
  <si>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</si>
  <si>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</si>
  <si>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</si>
  <si>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</si>
  <si>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</si>
  <si>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</si>
  <si>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</si>
  <si>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</si>
  <si>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</si>
  <si>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</si>
  <si>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</si>
  <si>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</si>
  <si>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</si>
  <si>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</si>
  <si>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</si>
  <si>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</si>
  <si>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</si>
  <si>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</si>
  <si>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</si>
  <si>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</si>
  <si>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</si>
  <si>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</si>
  <si>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</si>
  <si>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</si>
  <si>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</si>
  <si>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</si>
  <si>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</si>
  <si>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</si>
  <si>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</si>
  <si>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</si>
  <si>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</si>
  <si>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</si>
  <si>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</si>
  <si>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</si>
  <si>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</si>
  <si>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</si>
  <si>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</si>
  <si>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</si>
  <si>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</si>
  <si>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</si>
  <si>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</si>
  <si>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</si>
  <si>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</si>
  <si>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</si>
  <si>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</si>
  <si>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</si>
  <si>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</si>
  <si>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</si>
  <si>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</si>
  <si>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</si>
  <si>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</si>
  <si>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</si>
  <si>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</si>
  <si>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</si>
  <si>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</si>
  <si>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</si>
  <si>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</si>
  <si>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</si>
  <si>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</si>
  <si>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</si>
  <si>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</si>
  <si>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</si>
  <si>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</si>
  <si>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</si>
  <si>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</si>
  <si>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</si>
  <si>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</si>
  <si>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</si>
  <si>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</si>
  <si>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</si>
  <si>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</si>
  <si>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</si>
  <si>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</si>
  <si>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</si>
  <si>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</si>
  <si>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</si>
  <si>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</si>
  <si>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</si>
  <si>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</si>
  <si>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</si>
  <si>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</si>
  <si>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</si>
  <si>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</si>
  <si>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</si>
  <si>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</si>
  <si>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</si>
  <si>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</si>
  <si>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</si>
  <si>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</si>
  <si>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</si>
  <si>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</si>
  <si>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</si>
  <si>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</si>
  <si>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</si>
  <si>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</si>
  <si>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</si>
  <si>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</si>
  <si>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</si>
  <si>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</si>
  <si>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</si>
  <si>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</si>
  <si>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</si>
  <si>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</si>
  <si>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</si>
  <si>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</si>
  <si>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</si>
  <si>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</si>
  <si>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</si>
  <si>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</si>
  <si>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</si>
  <si>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</si>
  <si>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</si>
  <si>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</si>
  <si>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</si>
  <si>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</si>
  <si>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</si>
  <si>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</si>
  <si>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</si>
  <si>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</si>
  <si>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</si>
  <si>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</si>
  <si>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</si>
  <si>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</si>
  <si>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</si>
  <si>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</si>
  <si>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</si>
  <si>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</si>
  <si>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</si>
  <si>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</si>
  <si>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</si>
  <si>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</si>
  <si>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</si>
  <si>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</si>
  <si>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</si>
  <si>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</si>
  <si>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</si>
  <si>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</si>
  <si>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</si>
  <si>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</si>
  <si>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</si>
  <si>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</si>
  <si>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</si>
  <si>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</si>
  <si>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</si>
  <si>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</si>
  <si>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</si>
  <si>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</si>
  <si>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</si>
  <si>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</si>
  <si>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</si>
  <si>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</si>
  <si>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</si>
  <si>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</si>
  <si>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</si>
  <si>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</si>
  <si>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</si>
  <si>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</si>
  <si>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</si>
  <si>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</si>
  <si>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</si>
  <si>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</si>
  <si>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</si>
  <si>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</si>
  <si>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</si>
  <si>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</si>
  <si>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</si>
  <si>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</si>
  <si>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</si>
  <si>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</si>
  <si>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</si>
  <si>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</si>
  <si>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</si>
  <si>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</si>
  <si>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</si>
  <si>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</si>
  <si>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</si>
  <si>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</si>
  <si>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</si>
  <si>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</si>
  <si>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</si>
  <si>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</si>
  <si>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</si>
  <si>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</si>
  <si>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</si>
  <si>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</si>
  <si>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</si>
  <si>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</si>
  <si>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</si>
  <si>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</si>
  <si>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</si>
  <si>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</si>
  <si>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</si>
  <si>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</si>
  <si>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</si>
  <si>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</si>
  <si>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</si>
  <si>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</si>
  <si>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</si>
  <si>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</si>
  <si>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</si>
  <si>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</si>
  <si>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</si>
  <si>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</si>
  <si>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</si>
  <si>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</si>
  <si>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</si>
  <si>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</si>
  <si>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</si>
  <si>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</si>
  <si>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</si>
  <si>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</si>
  <si>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</si>
  <si>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</si>
  <si>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</si>
  <si>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</si>
  <si>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</si>
  <si>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</si>
  <si>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</si>
  <si>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</si>
  <si>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</si>
  <si>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</si>
  <si>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</si>
  <si>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</si>
  <si>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</si>
  <si>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</si>
  <si>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</si>
  <si>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</si>
  <si>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</si>
  <si>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</si>
  <si>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</si>
  <si>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</si>
  <si>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</si>
  <si>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</si>
  <si>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</si>
  <si>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</si>
  <si>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</si>
  <si>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</si>
  <si>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</si>
  <si>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</si>
  <si>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</si>
  <si>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</si>
  <si>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</si>
  <si>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</si>
  <si>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</si>
  <si>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</si>
  <si>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</si>
  <si>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</si>
  <si>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</si>
  <si>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</si>
  <si>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</si>
  <si>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</si>
  <si>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</si>
  <si>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</si>
  <si>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</si>
  <si>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</si>
  <si>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</si>
  <si>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</si>
  <si>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</si>
  <si>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</si>
  <si>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</si>
  <si>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</si>
  <si>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</si>
  <si>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</si>
  <si>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</si>
  <si>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</si>
  <si>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</si>
  <si>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</si>
  <si>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</si>
  <si>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</si>
  <si>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</si>
  <si>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</si>
  <si>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</si>
  <si>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</si>
  <si>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</si>
  <si>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</si>
  <si>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</si>
  <si>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</si>
  <si>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</si>
  <si>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</si>
  <si>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</si>
  <si>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</si>
  <si>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</si>
  <si>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</si>
  <si>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</si>
  <si>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</si>
  <si>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</si>
  <si>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</si>
  <si>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</si>
  <si>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</si>
  <si>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</si>
  <si>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</si>
  <si>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</si>
  <si>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</si>
  <si>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</si>
  <si>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</si>
  <si>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</si>
  <si>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</si>
  <si>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</si>
  <si>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</si>
  <si>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</si>
  <si>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</si>
  <si>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</si>
  <si>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</si>
  <si>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</si>
  <si>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</si>
  <si>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</si>
  <si>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</si>
  <si>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</si>
  <si>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</si>
  <si>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</si>
  <si>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</si>
  <si>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</si>
  <si>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</si>
  <si>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</si>
  <si>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</si>
  <si>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</si>
  <si>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</si>
  <si>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</si>
  <si>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</si>
  <si>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</si>
  <si>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</si>
  <si>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</si>
  <si>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</si>
  <si>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</si>
  <si>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</si>
  <si>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</si>
  <si>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</si>
  <si>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</si>
  <si>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</si>
  <si>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</si>
  <si>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</si>
  <si>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</si>
  <si>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</si>
  <si>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</si>
  <si>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</si>
  <si>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</si>
  <si>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</si>
  <si>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</si>
  <si>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</si>
  <si>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</si>
  <si>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</si>
  <si>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</si>
  <si>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</si>
  <si>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</si>
  <si>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</si>
  <si>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</si>
  <si>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</si>
  <si>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</si>
  <si>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</si>
  <si>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</si>
  <si>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</si>
  <si>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</si>
  <si>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</si>
  <si>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</si>
  <si>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</si>
  <si>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</si>
  <si>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</si>
  <si>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</si>
  <si>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</si>
  <si>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</si>
  <si>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</si>
  <si>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</si>
  <si>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</si>
  <si>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</si>
  <si>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</si>
  <si>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</si>
  <si>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</si>
  <si>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</si>
  <si>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</si>
  <si>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</si>
  <si>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</si>
  <si>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</si>
  <si>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</si>
  <si>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</si>
  <si>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</si>
  <si>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</si>
  <si>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</si>
  <si>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</si>
  <si>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</si>
  <si>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</si>
  <si>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</si>
  <si>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</si>
  <si>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</si>
  <si>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</si>
  <si>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</si>
  <si>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</si>
  <si>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</si>
  <si>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</si>
  <si>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</si>
  <si>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</si>
  <si>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</si>
  <si>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</si>
  <si>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</si>
  <si>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</si>
  <si>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</si>
  <si>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</si>
  <si>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</si>
  <si>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</si>
  <si>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</si>
  <si>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</si>
  <si>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</si>
  <si>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</si>
  <si>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</si>
  <si>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</si>
  <si>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</si>
  <si>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</si>
  <si>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</si>
  <si>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</si>
  <si>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</si>
  <si>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</si>
  <si>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</si>
  <si>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</si>
  <si>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</si>
  <si>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</si>
  <si>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</si>
  <si>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</si>
  <si>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</si>
  <si>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</si>
  <si>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</si>
  <si>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</si>
  <si>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</si>
  <si>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</si>
  <si>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</si>
  <si>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</si>
  <si>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</si>
  <si>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</si>
  <si>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</si>
  <si>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</si>
  <si>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</si>
  <si>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</si>
  <si>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</si>
  <si>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</si>
  <si>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</si>
  <si>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</si>
  <si>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</si>
  <si>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</si>
  <si>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</si>
  <si>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</si>
  <si>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</si>
  <si>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</si>
  <si>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</si>
  <si>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</si>
  <si>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</si>
  <si>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</si>
  <si>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</si>
  <si>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</si>
  <si>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</si>
  <si>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</si>
  <si>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</si>
  <si>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</si>
  <si>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</si>
  <si>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</si>
  <si>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</si>
  <si>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</si>
  <si>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</si>
  <si>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</si>
  <si>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</si>
  <si>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</si>
  <si>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</si>
  <si>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</si>
  <si>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</si>
  <si>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</si>
  <si>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</si>
  <si>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</si>
  <si>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</si>
  <si>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</si>
  <si>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</si>
  <si>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</si>
  <si>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</si>
  <si>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</si>
  <si>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</si>
  <si>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</si>
  <si>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</si>
  <si>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</si>
  <si>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</si>
  <si>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</si>
  <si>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</si>
  <si>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</si>
  <si>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</si>
  <si>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</si>
  <si>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</si>
  <si>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</si>
  <si>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</si>
  <si>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</si>
  <si>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</si>
  <si>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</si>
  <si>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</si>
  <si>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</si>
  <si>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</si>
  <si>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</si>
  <si>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</si>
  <si>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</si>
  <si>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</si>
  <si>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</si>
  <si>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</si>
  <si>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</si>
  <si>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</si>
  <si>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</si>
  <si>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</si>
  <si>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</si>
  <si>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</si>
  <si>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</si>
  <si>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</si>
  <si>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</si>
  <si>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</si>
  <si>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</si>
  <si>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</si>
  <si>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</si>
  <si>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</si>
  <si>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</si>
  <si>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</si>
  <si>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</si>
  <si>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</si>
  <si>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</si>
  <si>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</si>
  <si>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</si>
  <si>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</si>
  <si>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</si>
  <si>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</si>
  <si>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</si>
  <si>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</si>
  <si>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</si>
  <si>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</si>
  <si>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</si>
  <si>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</si>
  <si>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</si>
  <si>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</si>
  <si>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</si>
  <si>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</si>
  <si>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</si>
  <si>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</si>
  <si>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</si>
  <si>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</si>
  <si>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</si>
  <si>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</si>
  <si>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</si>
  <si>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</si>
  <si>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</si>
  <si>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</si>
  <si>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</si>
  <si>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</si>
  <si>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</si>
  <si>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</si>
  <si>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</si>
  <si>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</si>
  <si>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</si>
  <si>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</si>
  <si>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</si>
  <si>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</si>
  <si>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</si>
  <si>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</si>
  <si>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</si>
  <si>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</si>
  <si>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</si>
  <si>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</si>
  <si>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</si>
  <si>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</si>
  <si>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</si>
  <si>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</si>
  <si>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</si>
  <si>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</si>
  <si>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</si>
  <si>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</si>
  <si>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</si>
  <si>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</si>
  <si>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</si>
  <si>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</si>
  <si>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</si>
  <si>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</si>
  <si>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</si>
  <si>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</si>
  <si>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</si>
  <si>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</si>
  <si>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</si>
  <si>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</si>
  <si>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</si>
  <si>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</si>
  <si>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</si>
  <si>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</si>
  <si>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</si>
  <si>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</si>
  <si>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</si>
  <si>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</si>
  <si>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</si>
  <si>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</si>
  <si>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</si>
  <si>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</si>
  <si>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</si>
  <si>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</si>
  <si>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</si>
  <si>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</si>
  <si>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</si>
  <si>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</si>
  <si>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</si>
  <si>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</si>
  <si>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</si>
  <si>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</si>
  <si>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</si>
  <si>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</si>
  <si>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</si>
  <si>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</si>
  <si>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</si>
  <si>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</si>
  <si>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</si>
  <si>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</si>
  <si>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</si>
  <si>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</si>
  <si>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</si>
  <si>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</si>
  <si>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</si>
  <si>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</si>
  <si>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</si>
  <si>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</si>
  <si>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</si>
  <si>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</si>
  <si>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</si>
  <si>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</si>
  <si>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</si>
  <si>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</si>
  <si>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</si>
  <si>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</si>
  <si>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</si>
  <si>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</si>
  <si>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</si>
  <si>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</si>
  <si>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</si>
  <si>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</si>
  <si>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</si>
  <si>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</si>
  <si>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</si>
  <si>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</si>
  <si>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</si>
  <si>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</si>
  <si>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</si>
  <si>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</si>
  <si>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</si>
  <si>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</si>
  <si>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</si>
  <si>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</si>
  <si>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</si>
  <si>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</si>
  <si>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</si>
  <si>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</si>
  <si>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</si>
  <si>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</si>
  <si>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</si>
  <si>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</si>
  <si>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</si>
  <si>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</si>
  <si>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</si>
  <si>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</si>
  <si>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</si>
  <si>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</si>
  <si>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</si>
  <si>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</si>
  <si>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</si>
  <si>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</si>
  <si>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</si>
  <si>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</si>
  <si>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</si>
  <si>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</si>
  <si>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</si>
  <si>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</si>
  <si>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</si>
  <si>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</si>
  <si>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</si>
  <si>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</si>
  <si>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</si>
  <si>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</si>
  <si>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</si>
  <si>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</si>
  <si>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</si>
  <si>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</si>
  <si>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</si>
  <si>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</si>
  <si>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</si>
  <si>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</si>
  <si>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</si>
  <si>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</si>
  <si>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</si>
  <si>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</si>
  <si>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</si>
  <si>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</si>
  <si>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</si>
  <si>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</si>
  <si>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</si>
  <si>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</si>
  <si>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</si>
  <si>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</si>
  <si>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</si>
  <si>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</si>
  <si>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</si>
  <si>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</si>
  <si>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</si>
  <si>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</si>
  <si>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</si>
  <si>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</si>
  <si>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</si>
  <si>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</si>
  <si>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</si>
  <si>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</si>
  <si>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</si>
  <si>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</si>
  <si>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</si>
  <si>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</si>
  <si>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</si>
  <si>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</si>
  <si>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</si>
  <si>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</si>
  <si>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</si>
  <si>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</si>
  <si>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</si>
  <si>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</si>
  <si>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</si>
  <si>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</si>
  <si>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</si>
  <si>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</si>
  <si>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</si>
  <si>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</si>
  <si>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</si>
  <si>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</si>
  <si>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</si>
  <si>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</si>
  <si>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</si>
  <si>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</si>
  <si>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</si>
  <si>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</si>
  <si>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</si>
  <si>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</si>
  <si>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</si>
  <si>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</si>
  <si>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</si>
  <si>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</si>
  <si>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</si>
  <si>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</si>
  <si>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</si>
  <si>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</si>
  <si>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</si>
  <si>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</si>
  <si>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</si>
  <si>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</si>
  <si>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</si>
  <si>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</si>
  <si>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</si>
  <si>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</si>
  <si>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</si>
  <si>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</si>
  <si>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</si>
  <si>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</si>
  <si>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</si>
  <si>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</si>
  <si>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</si>
  <si>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</si>
  <si>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</si>
  <si>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</si>
  <si>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</si>
  <si>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</si>
  <si>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</si>
  <si>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</si>
  <si>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</si>
  <si>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</si>
  <si>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</si>
  <si>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</si>
  <si>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</si>
  <si>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</si>
  <si>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</si>
  <si>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</si>
  <si>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</si>
  <si>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</si>
  <si>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</si>
  <si>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</si>
  <si>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</si>
  <si>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</si>
  <si>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</si>
  <si>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</si>
  <si>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</si>
  <si>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</si>
  <si>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</si>
  <si>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</si>
  <si>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</si>
  <si>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</si>
  <si>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</si>
  <si>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</si>
  <si>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</si>
  <si>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</si>
  <si>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</si>
  <si>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</si>
  <si>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</si>
  <si>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</si>
  <si>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</si>
  <si>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</si>
  <si>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</si>
  <si>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</si>
  <si>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</si>
  <si>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</si>
  <si>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</si>
  <si>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</si>
  <si>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</si>
  <si>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</si>
  <si>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</si>
  <si>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</si>
  <si>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</si>
  <si>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</si>
  <si>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</si>
  <si>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</si>
  <si>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</si>
  <si>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</si>
  <si>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</si>
  <si>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</si>
  <si>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</si>
  <si>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</si>
  <si>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</si>
  <si>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</si>
  <si>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</si>
  <si>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</si>
  <si>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</si>
  <si>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</si>
  <si>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</si>
  <si>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</si>
  <si>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</si>
  <si>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</si>
  <si>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</si>
  <si>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</si>
  <si>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</si>
  <si>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</si>
  <si>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</si>
  <si>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</si>
  <si>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</si>
  <si>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</si>
  <si>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</si>
  <si>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</si>
  <si>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</si>
  <si>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</si>
  <si>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</si>
  <si>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</si>
  <si>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</si>
  <si>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</si>
  <si>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</si>
  <si>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</si>
  <si>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</si>
  <si>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</si>
  <si>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</si>
  <si>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</si>
  <si>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</si>
  <si>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</si>
  <si>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</si>
  <si>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</si>
  <si>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</si>
  <si>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</si>
  <si>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</si>
  <si>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</si>
  <si>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</si>
  <si>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</si>
  <si>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</si>
  <si>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</si>
  <si>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</si>
  <si>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</si>
  <si>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</si>
  <si>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</si>
  <si>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</si>
  <si>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</si>
  <si>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</si>
  <si>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</si>
  <si>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</si>
  <si>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</si>
  <si>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</si>
  <si>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</si>
  <si>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</si>
  <si>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</si>
  <si>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</si>
  <si>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</si>
  <si>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</si>
  <si>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</si>
  <si>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</si>
  <si>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</si>
  <si>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</si>
  <si>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</si>
  <si>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</si>
  <si>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</si>
  <si>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</si>
  <si>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</si>
  <si>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</si>
  <si>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</si>
  <si>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</si>
  <si>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</si>
  <si>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</si>
  <si>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</si>
  <si>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</si>
  <si>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</si>
  <si>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</si>
  <si>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</si>
  <si>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</si>
  <si>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</si>
  <si>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</si>
  <si>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</si>
  <si>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</si>
  <si>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</si>
  <si>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</si>
  <si>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</si>
  <si>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</si>
  <si>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</si>
  <si>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</si>
  <si>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</si>
  <si>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</si>
  <si>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</si>
  <si>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</si>
  <si>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</si>
  <si>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</si>
  <si>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</si>
  <si>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</si>
  <si>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</si>
  <si>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</si>
  <si>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</si>
  <si>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</si>
  <si>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</si>
  <si>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</si>
  <si>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</si>
  <si>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</si>
  <si>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</si>
  <si>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</si>
  <si>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</si>
  <si>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</si>
  <si>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</si>
  <si>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</si>
  <si>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</si>
  <si>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</si>
  <si>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</si>
  <si>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</si>
  <si>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</si>
  <si>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</si>
  <si>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</si>
  <si>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</si>
  <si>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</si>
  <si>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</si>
  <si>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</si>
  <si>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</si>
  <si>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</si>
  <si>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</si>
  <si>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</si>
  <si>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</si>
  <si>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</si>
  <si>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</si>
  <si>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</si>
  <si>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</si>
  <si>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</si>
  <si>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</si>
  <si>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</si>
  <si>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</si>
  <si>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</si>
  <si>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</si>
  <si>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</si>
  <si>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</si>
  <si>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</si>
  <si>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</si>
  <si>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</si>
  <si>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</si>
  <si>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</si>
  <si>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</si>
  <si>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</si>
  <si>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</si>
  <si>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</si>
  <si>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</si>
  <si>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</si>
  <si>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</si>
  <si>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</si>
  <si>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</si>
  <si>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</si>
  <si>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</si>
  <si>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</si>
  <si>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</si>
  <si>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</si>
  <si>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</si>
  <si>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</si>
  <si>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</si>
  <si>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</si>
  <si>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</si>
  <si>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</si>
  <si>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</si>
  <si>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</si>
  <si>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</si>
  <si>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</si>
  <si>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</si>
  <si>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</si>
  <si>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</si>
  <si>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</si>
  <si>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</si>
  <si>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</si>
  <si>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</si>
  <si>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</si>
  <si>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</si>
  <si>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</si>
  <si>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</si>
  <si>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</si>
  <si>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</si>
  <si>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</si>
  <si>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</si>
  <si>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</si>
  <si>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</si>
  <si>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</si>
  <si>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</si>
  <si>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</si>
  <si>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</si>
  <si>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</si>
  <si>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</si>
  <si>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</si>
  <si>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</si>
  <si>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</si>
  <si>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</si>
  <si>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</si>
  <si>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</si>
  <si>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</si>
  <si>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</si>
  <si>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</si>
  <si>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</si>
  <si>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</si>
  <si>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</si>
  <si>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</si>
  <si>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</si>
  <si>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</si>
  <si>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</si>
  <si>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</si>
  <si>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</si>
  <si>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</si>
  <si>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</si>
  <si>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</si>
  <si>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</si>
  <si>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</si>
  <si>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</si>
  <si>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</si>
  <si>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</si>
  <si>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</si>
  <si>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</si>
  <si>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</si>
  <si>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</si>
  <si>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</si>
  <si>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</si>
  <si>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</si>
  <si>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</si>
  <si>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</si>
  <si>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</si>
  <si>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</si>
  <si>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</si>
  <si>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</si>
  <si>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</si>
  <si>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</si>
  <si>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</si>
  <si>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</si>
  <si>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</si>
  <si>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</si>
  <si>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</si>
  <si>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</si>
  <si>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</si>
  <si>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</si>
  <si>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</si>
  <si>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</si>
  <si>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</si>
  <si>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</si>
  <si>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</si>
  <si>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</si>
  <si>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</si>
  <si>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</si>
  <si>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</si>
  <si>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</si>
  <si>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</si>
  <si>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</si>
  <si>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</si>
  <si>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</si>
  <si>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</si>
  <si>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</si>
  <si>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</si>
  <si>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</si>
  <si>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</si>
  <si>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</si>
  <si>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</si>
  <si>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</si>
  <si>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</si>
  <si>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</si>
  <si>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</si>
  <si>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</si>
  <si>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</si>
  <si>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</si>
  <si>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</si>
  <si>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</si>
  <si>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</si>
  <si>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</si>
  <si>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</si>
  <si>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</si>
  <si>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</si>
  <si>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</si>
  <si>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</si>
  <si>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</si>
  <si>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</si>
  <si>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</si>
  <si>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</si>
  <si>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</si>
  <si>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</si>
  <si>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</si>
  <si>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</si>
  <si>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</si>
  <si>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</si>
  <si>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</si>
  <si>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</si>
  <si>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</si>
  <si>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</si>
  <si>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</si>
  <si>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</si>
  <si>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</si>
  <si>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</si>
  <si>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</si>
  <si>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</si>
  <si>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</si>
  <si>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</si>
  <si>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</si>
  <si>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</si>
  <si>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</si>
  <si>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</si>
  <si>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</si>
  <si>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</si>
  <si>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</si>
  <si>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</si>
  <si>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</si>
  <si>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</si>
  <si>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</si>
  <si>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</si>
  <si>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</si>
  <si>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</si>
  <si>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</si>
  <si>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</si>
  <si>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</si>
  <si>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</si>
  <si>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</si>
  <si>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</si>
  <si>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</si>
  <si>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</si>
  <si>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</si>
  <si>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</si>
  <si>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</si>
  <si>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</si>
  <si>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</si>
  <si>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</si>
  <si>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</si>
  <si>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</si>
  <si>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</si>
  <si>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</si>
  <si>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</si>
  <si>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</si>
  <si>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</si>
  <si>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</si>
  <si>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</si>
  <si>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</si>
  <si>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</si>
  <si>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</si>
  <si>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</si>
  <si>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</si>
  <si>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</si>
  <si>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</si>
  <si>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</si>
  <si>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</si>
  <si>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</si>
  <si>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</si>
  <si>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</si>
  <si>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</si>
  <si>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</si>
  <si>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</si>
  <si>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</si>
  <si>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</si>
  <si>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</si>
  <si>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</si>
  <si>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</si>
  <si>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</si>
  <si>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</si>
  <si>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</si>
  <si>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</si>
  <si>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</si>
  <si>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</si>
  <si>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</si>
  <si>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</si>
  <si>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</si>
  <si>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</si>
  <si>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</si>
  <si>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</si>
  <si>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</si>
  <si>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</si>
  <si>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</si>
  <si>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</si>
  <si>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</si>
  <si>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</si>
  <si>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</si>
  <si>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</si>
  <si>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</si>
  <si>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</si>
  <si>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</si>
  <si>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</si>
  <si>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</si>
  <si>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</si>
  <si>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</si>
  <si>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</si>
  <si>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</si>
  <si>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</si>
  <si>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</si>
  <si>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</si>
  <si>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</si>
  <si>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</si>
  <si>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</si>
  <si>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</si>
  <si>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</si>
  <si>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</si>
  <si>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</si>
  <si>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</si>
  <si>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</si>
  <si>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</si>
  <si>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</si>
  <si>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</si>
  <si>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</si>
  <si>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</si>
  <si>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</si>
  <si>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</si>
  <si>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</si>
  <si>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</si>
  <si>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</si>
  <si>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</si>
  <si>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</si>
  <si>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</si>
  <si>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</si>
  <si>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</si>
  <si>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</si>
  <si>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</si>
  <si>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</si>
  <si>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</si>
  <si>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</si>
  <si>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</si>
  <si>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</si>
  <si>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</si>
  <si>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</si>
  <si>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</si>
  <si>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</si>
  <si>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</si>
  <si>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</si>
  <si>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</si>
  <si>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</si>
  <si>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</si>
  <si>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</si>
  <si>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</si>
  <si>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</si>
  <si>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</si>
  <si>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</si>
  <si>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</si>
  <si>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</si>
  <si>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</si>
  <si>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</si>
  <si>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</si>
  <si>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</si>
  <si>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</si>
  <si>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</si>
  <si>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</si>
  <si>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</si>
  <si>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</si>
  <si>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</si>
  <si>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</si>
  <si>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</si>
  <si>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</si>
  <si>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</si>
  <si>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</si>
  <si>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</si>
  <si>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</si>
  <si>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</si>
  <si>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</si>
  <si>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</si>
  <si>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</si>
  <si>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</si>
  <si>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</si>
  <si>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</si>
  <si>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</si>
  <si>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</si>
  <si>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</si>
  <si>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</si>
  <si>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</si>
  <si>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</si>
  <si>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</si>
  <si>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</si>
  <si>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</si>
  <si>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</si>
  <si>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</si>
  <si>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</si>
  <si>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</si>
  <si>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</si>
  <si>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</si>
  <si>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</si>
  <si>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</si>
  <si>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</si>
  <si>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</si>
  <si>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</si>
  <si>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</si>
  <si>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</si>
  <si>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</si>
  <si>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</si>
  <si>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</si>
  <si>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</si>
  <si>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</si>
  <si>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</si>
  <si>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</si>
  <si>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</si>
  <si>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</si>
  <si>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</si>
  <si>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</si>
  <si>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</si>
  <si>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</si>
  <si>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</si>
  <si>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</si>
  <si>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</si>
  <si>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</si>
  <si>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</si>
  <si>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</si>
  <si>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</si>
  <si>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</si>
  <si>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</si>
  <si>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</si>
  <si>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</si>
  <si>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</si>
  <si>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</si>
  <si>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</si>
  <si>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</si>
  <si>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</si>
  <si>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</si>
  <si>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</si>
  <si>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</si>
  <si>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</si>
  <si>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</si>
  <si>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</si>
  <si>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</si>
  <si>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</si>
  <si>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</si>
  <si>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</si>
  <si>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</si>
  <si>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</si>
  <si>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</si>
  <si>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</si>
  <si>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</si>
  <si>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</si>
  <si>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</si>
  <si>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</si>
  <si>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</si>
  <si>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</si>
  <si>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</si>
  <si>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</si>
  <si>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</si>
  <si>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</si>
  <si>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</si>
  <si>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</si>
  <si>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</si>
  <si>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</si>
  <si>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</si>
  <si>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</si>
  <si>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</si>
  <si>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</si>
  <si>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</si>
  <si>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</si>
  <si>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</si>
  <si>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</si>
  <si>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</si>
  <si>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</si>
  <si>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</si>
  <si>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</si>
  <si>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</si>
  <si>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</si>
  <si>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</si>
  <si>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</si>
  <si>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</si>
  <si>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</si>
  <si>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</si>
  <si>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</si>
  <si>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</si>
  <si>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</si>
  <si>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</si>
  <si>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</si>
  <si>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</si>
  <si>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</si>
  <si>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</si>
  <si>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</si>
  <si>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</si>
  <si>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</si>
  <si>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</si>
  <si>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</si>
  <si>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</si>
  <si>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</si>
  <si>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</si>
  <si>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</si>
  <si>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</si>
  <si>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</si>
  <si>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</si>
  <si>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</si>
  <si>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</si>
  <si>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</si>
  <si>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</si>
  <si>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</si>
  <si>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</si>
  <si>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</si>
  <si>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</si>
  <si>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</si>
  <si>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</si>
  <si>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</si>
  <si>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</si>
  <si>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</si>
  <si>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</si>
  <si>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</si>
  <si>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</si>
  <si>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</si>
  <si>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</si>
  <si>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</si>
  <si>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</si>
  <si>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</si>
  <si>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</si>
  <si>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</si>
  <si>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</si>
  <si>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</si>
  <si>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</si>
  <si>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</si>
  <si>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</si>
  <si>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</si>
  <si>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</si>
  <si>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</si>
  <si>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</si>
  <si>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</si>
  <si>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</si>
  <si>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</si>
  <si>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</si>
  <si>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</si>
  <si>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</si>
  <si>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</si>
  <si>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</si>
  <si>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</si>
  <si>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</si>
  <si>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</si>
  <si>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</si>
  <si>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</si>
  <si>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</si>
  <si>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</si>
  <si>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</si>
  <si>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</si>
  <si>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</si>
  <si>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</si>
  <si>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</si>
  <si>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</si>
  <si>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</si>
  <si>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</si>
  <si>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</si>
  <si>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</si>
  <si>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</si>
  <si>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</si>
  <si>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</si>
  <si>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</si>
  <si>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</si>
  <si>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</si>
  <si>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</si>
  <si>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</si>
  <si>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</si>
  <si>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</si>
  <si>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</si>
  <si>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</si>
  <si>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</si>
  <si>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</si>
  <si>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</si>
  <si>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</si>
  <si>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</si>
  <si>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</si>
  <si>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</si>
  <si>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</si>
  <si>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</si>
  <si>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</si>
  <si>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</si>
  <si>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</si>
  <si>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</si>
  <si>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</si>
  <si>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</si>
  <si>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</si>
  <si>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</si>
  <si>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</si>
  <si>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</si>
  <si>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</si>
  <si>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</si>
  <si>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</si>
  <si>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</si>
  <si>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</si>
  <si>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</si>
  <si>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</si>
  <si>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</si>
  <si>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</si>
  <si>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</si>
  <si>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</si>
  <si>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</si>
  <si>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</si>
  <si>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</si>
  <si>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</si>
  <si>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</si>
  <si>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</si>
  <si>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</si>
  <si>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</si>
  <si>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</si>
  <si>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</si>
  <si>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</si>
  <si>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</si>
  <si>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</si>
  <si>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</si>
  <si>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</si>
  <si>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</si>
  <si>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</si>
  <si>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</si>
  <si>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</si>
  <si>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</si>
  <si>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</si>
  <si>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</si>
  <si>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</si>
  <si>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</si>
  <si>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</si>
  <si>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</si>
  <si>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</si>
  <si>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</si>
  <si>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</si>
  <si>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</si>
  <si>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</si>
  <si>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</si>
  <si>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</si>
  <si>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</si>
  <si>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</si>
  <si>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</si>
  <si>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</si>
  <si>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</si>
  <si>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</si>
  <si>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</si>
  <si>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</si>
  <si>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</si>
  <si>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</si>
  <si>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</si>
  <si>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</si>
  <si>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</si>
  <si>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</si>
  <si>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</si>
  <si>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</si>
  <si>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</si>
  <si>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</si>
  <si>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</si>
  <si>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</si>
  <si>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</si>
  <si>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</si>
  <si>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</si>
  <si>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</si>
  <si>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</si>
  <si>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</si>
  <si>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</si>
  <si>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</si>
  <si>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</si>
  <si>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</si>
  <si>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</si>
  <si>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</si>
  <si>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</si>
  <si>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</si>
  <si>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</si>
  <si>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</si>
  <si>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</si>
  <si>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</si>
  <si>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</si>
  <si>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</si>
  <si>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</si>
  <si>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</si>
  <si>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</si>
  <si>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</si>
  <si>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</si>
  <si>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</si>
  <si>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</si>
  <si>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</si>
  <si>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</si>
  <si>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</si>
  <si>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</si>
  <si>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</si>
  <si>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</si>
  <si>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</si>
  <si>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</si>
  <si>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</si>
  <si>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</si>
  <si>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</si>
  <si>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</si>
  <si>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</si>
  <si>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</si>
  <si>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</si>
  <si>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</si>
  <si>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</si>
  <si>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</si>
  <si>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</si>
  <si>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</si>
  <si>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</si>
  <si>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</si>
  <si>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</si>
  <si>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</si>
  <si>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</si>
  <si>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</si>
  <si>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</si>
  <si>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</si>
  <si>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</si>
  <si>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</si>
  <si>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</si>
  <si>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</si>
  <si>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</si>
  <si>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</si>
  <si>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</si>
  <si>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</si>
  <si>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</si>
  <si>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</si>
  <si>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</si>
  <si>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</si>
  <si>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</si>
  <si>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</si>
  <si>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</si>
  <si>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</si>
  <si>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</si>
  <si>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</si>
  <si>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</si>
  <si>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</si>
  <si>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</si>
  <si>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</si>
  <si>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</si>
  <si>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</si>
  <si>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</si>
  <si>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</si>
  <si>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</si>
  <si>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</si>
  <si>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</si>
  <si>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</si>
  <si>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</si>
  <si>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</si>
  <si>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</si>
  <si>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</si>
  <si>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</si>
  <si>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</si>
  <si>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</si>
  <si>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</si>
  <si>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</si>
  <si>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</si>
  <si>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</si>
  <si>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</si>
  <si>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</si>
  <si>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</si>
  <si>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</si>
  <si>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</si>
  <si>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</si>
  <si>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</si>
  <si>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</si>
  <si>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</si>
  <si>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</si>
  <si>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</si>
  <si>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</si>
  <si>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</si>
  <si>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</si>
  <si>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</si>
  <si>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</si>
  <si>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</si>
  <si>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</si>
  <si>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</si>
  <si>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</si>
  <si>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</si>
  <si>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</si>
  <si>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</si>
  <si>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</si>
  <si>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</si>
  <si>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</si>
  <si>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</si>
  <si>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</si>
  <si>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</si>
  <si>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</si>
  <si>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</si>
  <si>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</si>
  <si>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</si>
  <si>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</si>
  <si>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</si>
  <si>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</si>
  <si>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</si>
  <si>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</si>
  <si>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</si>
  <si>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</si>
  <si>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</si>
  <si>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</si>
  <si>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</si>
  <si>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</si>
  <si>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</si>
  <si>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</si>
  <si>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</si>
  <si>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</si>
  <si>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</si>
  <si>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</si>
  <si>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</si>
  <si>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</si>
  <si>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</si>
  <si>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</si>
  <si>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</si>
  <si>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</si>
  <si>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</si>
  <si>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</si>
  <si>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</si>
  <si>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</si>
  <si>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</si>
  <si>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</si>
  <si>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</si>
  <si>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</si>
  <si>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</si>
  <si>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</si>
  <si>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</si>
  <si>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</si>
  <si>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</si>
  <si>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</si>
  <si>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</si>
  <si>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</si>
  <si>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</si>
  <si>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</si>
  <si>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</si>
  <si>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</si>
  <si>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</si>
  <si>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</si>
  <si>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</si>
  <si>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</si>
  <si>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</si>
  <si>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</si>
  <si>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</si>
  <si>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</si>
  <si>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</si>
  <si>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</si>
  <si>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</si>
  <si>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</si>
  <si>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</si>
  <si>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</si>
  <si>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</si>
  <si>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</si>
  <si>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</si>
  <si>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</si>
  <si>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</si>
  <si>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</si>
  <si>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</si>
  <si>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</si>
  <si>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</si>
  <si>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</si>
  <si>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</si>
  <si>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</si>
  <si>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</si>
  <si>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</si>
  <si>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</si>
  <si>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</si>
  <si>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</si>
  <si>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</si>
  <si>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</si>
  <si>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</si>
  <si>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</si>
  <si>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</si>
  <si>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</si>
  <si>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</si>
  <si>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</si>
  <si>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</si>
  <si>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</si>
  <si>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</si>
  <si>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</si>
  <si>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</si>
  <si>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</si>
  <si>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</si>
  <si>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</si>
  <si>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</si>
  <si>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</si>
  <si>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</si>
  <si>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</si>
  <si>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</si>
  <si>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</si>
  <si>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</si>
  <si>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</si>
  <si>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</si>
  <si>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</si>
  <si>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</si>
  <si>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</si>
  <si>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</si>
  <si>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</si>
  <si>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</si>
  <si>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</si>
  <si>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</si>
  <si>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</si>
  <si>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</si>
  <si>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</si>
  <si>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</si>
  <si>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</si>
  <si>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</si>
  <si>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</si>
  <si>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</si>
  <si>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</si>
  <si>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</si>
  <si>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</si>
  <si>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</si>
  <si>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</si>
  <si>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</si>
  <si>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</si>
  <si>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</si>
  <si>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</si>
  <si>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</si>
  <si>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</si>
  <si>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</si>
  <si>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</si>
  <si>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</si>
  <si>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</si>
  <si>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</si>
  <si>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</si>
  <si>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</si>
  <si>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</si>
  <si>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</si>
  <si>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</si>
  <si>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</si>
  <si>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</si>
  <si>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</si>
  <si>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</si>
  <si>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</si>
  <si>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</si>
  <si>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</si>
  <si>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</si>
  <si>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</si>
  <si>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</si>
  <si>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</si>
  <si>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</si>
  <si>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</si>
  <si>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</si>
  <si>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</si>
  <si>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</si>
  <si>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</si>
  <si>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</si>
  <si>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</si>
  <si>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</si>
  <si>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</si>
  <si>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</si>
  <si>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</si>
  <si>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</si>
  <si>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</si>
  <si>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</si>
  <si>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</si>
  <si>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</si>
  <si>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</si>
  <si>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</si>
  <si>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</si>
  <si>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</si>
  <si>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</si>
  <si>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</si>
  <si>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</si>
  <si>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</si>
  <si>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</si>
  <si>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</si>
  <si>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</si>
  <si>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</si>
  <si>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</si>
  <si>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</si>
  <si>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</si>
  <si>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</si>
  <si>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</si>
  <si>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</si>
  <si>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</si>
  <si>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</si>
  <si>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</si>
  <si>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</si>
  <si>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</si>
  <si>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</si>
  <si>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</si>
  <si>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</si>
  <si>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</si>
  <si>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</si>
  <si>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</si>
  <si>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</si>
  <si>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</si>
  <si>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</si>
  <si>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</si>
  <si>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</si>
  <si>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</si>
  <si>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</si>
  <si>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</si>
  <si>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</si>
  <si>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</si>
  <si>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</si>
  <si>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</si>
  <si>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</si>
  <si>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</si>
  <si>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</si>
  <si>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</si>
  <si>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</si>
  <si>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</si>
  <si>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</si>
  <si>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</si>
  <si>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</si>
  <si>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</si>
  <si>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</si>
  <si>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</si>
  <si>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</si>
  <si>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</si>
  <si>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</si>
  <si>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</si>
  <si>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</si>
  <si>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</si>
  <si>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</si>
  <si>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</si>
  <si>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</si>
  <si>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</si>
  <si>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</si>
  <si>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</si>
  <si>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</si>
  <si>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</si>
  <si>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</si>
  <si>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</si>
  <si>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</si>
  <si>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</si>
  <si>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</si>
  <si>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</si>
  <si>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</si>
  <si>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</si>
  <si>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</si>
  <si>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</si>
  <si>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</si>
  <si>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</si>
  <si>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</si>
  <si>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</si>
  <si>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</si>
  <si>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</si>
  <si>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</si>
  <si>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</si>
  <si>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</si>
  <si>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</si>
  <si>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</si>
  <si>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</si>
  <si>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</si>
  <si>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</si>
  <si>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</si>
  <si>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</si>
  <si>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</si>
  <si>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</si>
  <si>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</si>
  <si>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</si>
  <si>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</si>
  <si>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</si>
  <si>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</si>
  <si>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</si>
  <si>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</si>
  <si>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</si>
  <si>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</si>
  <si>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</si>
  <si>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</si>
  <si>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</si>
  <si>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</si>
  <si>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</si>
  <si>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</si>
  <si>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</si>
  <si>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</si>
  <si>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</si>
  <si>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</si>
  <si>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</si>
  <si>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</si>
  <si>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</si>
  <si>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</si>
  <si>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</si>
  <si>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</si>
  <si>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</si>
  <si>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</si>
  <si>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</si>
  <si>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</si>
  <si>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</si>
  <si>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</si>
  <si>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</si>
  <si>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</si>
  <si>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</si>
  <si>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</si>
  <si>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</si>
  <si>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</si>
  <si>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</si>
  <si>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</si>
  <si>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</si>
  <si>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</si>
  <si>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</si>
  <si>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</si>
  <si>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</si>
  <si>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</si>
  <si>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</si>
  <si>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</si>
  <si>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</si>
  <si>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</si>
  <si>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</si>
  <si>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</si>
  <si>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</si>
  <si>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</si>
  <si>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</si>
  <si>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</si>
  <si>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</si>
  <si>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</si>
  <si>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</si>
  <si>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</si>
  <si>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</si>
  <si>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</si>
  <si>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</si>
  <si>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</si>
  <si>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</si>
  <si>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</si>
  <si>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</si>
  <si>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</si>
  <si>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</si>
  <si>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</si>
  <si>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</si>
  <si>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</si>
  <si>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</si>
  <si>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</si>
  <si>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</si>
  <si>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</si>
  <si>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</si>
  <si>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</si>
  <si>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</si>
  <si>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</si>
  <si>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</si>
  <si>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</si>
  <si>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</si>
  <si>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</si>
  <si>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</si>
  <si>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</si>
  <si>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</si>
  <si>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</si>
  <si>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</si>
  <si>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</si>
  <si>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</si>
  <si>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</si>
  <si>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</si>
  <si>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</si>
  <si>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</si>
  <si>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</si>
  <si>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</si>
  <si>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</si>
  <si>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</si>
  <si>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</si>
  <si>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</si>
  <si>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</si>
  <si>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</si>
  <si>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</si>
  <si>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</si>
  <si>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</si>
  <si>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</si>
  <si>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</si>
  <si>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</si>
  <si>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</si>
  <si>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</si>
  <si>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</si>
  <si>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</si>
  <si>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</si>
  <si>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</si>
  <si>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</si>
  <si>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</si>
  <si>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</si>
  <si>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</si>
  <si>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</si>
  <si>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</si>
  <si>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</si>
  <si>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</si>
  <si>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</si>
  <si>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</si>
  <si>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</si>
  <si>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</si>
  <si>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</si>
  <si>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</si>
  <si>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</si>
  <si>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</si>
  <si>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</si>
  <si>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</si>
  <si>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</si>
  <si>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</si>
  <si>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</si>
  <si>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</si>
  <si>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</si>
  <si>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</si>
  <si>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</si>
  <si>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</si>
  <si>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</si>
  <si>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</si>
  <si>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</si>
  <si>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</si>
  <si>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</si>
  <si>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</si>
  <si>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</si>
  <si>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</si>
  <si>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</si>
  <si>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</si>
  <si>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</si>
  <si>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</si>
  <si>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</si>
  <si>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</si>
  <si>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</si>
  <si>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</si>
  <si>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</si>
  <si>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</si>
  <si>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</si>
  <si>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</si>
  <si>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</si>
  <si>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</si>
  <si>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</si>
  <si>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</si>
  <si>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</si>
  <si>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</si>
  <si>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</si>
  <si>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</si>
  <si>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</si>
  <si>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</si>
  <si>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</si>
  <si>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</si>
  <si>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</si>
  <si>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</si>
  <si>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</si>
  <si>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</si>
  <si>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</si>
  <si>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</si>
  <si>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</si>
  <si>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</si>
  <si>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</si>
  <si>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</si>
  <si>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</si>
  <si>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</si>
  <si>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</si>
  <si>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</si>
  <si>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</si>
  <si>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</si>
  <si>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</si>
  <si>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</si>
  <si>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</si>
  <si>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</si>
  <si>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</si>
  <si>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</si>
  <si>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</si>
  <si>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</si>
  <si>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</si>
  <si>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</si>
  <si>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</si>
  <si>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</si>
  <si>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</si>
  <si>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</si>
  <si>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</si>
  <si>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</si>
  <si>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</si>
  <si>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</si>
  <si>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</si>
  <si>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</si>
  <si>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</si>
  <si>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</si>
  <si>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</si>
  <si>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</si>
  <si>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</si>
  <si>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</si>
  <si>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</si>
  <si>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</si>
  <si>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</si>
  <si>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</si>
  <si>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</si>
  <si>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</si>
  <si>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</si>
  <si>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</si>
  <si>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</si>
  <si>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</si>
  <si>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</si>
  <si>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</si>
  <si>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</si>
  <si>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</si>
  <si>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</si>
  <si>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</si>
  <si>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</si>
  <si>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</si>
  <si>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</si>
  <si>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</si>
  <si>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</si>
  <si>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</si>
  <si>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</si>
  <si>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</si>
  <si>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</si>
  <si>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</si>
  <si>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</si>
  <si>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</si>
  <si>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</si>
  <si>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</si>
  <si>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</si>
  <si>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</si>
  <si>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</si>
  <si>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</si>
  <si>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</si>
  <si>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</si>
  <si>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</si>
  <si>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</si>
  <si>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</si>
  <si>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</si>
  <si>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</si>
  <si>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</si>
  <si>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</si>
  <si>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</si>
  <si>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</si>
  <si>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</si>
  <si>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</si>
  <si>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</si>
  <si>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</si>
  <si>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</si>
  <si>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</si>
  <si>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</si>
  <si>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</si>
  <si>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</si>
  <si>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</si>
  <si>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</si>
  <si>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</si>
  <si>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</si>
  <si>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</si>
  <si>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</si>
  <si>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</si>
  <si>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</si>
  <si>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</si>
  <si>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</si>
  <si>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</si>
  <si>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</si>
  <si>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</si>
  <si>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</si>
  <si>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</si>
  <si>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</si>
  <si>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</si>
  <si>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</si>
  <si>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</si>
  <si>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</si>
  <si>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</si>
  <si>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</si>
  <si>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</si>
  <si>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</si>
  <si>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</si>
  <si>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</si>
  <si>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</si>
  <si>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</si>
  <si>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</si>
  <si>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</si>
  <si>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</si>
  <si>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</si>
  <si>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</si>
  <si>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</si>
  <si>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</si>
  <si>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</si>
  <si>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</si>
  <si>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</si>
  <si>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</si>
  <si>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</si>
  <si>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</si>
  <si>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</si>
  <si>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</si>
  <si>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</si>
  <si>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</si>
  <si>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</si>
  <si>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</si>
  <si>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</si>
  <si>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</si>
  <si>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</si>
  <si>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</si>
  <si>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</si>
  <si>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</si>
  <si>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</si>
  <si>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</si>
  <si>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</si>
  <si>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</si>
  <si>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</si>
  <si>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</si>
  <si>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</si>
  <si>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</si>
  <si>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</si>
  <si>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</si>
  <si>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</si>
  <si>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</si>
  <si>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</si>
  <si>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</si>
  <si>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</si>
  <si>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</si>
  <si>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</si>
  <si>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</si>
  <si>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</si>
  <si>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</si>
  <si>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</si>
  <si>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</si>
  <si>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</si>
  <si>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</si>
  <si>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</si>
  <si>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</si>
  <si>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</si>
  <si>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</si>
  <si>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</si>
  <si>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</si>
  <si>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</si>
  <si>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</si>
  <si>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</si>
  <si>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</si>
  <si>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</si>
  <si>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</si>
  <si>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</si>
  <si>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</si>
  <si>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</si>
  <si>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</si>
  <si>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</si>
  <si>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</si>
  <si>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</si>
  <si>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</si>
  <si>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</si>
  <si>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</si>
  <si>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</si>
  <si>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</si>
  <si>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</si>
  <si>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</si>
  <si>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</si>
  <si>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</si>
  <si>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</si>
  <si>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</si>
  <si>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</si>
  <si>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</si>
  <si>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</si>
  <si>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</si>
  <si>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</si>
  <si>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</si>
  <si>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</si>
  <si>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</si>
  <si>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</si>
  <si>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</si>
  <si>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</si>
  <si>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</si>
  <si>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</si>
  <si>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</si>
  <si>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</si>
  <si>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</si>
  <si>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</si>
  <si>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</si>
  <si>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</si>
  <si>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</si>
  <si>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</si>
  <si>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</si>
  <si>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</si>
  <si>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</si>
  <si>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</si>
  <si>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</si>
  <si>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</si>
  <si>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</si>
  <si>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</si>
  <si>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</si>
  <si>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</si>
  <si>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</si>
  <si>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</si>
  <si>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</si>
  <si>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</si>
  <si>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</si>
  <si>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</si>
  <si>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</si>
  <si>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</si>
  <si>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</si>
  <si>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</si>
  <si>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</si>
  <si>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</si>
  <si>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</si>
  <si>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</si>
  <si>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</si>
  <si>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</si>
  <si>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</si>
  <si>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</si>
  <si>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</si>
  <si>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</si>
  <si>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</si>
  <si>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</si>
  <si>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</si>
  <si>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</si>
  <si>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</si>
  <si>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</si>
  <si>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</si>
  <si>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</si>
  <si>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</si>
  <si>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</si>
  <si>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</si>
  <si>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</si>
  <si>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</si>
  <si>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</si>
  <si>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</si>
  <si>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</si>
  <si>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</si>
  <si>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</si>
  <si>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</si>
  <si>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</si>
  <si>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</si>
  <si>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</si>
  <si>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</si>
  <si>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</si>
  <si>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</si>
  <si>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</si>
  <si>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</si>
  <si>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</si>
  <si>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</si>
  <si>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</si>
  <si>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</si>
  <si>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</si>
  <si>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</si>
  <si>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</si>
  <si>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</si>
  <si>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</si>
  <si>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</si>
  <si>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</si>
  <si>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</si>
  <si>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</si>
  <si>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</si>
  <si>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</si>
  <si>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</si>
  <si>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</si>
  <si>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</si>
  <si>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</si>
  <si>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</si>
  <si>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</si>
  <si>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</si>
  <si>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</si>
  <si>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</si>
  <si>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</si>
  <si>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</si>
  <si>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</si>
  <si>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</si>
  <si>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</si>
  <si>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</si>
  <si>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</si>
  <si>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</si>
  <si>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</si>
  <si>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</si>
  <si>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</si>
  <si>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</si>
  <si>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</si>
  <si>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</si>
  <si>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</si>
  <si>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</si>
  <si>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</si>
  <si>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</si>
  <si>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</si>
  <si>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</si>
  <si>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</si>
  <si>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</si>
  <si>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</si>
  <si>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</si>
  <si>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</si>
  <si>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</si>
  <si>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</si>
  <si>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</si>
  <si>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</si>
  <si>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</si>
  <si>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</si>
  <si>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</si>
  <si>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</si>
  <si>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</si>
  <si>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</si>
  <si>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</si>
  <si>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</si>
  <si>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</si>
  <si>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</si>
  <si>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</si>
  <si>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</si>
  <si>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</si>
  <si>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</si>
  <si>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</si>
  <si>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</si>
  <si>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</si>
  <si>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</si>
  <si>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</si>
  <si>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</si>
  <si>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</si>
  <si>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</si>
  <si>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</si>
  <si>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</si>
  <si>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</si>
  <si>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</si>
  <si>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</si>
  <si>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</si>
  <si>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</si>
  <si>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</si>
  <si>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</si>
  <si>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</si>
  <si>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</si>
  <si>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</si>
  <si>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</si>
  <si>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</si>
  <si>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</si>
  <si>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</si>
  <si>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</si>
  <si>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</si>
  <si>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</si>
  <si>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</si>
  <si>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</si>
  <si>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</si>
  <si>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</si>
  <si>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</si>
  <si>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</si>
  <si>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</si>
  <si>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</si>
  <si>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</si>
  <si>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</si>
  <si>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</si>
  <si>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</si>
  <si>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</si>
  <si>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</si>
  <si>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</si>
  <si>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</si>
  <si>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</si>
  <si>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</si>
  <si>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</si>
  <si>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</si>
  <si>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</si>
  <si>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</si>
  <si>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</si>
  <si>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</si>
  <si>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</si>
  <si>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</si>
  <si>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</si>
  <si>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</si>
  <si>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</si>
  <si>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</si>
  <si>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</si>
  <si>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</si>
  <si>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</si>
  <si>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</si>
  <si>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</si>
  <si>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</si>
  <si>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</si>
  <si>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</si>
  <si>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</si>
  <si>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</si>
  <si>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</si>
  <si>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</si>
  <si>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</si>
  <si>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</si>
  <si>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</si>
  <si>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</si>
  <si>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</si>
  <si>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</si>
  <si>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</si>
  <si>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</si>
  <si>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</si>
  <si>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</si>
  <si>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</si>
  <si>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</si>
  <si>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</si>
  <si>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</si>
  <si>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</si>
  <si>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</si>
  <si>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</si>
  <si>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</si>
  <si>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</si>
  <si>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</si>
  <si>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</si>
  <si>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</si>
  <si>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</si>
  <si>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</si>
  <si>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</si>
  <si>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</si>
  <si>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</si>
  <si>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</si>
  <si>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</si>
  <si>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</si>
  <si>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</si>
  <si>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</si>
  <si>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</si>
  <si>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</si>
  <si>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</si>
  <si>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</si>
  <si>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</si>
  <si>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</si>
  <si>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</si>
  <si>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</si>
  <si>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</si>
  <si>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</si>
  <si>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</si>
  <si>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</si>
  <si>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</si>
  <si>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</si>
  <si>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</si>
  <si>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</si>
  <si>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</si>
  <si>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</si>
  <si>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</si>
  <si>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</si>
  <si>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</si>
  <si>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</si>
  <si>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</si>
  <si>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</si>
  <si>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</si>
  <si>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</si>
  <si>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</si>
  <si>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</si>
  <si>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</si>
  <si>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</si>
  <si>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</si>
  <si>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</si>
  <si>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</si>
  <si>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</si>
  <si>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</si>
  <si>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</si>
  <si>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</si>
  <si>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</si>
  <si>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</si>
  <si>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</si>
  <si>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</si>
  <si>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</si>
  <si>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</si>
  <si>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</si>
  <si>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</si>
  <si>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</si>
  <si>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</si>
  <si>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</si>
  <si>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</si>
  <si>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</si>
  <si>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</si>
  <si>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</si>
  <si>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</si>
  <si>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</si>
  <si>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</si>
  <si>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</si>
  <si>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</si>
  <si>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</si>
  <si>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</si>
  <si>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</si>
  <si>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</si>
  <si>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</si>
  <si>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</si>
  <si>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</si>
  <si>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</si>
  <si>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</si>
  <si>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</si>
  <si>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</si>
  <si>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</si>
  <si>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</si>
  <si>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</si>
  <si>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</si>
  <si>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</si>
  <si>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</si>
  <si>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</si>
  <si>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</si>
  <si>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</si>
  <si>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</si>
  <si>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</si>
  <si>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</si>
  <si>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</si>
  <si>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</si>
  <si>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</si>
  <si>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</si>
  <si>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</si>
  <si>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</si>
  <si>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</si>
  <si>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</si>
  <si>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</si>
  <si>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</si>
  <si>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</si>
  <si>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</si>
  <si>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</si>
  <si>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</si>
  <si>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</si>
  <si>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</si>
  <si>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</si>
  <si>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</si>
  <si>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</si>
  <si>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</si>
  <si>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</si>
  <si>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</si>
  <si>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</si>
  <si>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</si>
  <si>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</si>
  <si>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</si>
  <si>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</si>
  <si>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</si>
  <si>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</si>
  <si>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</si>
  <si>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</si>
  <si>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</si>
  <si>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</si>
  <si>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</si>
  <si>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</si>
  <si>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</si>
  <si>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</si>
  <si>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</si>
  <si>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</si>
  <si>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</si>
  <si>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</si>
  <si>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</si>
  <si>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</si>
  <si>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</si>
  <si>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</si>
  <si>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</si>
  <si>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</si>
  <si>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</si>
  <si>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</si>
  <si>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</si>
  <si>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</si>
  <si>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</si>
  <si>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</si>
  <si>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</si>
  <si>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</si>
  <si>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</si>
  <si>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</si>
  <si>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</si>
  <si>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</si>
  <si>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</si>
  <si>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</si>
  <si>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</si>
  <si>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</si>
  <si>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</si>
  <si>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</si>
  <si>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</si>
  <si>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</si>
  <si>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</si>
  <si>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</si>
  <si>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</si>
  <si>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</si>
  <si>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</si>
  <si>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</si>
  <si>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</si>
  <si>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</si>
  <si>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</si>
  <si>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</si>
  <si>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</si>
  <si>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</si>
  <si>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</si>
  <si>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</si>
  <si>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</si>
  <si>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</si>
  <si>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</si>
  <si>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</si>
  <si>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</si>
  <si>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</si>
  <si>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</si>
  <si>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</si>
  <si>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</si>
  <si>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</si>
  <si>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</si>
  <si>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</si>
  <si>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</si>
  <si>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</si>
  <si>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</si>
  <si>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</si>
  <si>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</si>
  <si>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</si>
  <si>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</si>
  <si>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</si>
  <si>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</si>
  <si>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</si>
  <si>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</si>
  <si>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</si>
  <si>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</si>
  <si>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</si>
  <si>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</si>
  <si>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</si>
  <si>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</si>
  <si>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</si>
  <si>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</si>
  <si>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</si>
  <si>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</si>
  <si>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</si>
  <si>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</si>
  <si>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</si>
  <si>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</si>
  <si>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</si>
  <si>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</si>
  <si>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</si>
  <si>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</si>
  <si>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</si>
  <si>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</si>
  <si>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</si>
  <si>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</si>
  <si>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</si>
  <si>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</si>
  <si>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</si>
  <si>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</si>
  <si>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</si>
  <si>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</si>
  <si>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</si>
  <si>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</si>
  <si>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</si>
  <si>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</si>
  <si>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</si>
  <si>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</si>
  <si>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</si>
  <si>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</si>
  <si>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</si>
  <si>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</si>
  <si>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</si>
  <si>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</si>
  <si>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</si>
  <si>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</si>
  <si>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</si>
  <si>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</si>
  <si>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</si>
  <si>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</si>
  <si>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</si>
  <si>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</si>
  <si>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</si>
  <si>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</si>
  <si>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</si>
  <si>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</si>
  <si>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</si>
  <si>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</si>
  <si>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</si>
  <si>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</si>
  <si>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</si>
  <si>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</si>
  <si>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</si>
  <si>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</si>
  <si>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</si>
  <si>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</si>
  <si>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</si>
  <si>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</si>
  <si>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</si>
  <si>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</si>
  <si>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</si>
  <si>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</si>
  <si>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</si>
  <si>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</si>
  <si>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</si>
  <si>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</si>
  <si>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</si>
  <si>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</si>
  <si>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</si>
  <si>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</si>
  <si>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</si>
  <si>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</si>
  <si>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</si>
  <si>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</si>
  <si>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</si>
  <si>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</si>
  <si>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</si>
  <si>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</si>
  <si>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</si>
  <si>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</si>
  <si>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</si>
  <si>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</si>
  <si>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</si>
  <si>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</si>
  <si>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</si>
  <si>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</si>
  <si>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</si>
  <si>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</si>
  <si>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</si>
  <si>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</si>
  <si>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</si>
  <si>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</si>
  <si>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</si>
  <si>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</si>
  <si>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</si>
  <si>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</si>
  <si>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</si>
  <si>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</si>
  <si>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</si>
  <si>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</si>
  <si>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</si>
  <si>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</si>
  <si>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</si>
  <si>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</si>
  <si>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</si>
  <si>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</si>
  <si>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</si>
  <si>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</si>
  <si>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</si>
  <si>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</si>
  <si>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</si>
  <si>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</si>
  <si>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</si>
  <si>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</si>
  <si>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</si>
  <si>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</si>
  <si>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</si>
  <si>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</si>
  <si>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</si>
  <si>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</si>
  <si>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</si>
  <si>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</si>
  <si>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</si>
  <si>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</si>
  <si>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</si>
  <si>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</si>
  <si>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</si>
  <si>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</si>
  <si>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</si>
  <si>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</si>
  <si>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</si>
  <si>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</si>
  <si>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</si>
  <si>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</si>
  <si>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</si>
  <si>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</si>
  <si>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</si>
  <si>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</si>
  <si>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</si>
  <si>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</si>
  <si>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</si>
  <si>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</si>
  <si>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</si>
  <si>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</si>
  <si>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</si>
  <si>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</si>
  <si>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</si>
  <si>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</si>
  <si>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</si>
  <si>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</si>
  <si>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</si>
  <si>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</si>
  <si>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</si>
  <si>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</si>
  <si>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</si>
  <si>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</si>
  <si>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</si>
  <si>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</si>
  <si>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</si>
  <si>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</si>
  <si>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</si>
  <si>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</si>
  <si>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</si>
  <si>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</si>
  <si>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</si>
  <si>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</si>
  <si>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</si>
  <si>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</si>
  <si>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</si>
  <si>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</si>
  <si>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</si>
  <si>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</si>
  <si>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</si>
  <si>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</si>
  <si>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</si>
  <si>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</si>
  <si>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</si>
  <si>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</si>
  <si>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</si>
  <si>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</si>
  <si>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</si>
  <si>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</si>
  <si>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</si>
  <si>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</si>
  <si>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</si>
  <si>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</si>
  <si>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</si>
  <si>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</si>
  <si>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</si>
  <si>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</si>
  <si>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</si>
  <si>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</si>
  <si>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</si>
  <si>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</si>
  <si>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</si>
  <si>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</si>
  <si>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</si>
  <si>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</si>
  <si>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</si>
  <si>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</si>
  <si>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</si>
  <si>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</si>
  <si>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</si>
  <si>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</si>
  <si>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</si>
  <si>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</si>
  <si>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</si>
  <si>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</si>
  <si>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</si>
  <si>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</si>
  <si>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</si>
  <si>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</si>
  <si>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</si>
  <si>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</si>
  <si>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</si>
  <si>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</si>
  <si>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</si>
  <si>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</si>
  <si>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</si>
  <si>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</si>
  <si>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</si>
  <si>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</si>
  <si>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</si>
  <si>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</si>
  <si>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</si>
  <si>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</si>
  <si>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</si>
  <si>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</si>
  <si>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</si>
  <si>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</si>
  <si>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</si>
  <si>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</si>
  <si>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</si>
  <si>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</si>
  <si>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</si>
  <si>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</si>
  <si>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</si>
  <si>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</si>
  <si>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</si>
  <si>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</si>
  <si>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</si>
  <si>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</si>
  <si>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</si>
  <si>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</si>
  <si>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</si>
  <si>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</si>
  <si>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</si>
  <si>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</si>
  <si>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</si>
  <si>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</si>
  <si>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</si>
  <si>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</si>
  <si>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</si>
  <si>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</si>
  <si>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</si>
  <si>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</si>
  <si>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</si>
  <si>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</si>
  <si>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</si>
  <si>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</si>
  <si>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</si>
  <si>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</si>
  <si>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</si>
  <si>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</si>
  <si>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</si>
  <si>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</si>
  <si>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</si>
  <si>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</si>
  <si>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</si>
  <si>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</si>
  <si>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</si>
  <si>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</si>
  <si>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</si>
  <si>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</si>
  <si>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</si>
  <si>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</si>
  <si>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</si>
  <si>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</si>
  <si>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</si>
  <si>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</si>
  <si>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</si>
  <si>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</si>
  <si>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</si>
  <si>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</si>
  <si>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</si>
  <si>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</si>
  <si>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</si>
  <si>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</si>
  <si>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</si>
  <si>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</si>
  <si>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</si>
  <si>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</si>
  <si>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</si>
  <si>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</si>
  <si>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</si>
  <si>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</si>
  <si>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</si>
  <si>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</si>
  <si>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</si>
  <si>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</si>
  <si>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</si>
  <si>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</si>
  <si>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</si>
  <si>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</si>
  <si>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</si>
  <si>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</si>
  <si>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</si>
  <si>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</si>
  <si>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</si>
  <si>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</si>
  <si>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</si>
  <si>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</si>
  <si>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</si>
  <si>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</si>
  <si>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</si>
  <si>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</si>
  <si>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</si>
  <si>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</si>
  <si>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</si>
  <si>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</si>
  <si>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</si>
  <si>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</si>
  <si>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</si>
  <si>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</si>
  <si>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</si>
  <si>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</si>
  <si>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</si>
  <si>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</si>
  <si>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</si>
  <si>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</si>
  <si>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</si>
  <si>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</si>
  <si>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</si>
  <si>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</si>
  <si>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</si>
  <si>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</si>
  <si>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</si>
  <si>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</si>
  <si>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</si>
  <si>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</si>
  <si>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</si>
  <si>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</si>
  <si>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</si>
  <si>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</si>
  <si>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</si>
  <si>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</si>
  <si>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</si>
  <si>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</si>
  <si>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</si>
  <si>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</si>
  <si>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</si>
  <si>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</si>
  <si>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</si>
  <si>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</si>
  <si>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</si>
  <si>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</si>
  <si>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</si>
  <si>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</si>
  <si>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</si>
  <si>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</si>
  <si>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</si>
  <si>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</si>
  <si>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</si>
  <si>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</si>
  <si>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</si>
  <si>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</si>
  <si>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</si>
  <si>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</si>
  <si>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</si>
  <si>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</si>
  <si>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</si>
  <si>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</si>
  <si>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</si>
  <si>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</si>
  <si>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</si>
  <si>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</si>
  <si>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</si>
  <si>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</si>
  <si>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</si>
  <si>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</si>
  <si>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</si>
  <si>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</si>
  <si>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</si>
  <si>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</si>
  <si>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</si>
  <si>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</si>
  <si>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</si>
  <si>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</si>
  <si>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</si>
  <si>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</si>
  <si>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</si>
  <si>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</si>
  <si>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</si>
  <si>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</si>
  <si>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</si>
  <si>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</si>
  <si>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</si>
  <si>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</si>
  <si>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</si>
  <si>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</si>
  <si>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</si>
  <si>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</si>
  <si>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</si>
  <si>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</si>
  <si>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</si>
  <si>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</si>
  <si>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</si>
  <si>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</si>
  <si>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</si>
  <si>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</si>
  <si>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</si>
  <si>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</si>
  <si>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</si>
  <si>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</si>
  <si>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</si>
  <si>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</si>
  <si>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</si>
  <si>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</si>
  <si>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</si>
  <si>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</si>
  <si>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</si>
  <si>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</si>
  <si>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</si>
  <si>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</si>
  <si>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</si>
  <si>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</si>
  <si>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</si>
  <si>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</si>
  <si>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</si>
  <si>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</si>
  <si>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</si>
  <si>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</si>
  <si>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</si>
  <si>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</si>
  <si>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</si>
  <si>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</si>
  <si>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</si>
  <si>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</si>
  <si>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</si>
  <si>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</si>
  <si>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</si>
  <si>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</si>
  <si>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</si>
  <si>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</si>
  <si>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</si>
  <si>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</si>
  <si>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</si>
  <si>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</si>
  <si>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</si>
  <si>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</si>
  <si>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</si>
  <si>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</si>
  <si>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</si>
  <si>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</si>
  <si>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</si>
  <si>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</si>
  <si>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</si>
  <si>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</si>
  <si>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</si>
  <si>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</si>
  <si>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</si>
  <si>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</si>
  <si>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</si>
  <si>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</si>
  <si>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</si>
  <si>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</si>
  <si>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</si>
  <si>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</si>
  <si>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</si>
  <si>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</si>
  <si>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</si>
  <si>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</si>
  <si>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</si>
  <si>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</si>
  <si>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</si>
  <si>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</si>
  <si>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</si>
  <si>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</si>
  <si>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</si>
  <si>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</si>
  <si>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</si>
  <si>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</si>
  <si>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</si>
  <si>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</si>
  <si>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</si>
  <si>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</si>
  <si>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</si>
  <si>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</si>
  <si>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</si>
  <si>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</si>
  <si>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</si>
  <si>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</si>
  <si>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</si>
  <si>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</si>
  <si>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</si>
  <si>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</si>
  <si>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</si>
  <si>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</si>
  <si>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</si>
  <si>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</si>
  <si>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</si>
  <si>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</si>
  <si>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</si>
  <si>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</si>
  <si>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</si>
  <si>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</si>
  <si>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</si>
  <si>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</si>
  <si>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</si>
  <si>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</si>
  <si>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</si>
  <si>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</si>
  <si>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</si>
  <si>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</si>
  <si>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</si>
  <si>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</si>
  <si>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</si>
  <si>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</si>
  <si>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</si>
  <si>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</si>
  <si>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</si>
  <si>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</si>
  <si>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</si>
  <si>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</si>
  <si>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</si>
  <si>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</si>
  <si>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</si>
  <si>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</si>
  <si>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</si>
  <si>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</si>
  <si>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</si>
  <si>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</si>
  <si>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</si>
  <si>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</si>
  <si>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</si>
  <si>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</si>
  <si>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</si>
  <si>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</si>
  <si>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</si>
  <si>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</si>
  <si>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</si>
  <si>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</si>
  <si>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</si>
  <si>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</si>
  <si>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</si>
  <si>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</si>
  <si>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</si>
  <si>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</si>
  <si>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</si>
  <si>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</si>
  <si>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</si>
  <si>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</si>
  <si>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</si>
  <si>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</si>
  <si>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</si>
  <si>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</si>
  <si>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</si>
  <si>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</si>
  <si>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</si>
  <si>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</si>
  <si>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</si>
  <si>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</si>
  <si>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</si>
  <si>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</si>
  <si>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</si>
  <si>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</si>
  <si>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</si>
  <si>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</si>
  <si>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</si>
  <si>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</si>
  <si>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</si>
  <si>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</si>
  <si>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</si>
  <si>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</si>
  <si>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</si>
  <si>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</si>
  <si>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</si>
  <si>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</si>
  <si>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</si>
  <si>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</si>
  <si>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</si>
  <si>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</si>
  <si>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</si>
  <si>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</si>
  <si>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</si>
  <si>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</si>
  <si>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</si>
  <si>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</si>
  <si>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</si>
  <si>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</si>
  <si>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</si>
  <si>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</si>
  <si>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</si>
  <si>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</si>
  <si>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</si>
  <si>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</si>
  <si>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</si>
  <si>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</si>
  <si>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</si>
  <si>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</si>
  <si>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</si>
  <si>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</si>
  <si>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</si>
  <si>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</si>
  <si>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</si>
  <si>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</si>
  <si>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</si>
  <si>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</si>
  <si>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</si>
  <si>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</si>
  <si>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</si>
  <si>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</si>
  <si>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</si>
  <si>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</si>
  <si>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</si>
  <si>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</si>
  <si>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</si>
  <si>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</si>
  <si>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</si>
  <si>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</si>
  <si>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</si>
  <si>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</si>
  <si>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</si>
  <si>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</si>
  <si>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</si>
  <si>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</si>
  <si>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</si>
  <si>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</si>
  <si>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</si>
  <si>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</si>
  <si>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</si>
  <si>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</si>
  <si>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</si>
  <si>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</si>
  <si>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</si>
  <si>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</si>
  <si>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</si>
  <si>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</si>
  <si>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</si>
  <si>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</si>
  <si>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</si>
  <si>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</si>
  <si>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</si>
  <si>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</si>
  <si>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</si>
  <si>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</si>
  <si>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</si>
  <si>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</si>
  <si>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</si>
  <si>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</si>
  <si>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</si>
  <si>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</si>
  <si>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</si>
  <si>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</si>
  <si>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</si>
  <si>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</si>
  <si>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</si>
  <si>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</si>
  <si>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</si>
  <si>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</si>
  <si>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</si>
  <si>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</si>
  <si>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</si>
  <si>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</si>
  <si>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</si>
  <si>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</si>
  <si>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</si>
  <si>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</si>
  <si>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</si>
  <si>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</si>
  <si>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</si>
  <si>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</si>
  <si>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</si>
  <si>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</si>
  <si>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</si>
  <si>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</si>
  <si>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</si>
  <si>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</si>
  <si>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</si>
  <si>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</si>
  <si>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</si>
  <si>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</si>
  <si>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</si>
  <si>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</si>
  <si>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</si>
  <si>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</si>
  <si>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</si>
  <si>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</si>
  <si>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</si>
  <si>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</si>
  <si>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</si>
  <si>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</si>
  <si>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</si>
  <si>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</si>
  <si>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</si>
  <si>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</si>
  <si>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</si>
  <si>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</si>
  <si>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</si>
  <si>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</si>
  <si>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</si>
  <si>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</si>
  <si>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</si>
  <si>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</si>
  <si>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</si>
  <si>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</si>
  <si>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</si>
  <si>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</si>
  <si>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</si>
  <si>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</si>
  <si>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</si>
  <si>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</si>
  <si>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</si>
  <si>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</si>
  <si>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</si>
  <si>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</si>
  <si>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</si>
  <si>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</si>
  <si>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</si>
  <si>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</si>
  <si>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</si>
  <si>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</si>
  <si>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</si>
  <si>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</si>
  <si>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</si>
  <si>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</si>
  <si>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</si>
  <si>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</si>
  <si>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</si>
  <si>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</si>
  <si>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</si>
  <si>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</si>
  <si>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</si>
  <si>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</si>
  <si>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</si>
  <si>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</si>
  <si>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</si>
  <si>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</si>
  <si>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</si>
  <si>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</si>
  <si>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</si>
  <si>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</si>
  <si>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</si>
  <si>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</si>
  <si>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</si>
  <si>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</si>
  <si>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</si>
  <si>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</si>
  <si>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</si>
  <si>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</si>
  <si>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</si>
  <si>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</si>
  <si>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</si>
  <si>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</si>
  <si>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</si>
  <si>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</si>
  <si>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</si>
  <si>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</si>
  <si>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</si>
  <si>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</si>
  <si>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</si>
  <si>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</si>
  <si>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</si>
  <si>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</si>
  <si>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</si>
  <si>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</si>
  <si>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</si>
  <si>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</si>
  <si>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</si>
  <si>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</si>
  <si>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</si>
  <si>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</si>
  <si>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</si>
  <si>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</si>
  <si>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</si>
  <si>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</si>
  <si>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</si>
  <si>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</si>
  <si>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</si>
  <si>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</si>
  <si>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</si>
  <si>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</si>
  <si>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</si>
  <si>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</si>
  <si>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</si>
  <si>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</si>
  <si>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</si>
  <si>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</si>
  <si>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</si>
  <si>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</si>
  <si>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</si>
  <si>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</si>
  <si>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</si>
  <si>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</si>
  <si>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</si>
  <si>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</si>
  <si>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</si>
  <si>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</si>
  <si>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</si>
  <si>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</si>
  <si>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</si>
  <si>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</si>
  <si>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</si>
  <si>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</si>
  <si>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</si>
  <si>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</si>
  <si>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</si>
  <si>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</si>
  <si>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</si>
  <si>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</si>
  <si>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</si>
  <si>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</si>
  <si>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</si>
  <si>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</si>
  <si>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</si>
  <si>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</si>
  <si>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</si>
  <si>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</si>
  <si>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</si>
  <si>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</si>
  <si>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</si>
  <si>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</si>
  <si>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</si>
  <si>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</si>
  <si>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</si>
  <si>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</si>
  <si>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</si>
  <si>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</si>
  <si>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</si>
  <si>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</si>
  <si>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</si>
  <si>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</si>
  <si>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</si>
  <si>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</si>
  <si>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</si>
  <si>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</si>
  <si>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</si>
  <si>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</si>
  <si>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</si>
  <si>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</si>
  <si>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</si>
  <si>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</si>
  <si>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</si>
  <si>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</si>
  <si>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</si>
  <si>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</si>
  <si>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</si>
  <si>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</si>
  <si>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</si>
  <si>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</si>
  <si>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</si>
  <si>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</si>
  <si>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</si>
  <si>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</si>
  <si>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</si>
  <si>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</si>
  <si>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</si>
  <si>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</si>
  <si>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</si>
  <si>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</si>
  <si>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</si>
  <si>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</si>
  <si>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</si>
  <si>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</si>
  <si>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</si>
  <si>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</si>
  <si>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</si>
  <si>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</si>
  <si>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</si>
  <si>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</si>
  <si>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</si>
  <si>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</si>
  <si>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</si>
  <si>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</si>
  <si>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</si>
  <si>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</si>
  <si>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</si>
  <si>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</si>
  <si>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</si>
  <si>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</si>
  <si>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</si>
  <si>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</si>
  <si>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</si>
  <si>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</si>
  <si>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</si>
  <si>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</si>
  <si>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</si>
  <si>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</si>
  <si>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</si>
  <si>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</si>
  <si>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</si>
  <si>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</si>
  <si>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</si>
  <si>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</si>
  <si>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</si>
  <si>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</si>
  <si>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</si>
  <si>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</si>
  <si>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</si>
  <si>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</si>
  <si>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</si>
  <si>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</si>
  <si>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</si>
  <si>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</si>
  <si>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</si>
  <si>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</si>
  <si>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</si>
  <si>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</si>
  <si>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</si>
  <si>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</si>
  <si>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</si>
  <si>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</si>
  <si>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</si>
  <si>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</si>
  <si>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</si>
  <si>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</si>
  <si>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</si>
  <si>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</si>
  <si>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</si>
  <si>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</si>
  <si>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</si>
  <si>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</si>
  <si>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</si>
  <si>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</si>
  <si>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</si>
  <si>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</si>
  <si>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</si>
  <si>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</si>
  <si>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</si>
  <si>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</si>
  <si>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</si>
  <si>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</si>
  <si>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</si>
  <si>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</si>
  <si>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</si>
  <si>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</si>
  <si>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</si>
  <si>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</si>
  <si>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</si>
  <si>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</si>
  <si>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</si>
  <si>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</si>
  <si>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</si>
  <si>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</si>
  <si>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</si>
  <si>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</si>
  <si>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</si>
  <si>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</si>
  <si>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</si>
  <si>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</si>
  <si>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</si>
  <si>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</si>
  <si>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</si>
  <si>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</si>
  <si>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</si>
  <si>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</si>
  <si>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</si>
  <si>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</si>
  <si>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</si>
  <si>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</si>
  <si>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</si>
  <si>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</si>
  <si>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</si>
  <si>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</si>
  <si>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</si>
  <si>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</si>
  <si>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</si>
  <si>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</si>
  <si>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</si>
  <si>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</si>
  <si>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</si>
  <si>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</si>
  <si>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</si>
  <si>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</si>
  <si>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</si>
  <si>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</si>
  <si>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</si>
  <si>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</si>
  <si>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</si>
  <si>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</si>
  <si>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</si>
  <si>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</si>
  <si>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</si>
  <si>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</si>
  <si>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</si>
  <si>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</si>
  <si>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</si>
  <si>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</si>
  <si>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</si>
  <si>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</si>
  <si>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</si>
  <si>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</si>
  <si>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</si>
  <si>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</si>
  <si>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</si>
  <si>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</si>
  <si>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</si>
  <si>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</si>
  <si>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</si>
  <si>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</si>
  <si>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</si>
  <si>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</si>
  <si>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</si>
  <si>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</si>
  <si>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</si>
  <si>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</si>
  <si>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</si>
  <si>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</si>
  <si>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</si>
  <si>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</si>
  <si>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</si>
  <si>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</si>
  <si>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</si>
  <si>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</si>
  <si>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</si>
  <si>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</si>
  <si>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</si>
  <si>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</si>
  <si>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</si>
  <si>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</si>
  <si>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</si>
  <si>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</si>
  <si>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</si>
  <si>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</si>
  <si>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</si>
  <si>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</si>
  <si>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</si>
  <si>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</si>
  <si>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</si>
  <si>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</si>
  <si>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</si>
  <si>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</si>
  <si>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</si>
  <si>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</si>
  <si>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</si>
  <si>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</si>
  <si>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</si>
  <si>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</si>
  <si>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</si>
  <si>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</si>
  <si>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</si>
  <si>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</si>
  <si>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</si>
  <si>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</si>
  <si>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</si>
  <si>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</si>
  <si>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</si>
  <si>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</si>
  <si>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</si>
  <si>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</si>
  <si>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</si>
  <si>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</si>
  <si>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</si>
  <si>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</si>
  <si>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</si>
  <si>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</si>
  <si>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</si>
  <si>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</si>
  <si>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</si>
  <si>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</si>
  <si>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</si>
  <si>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</si>
  <si>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</si>
  <si>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</si>
  <si>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</si>
  <si>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</si>
  <si>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</si>
  <si>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</si>
  <si>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</si>
  <si>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</si>
  <si>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</si>
  <si>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</si>
  <si>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</si>
  <si>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</si>
  <si>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</si>
  <si>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</si>
  <si>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</si>
  <si>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</si>
  <si>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</si>
  <si>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</si>
  <si>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</si>
  <si>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</si>
  <si>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</si>
  <si>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</si>
  <si>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</si>
  <si>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</si>
  <si>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</si>
  <si>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</si>
  <si>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</si>
  <si>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</si>
  <si>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</si>
  <si>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</si>
  <si>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</si>
  <si>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</si>
  <si>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</si>
  <si>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</si>
  <si>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</si>
  <si>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</si>
  <si>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</si>
  <si>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</si>
  <si>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</si>
  <si>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</si>
  <si>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</si>
  <si>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</si>
  <si>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</si>
  <si>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</si>
  <si>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</si>
  <si>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</si>
  <si>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</si>
  <si>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</si>
  <si>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</si>
  <si>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</si>
  <si>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</si>
  <si>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</si>
  <si>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</si>
  <si>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</si>
  <si>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</si>
  <si>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</si>
  <si>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</si>
  <si>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</si>
  <si>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</si>
  <si>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</si>
  <si>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</si>
  <si>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</si>
  <si>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</si>
  <si>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</si>
  <si>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</si>
  <si>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</si>
  <si>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</si>
  <si>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</si>
  <si>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</si>
  <si>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</si>
  <si>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</si>
  <si>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</si>
  <si>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</si>
  <si>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</si>
  <si>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</si>
  <si>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</si>
  <si>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</si>
  <si>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</si>
  <si>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</si>
  <si>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</si>
  <si>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</si>
  <si>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</si>
  <si>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</si>
  <si>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</si>
  <si>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</si>
  <si>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</si>
  <si>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</si>
  <si>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</si>
  <si>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</si>
  <si>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</si>
  <si>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</si>
  <si>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</si>
  <si>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</si>
  <si>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</si>
  <si>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</si>
  <si>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</si>
  <si>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</si>
  <si>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</si>
  <si>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</si>
  <si>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</si>
  <si>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</si>
  <si>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</si>
  <si>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</si>
  <si>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</si>
  <si>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</si>
  <si>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</si>
  <si>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</si>
  <si>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</si>
  <si>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</si>
  <si>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</si>
  <si>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</si>
  <si>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</si>
  <si>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</si>
  <si>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</si>
  <si>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</si>
  <si>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</si>
  <si>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</si>
  <si>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</si>
  <si>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</si>
  <si>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</si>
  <si>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</si>
  <si>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</si>
  <si>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</si>
  <si>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</si>
  <si>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</si>
  <si>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</si>
  <si>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</si>
  <si>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</si>
  <si>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</si>
  <si>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</si>
  <si>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</si>
  <si>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</si>
  <si>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</si>
  <si>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</si>
  <si>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</si>
  <si>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</si>
  <si>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</si>
  <si>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</si>
  <si>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</si>
  <si>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</si>
  <si>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</si>
  <si>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</si>
  <si>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</si>
  <si>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</si>
  <si>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</si>
  <si>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</si>
  <si>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</si>
  <si>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</si>
  <si>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</si>
  <si>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</si>
  <si>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</si>
  <si>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</si>
  <si>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</si>
  <si>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</si>
  <si>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</si>
  <si>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</si>
  <si>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</si>
  <si>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</si>
  <si>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</si>
  <si>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</si>
  <si>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</si>
  <si>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</si>
  <si>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</si>
  <si>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</si>
  <si>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</si>
  <si>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</si>
  <si>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</si>
  <si>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</si>
  <si>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</si>
  <si>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</si>
  <si>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</si>
  <si>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</si>
  <si>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</si>
  <si>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</si>
  <si>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</si>
  <si>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</si>
  <si>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</si>
  <si>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</si>
  <si>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</si>
  <si>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</si>
  <si>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</si>
  <si>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</si>
  <si>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</si>
  <si>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</si>
  <si>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</si>
  <si>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</si>
  <si>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</si>
  <si>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</si>
  <si>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</si>
  <si>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</si>
  <si>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</si>
  <si>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</si>
  <si>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</si>
  <si>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</si>
  <si>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</si>
  <si>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</si>
  <si>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</si>
  <si>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</si>
  <si>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</si>
  <si>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</si>
  <si>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</si>
  <si>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</si>
  <si>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</si>
  <si>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</si>
  <si>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</si>
  <si>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</si>
  <si>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</si>
  <si>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</si>
  <si>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</si>
  <si>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</si>
  <si>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</si>
  <si>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</si>
  <si>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</si>
  <si>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</si>
  <si>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</si>
  <si>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</si>
  <si>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</si>
  <si>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</si>
  <si>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</si>
  <si>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</si>
  <si>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</si>
  <si>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</si>
  <si>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</si>
  <si>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</si>
  <si>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</si>
  <si>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</si>
  <si>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</si>
  <si>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</si>
  <si>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</si>
  <si>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</si>
  <si>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</si>
  <si>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</si>
  <si>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</si>
  <si>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</si>
  <si>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</si>
  <si>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</si>
  <si>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</si>
  <si>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</si>
  <si>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</si>
  <si>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</si>
  <si>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</si>
  <si>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</si>
  <si>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</si>
  <si>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</si>
  <si>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</si>
  <si>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</si>
  <si>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</si>
  <si>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</si>
  <si>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</si>
  <si>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</si>
  <si>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</si>
  <si>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</si>
  <si>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</si>
  <si>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</si>
  <si>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</si>
  <si>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</si>
  <si>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</si>
  <si>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</si>
  <si>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</si>
  <si>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</si>
  <si>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</si>
  <si>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</si>
  <si>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</si>
  <si>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</si>
  <si>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</si>
  <si>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</si>
  <si>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</si>
  <si>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</si>
  <si>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</si>
  <si>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</si>
  <si>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</si>
  <si>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</si>
  <si>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</si>
  <si>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</si>
  <si>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</si>
  <si>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</si>
  <si>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</si>
  <si>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</si>
  <si>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</si>
  <si>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</si>
  <si>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</si>
  <si>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</si>
  <si>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</si>
  <si>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</si>
  <si>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</si>
  <si>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</si>
  <si>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</si>
  <si>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</si>
  <si>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</si>
  <si>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</si>
  <si>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</si>
  <si>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</si>
  <si>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</si>
  <si>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</si>
  <si>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</si>
  <si>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</si>
  <si>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</si>
  <si>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</si>
  <si>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</si>
  <si>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</si>
  <si>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</si>
  <si>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</si>
  <si>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</si>
  <si>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</si>
  <si>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</si>
  <si>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</si>
  <si>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</si>
  <si>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</si>
  <si>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</si>
  <si>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</si>
  <si>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</si>
  <si>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</si>
  <si>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</si>
  <si>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</si>
  <si>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</si>
  <si>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</si>
  <si>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</si>
  <si>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</si>
  <si>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</si>
  <si>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</si>
  <si>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</si>
  <si>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</si>
  <si>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</si>
  <si>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</si>
  <si>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</si>
  <si>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</si>
  <si>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</si>
  <si>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</si>
  <si>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</si>
  <si>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</si>
  <si>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</si>
  <si>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</si>
  <si>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</si>
  <si>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</si>
  <si>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</si>
  <si>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</si>
  <si>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</si>
  <si>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</si>
  <si>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</si>
  <si>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</si>
  <si>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</si>
  <si>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</si>
  <si>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</si>
  <si>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</si>
  <si>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</si>
  <si>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</si>
  <si>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</si>
  <si>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</si>
  <si>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</si>
  <si>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</si>
  <si>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</si>
  <si>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</si>
  <si>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</si>
  <si>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</si>
  <si>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</si>
  <si>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</si>
  <si>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</si>
  <si>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</si>
  <si>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</si>
  <si>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</si>
  <si>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</si>
  <si>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</si>
  <si>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</si>
  <si>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</si>
  <si>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</si>
  <si>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</si>
  <si>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</si>
  <si>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</si>
  <si>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</si>
  <si>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</si>
  <si>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</si>
  <si>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</si>
  <si>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</si>
  <si>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</si>
  <si>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</si>
  <si>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</si>
  <si>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</si>
  <si>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</si>
  <si>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</si>
  <si>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</si>
  <si>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</si>
  <si>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</si>
  <si>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</si>
  <si>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</si>
  <si>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</si>
  <si>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</si>
  <si>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</si>
  <si>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</si>
  <si>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</si>
  <si>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</si>
  <si>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</si>
  <si>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</si>
  <si>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</si>
  <si>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</si>
  <si>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</si>
  <si>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</si>
  <si>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</si>
  <si>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</si>
  <si>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</si>
  <si>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</si>
  <si>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</si>
  <si>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</si>
  <si>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</si>
  <si>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</si>
  <si>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</si>
  <si>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</si>
  <si>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</si>
  <si>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</si>
  <si>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</si>
  <si>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</si>
  <si>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</si>
  <si>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</si>
  <si>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</si>
  <si>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</si>
  <si>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</si>
  <si>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</si>
  <si>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</si>
  <si>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</si>
  <si>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</si>
  <si>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</si>
  <si>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</si>
  <si>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</si>
  <si>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</si>
  <si>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</si>
  <si>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</si>
  <si>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</si>
  <si>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</si>
  <si>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</si>
  <si>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</si>
  <si>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</si>
  <si>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</si>
  <si>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</si>
  <si>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</si>
  <si>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</si>
  <si>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</si>
  <si>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</si>
  <si>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</si>
  <si>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</si>
  <si>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</si>
  <si>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</si>
  <si>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</si>
  <si>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</si>
  <si>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</si>
  <si>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</si>
  <si>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</si>
  <si>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</si>
  <si>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</si>
  <si>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</si>
  <si>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</si>
  <si>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</si>
  <si>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</si>
  <si>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</si>
  <si>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</si>
  <si>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</si>
  <si>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</si>
  <si>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</si>
  <si>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</si>
  <si>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</si>
  <si>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</si>
  <si>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</si>
  <si>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</si>
  <si>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</si>
  <si>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</si>
  <si>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</si>
  <si>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</si>
  <si>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</si>
  <si>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</si>
  <si>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</si>
  <si>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</si>
  <si>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</si>
  <si>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</si>
  <si>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</si>
  <si>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</si>
  <si>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</si>
  <si>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</si>
  <si>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</si>
  <si>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</si>
  <si>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</si>
  <si>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</si>
  <si>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</si>
  <si>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</si>
  <si>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</si>
  <si>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</si>
  <si>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</si>
  <si>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</si>
  <si>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</si>
  <si>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</si>
  <si>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</si>
  <si>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</si>
  <si>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</si>
  <si>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</si>
  <si>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</si>
  <si>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</si>
  <si>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</si>
  <si>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</si>
  <si>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</si>
  <si>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</si>
  <si>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</si>
  <si>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</si>
  <si>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</si>
  <si>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</si>
  <si>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</si>
  <si>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</si>
  <si>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</si>
  <si>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</si>
  <si>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</si>
  <si>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</si>
  <si>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</si>
  <si>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</si>
  <si>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</si>
  <si>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</si>
  <si>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</si>
  <si>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</si>
  <si>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</si>
  <si>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</si>
  <si>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</si>
  <si>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</si>
  <si>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</si>
  <si>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</si>
  <si>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</si>
  <si>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</si>
  <si>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</si>
  <si>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</si>
  <si>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</si>
  <si>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</si>
  <si>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</si>
  <si>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</si>
  <si>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</si>
  <si>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</si>
  <si>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</si>
  <si>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</si>
  <si>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</si>
  <si>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</si>
  <si>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</si>
  <si>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</si>
  <si>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</si>
  <si>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</si>
  <si>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</si>
  <si>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</si>
  <si>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</si>
  <si>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</si>
  <si>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</si>
  <si>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</si>
  <si>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</si>
  <si>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</si>
  <si>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</si>
  <si>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</si>
  <si>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</si>
  <si>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</si>
  <si>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</si>
  <si>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</si>
  <si>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</si>
  <si>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</si>
  <si>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</si>
  <si>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</si>
  <si>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</si>
  <si>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</si>
  <si>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</si>
  <si>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</si>
  <si>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</si>
  <si>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</si>
  <si>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</si>
  <si>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</si>
  <si>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</si>
  <si>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</si>
  <si>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</si>
  <si>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</si>
  <si>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</si>
  <si>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</si>
  <si>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</si>
  <si>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</si>
  <si>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</si>
  <si>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</si>
  <si>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</si>
  <si>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</si>
  <si>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</si>
  <si>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</si>
  <si>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</si>
  <si>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</si>
  <si>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</si>
  <si>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</si>
  <si>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</si>
  <si>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</si>
  <si>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</si>
  <si>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</si>
  <si>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</si>
  <si>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</si>
  <si>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</si>
  <si>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</si>
  <si>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</si>
  <si>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</si>
  <si>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</si>
  <si>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</si>
  <si>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</si>
  <si>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</si>
  <si>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</si>
  <si>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</si>
  <si>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</si>
  <si>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</si>
  <si>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</si>
  <si>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</si>
  <si>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</si>
  <si>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</si>
  <si>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</si>
  <si>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</si>
  <si>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</si>
  <si>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</si>
  <si>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</si>
  <si>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</si>
  <si>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</si>
  <si>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</si>
  <si>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</si>
  <si>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</si>
  <si>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</si>
  <si>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</si>
  <si>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</si>
  <si>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</si>
  <si>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</si>
  <si>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</si>
  <si>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</si>
  <si>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</si>
  <si>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</si>
  <si>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</si>
  <si>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</si>
  <si>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</si>
  <si>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</si>
  <si>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</si>
  <si>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</si>
  <si>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</si>
  <si>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</si>
  <si>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</si>
  <si>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</si>
  <si>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</si>
  <si>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</si>
  <si>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</si>
  <si>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</si>
  <si>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</si>
  <si>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</si>
  <si>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</si>
  <si>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</si>
  <si>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</si>
  <si>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</si>
  <si>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</si>
  <si>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</si>
  <si>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</si>
  <si>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</si>
  <si>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</si>
  <si>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</si>
  <si>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</si>
  <si>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</si>
  <si>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</si>
  <si>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</si>
  <si>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</si>
  <si>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</si>
  <si>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</si>
  <si>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</si>
  <si>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</si>
  <si>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</si>
  <si>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</si>
  <si>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</si>
  <si>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</si>
  <si>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</si>
  <si>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</si>
  <si>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</si>
  <si>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</si>
  <si>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</si>
  <si>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</si>
  <si>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</si>
  <si>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</si>
  <si>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</si>
  <si>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</si>
  <si>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</si>
  <si>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</si>
  <si>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</si>
  <si>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</si>
  <si>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</si>
  <si>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</si>
  <si>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</si>
  <si>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</si>
  <si>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</si>
  <si>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</si>
  <si>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</si>
  <si>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</si>
  <si>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</si>
  <si>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</si>
  <si>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</si>
  <si>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</si>
  <si>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</si>
  <si>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</si>
  <si>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</si>
  <si>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</si>
  <si>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</si>
  <si>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</si>
  <si>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</si>
  <si>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</si>
  <si>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</si>
  <si>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</si>
  <si>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</si>
  <si>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</si>
  <si>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</si>
  <si>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</si>
  <si>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</si>
  <si>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</si>
  <si>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</si>
  <si>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</si>
  <si>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</si>
  <si>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</si>
  <si>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</si>
  <si>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</si>
  <si>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</si>
  <si>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</si>
  <si>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</si>
  <si>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</si>
  <si>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</si>
  <si>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</si>
  <si>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</si>
  <si>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</si>
  <si>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</si>
  <si>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</si>
  <si>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</si>
  <si>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</si>
  <si>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</si>
  <si>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</si>
  <si>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</si>
  <si>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</si>
  <si>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</si>
  <si>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</si>
  <si>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</si>
  <si>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</si>
  <si>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</si>
  <si>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</si>
  <si>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</si>
  <si>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</si>
  <si>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</si>
  <si>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</si>
  <si>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</si>
  <si>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</si>
  <si>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</si>
  <si>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</si>
  <si>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</si>
  <si>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</si>
  <si>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</si>
  <si>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</si>
  <si>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</si>
  <si>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</si>
  <si>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</si>
  <si>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</si>
  <si>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</si>
  <si>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</si>
  <si>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</si>
  <si>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</si>
  <si>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</si>
  <si>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</si>
  <si>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</si>
  <si>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</si>
  <si>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</si>
  <si>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</si>
  <si>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</si>
  <si>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</si>
  <si>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</si>
  <si>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</si>
  <si>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</si>
  <si>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</si>
  <si>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</si>
  <si>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</si>
  <si>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</si>
  <si>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</si>
  <si>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</si>
  <si>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</si>
  <si>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</si>
  <si>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</si>
  <si>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</si>
  <si>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</si>
  <si>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</si>
  <si>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</si>
  <si>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</si>
  <si>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</si>
  <si>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</si>
  <si>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</si>
  <si>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</si>
  <si>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</si>
  <si>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</si>
  <si>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</si>
  <si>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</si>
  <si>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</si>
  <si>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</si>
  <si>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</si>
  <si>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</si>
  <si>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</si>
  <si>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</si>
  <si>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</si>
  <si>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</si>
  <si>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</si>
  <si>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</si>
  <si>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</si>
  <si>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</si>
  <si>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</si>
  <si>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</si>
  <si>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</si>
  <si>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</si>
  <si>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</si>
  <si>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</si>
  <si>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</si>
  <si>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</si>
  <si>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</si>
  <si>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</si>
  <si>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</si>
  <si>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</si>
  <si>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</si>
  <si>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</si>
  <si>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</si>
  <si>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</si>
  <si>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</si>
  <si>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</si>
  <si>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</si>
  <si>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</si>
  <si>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</si>
  <si>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</si>
  <si>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</si>
  <si>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</si>
  <si>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</si>
  <si>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</si>
  <si>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</si>
  <si>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</si>
  <si>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</si>
  <si>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</si>
  <si>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</si>
  <si>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</si>
  <si>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</si>
  <si>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</si>
  <si>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</si>
  <si>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</si>
  <si>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</si>
  <si>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</si>
  <si>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</si>
  <si>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</si>
  <si>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</si>
  <si>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</si>
  <si>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</si>
  <si>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</si>
  <si>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</si>
  <si>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</si>
  <si>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</si>
  <si>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</si>
  <si>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</si>
  <si>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</si>
  <si>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</si>
  <si>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</si>
  <si>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</si>
  <si>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</si>
  <si>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</si>
  <si>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</si>
  <si>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</si>
  <si>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</si>
  <si>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</si>
  <si>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</si>
  <si>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</si>
  <si>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</si>
  <si>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</si>
  <si>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</si>
  <si>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</si>
  <si>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</si>
  <si>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</si>
  <si>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</si>
  <si>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</si>
  <si>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</si>
  <si>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</si>
  <si>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</si>
  <si>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</si>
  <si>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</si>
  <si>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</si>
  <si>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</si>
  <si>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</si>
  <si>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</si>
  <si>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</si>
  <si>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</si>
  <si>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</si>
  <si>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</si>
  <si>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</si>
  <si>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</si>
  <si>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</si>
  <si>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</si>
  <si>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</si>
  <si>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</si>
  <si>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</si>
  <si>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</si>
  <si>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</si>
  <si>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</si>
  <si>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</si>
  <si>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</si>
  <si>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</si>
  <si>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</si>
  <si>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</si>
  <si>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</si>
  <si>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</si>
  <si>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</si>
  <si>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</si>
  <si>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</si>
  <si>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</si>
  <si>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</si>
  <si>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</si>
  <si>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</si>
  <si>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</si>
  <si>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</si>
  <si>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</si>
  <si>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</si>
  <si>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</si>
  <si>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</si>
  <si>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</si>
  <si>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</si>
  <si>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</si>
  <si>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</si>
  <si>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</si>
  <si>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</si>
  <si>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</si>
  <si>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</si>
  <si>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</si>
  <si>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</si>
  <si>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</si>
  <si>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</si>
  <si>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</si>
  <si>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</si>
  <si>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</si>
  <si>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</si>
  <si>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</si>
  <si>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</si>
  <si>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</si>
  <si>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</si>
  <si>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</si>
  <si>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</si>
  <si>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</si>
  <si>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</si>
  <si>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</si>
  <si>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</si>
  <si>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</si>
  <si>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</si>
  <si>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</si>
  <si>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</si>
  <si>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</si>
  <si>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</si>
  <si>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</si>
  <si>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</si>
  <si>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</si>
  <si>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</si>
  <si>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</si>
  <si>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</si>
  <si>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</si>
  <si>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</si>
  <si>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</si>
  <si>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</si>
  <si>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</si>
  <si>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</si>
  <si>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</si>
  <si>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</si>
  <si>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</si>
  <si>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</si>
  <si>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</si>
  <si>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</si>
  <si>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</si>
  <si>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</si>
  <si>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</si>
  <si>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</si>
  <si>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</si>
  <si>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</si>
  <si>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</si>
  <si>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</si>
  <si>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</si>
  <si>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</si>
  <si>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</si>
  <si>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</si>
  <si>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</si>
  <si>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</si>
  <si>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</si>
  <si>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</si>
  <si>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</si>
  <si>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</si>
  <si>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</si>
  <si>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</si>
  <si>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</si>
  <si>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</si>
  <si>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</si>
  <si>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</si>
  <si>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</si>
  <si>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</si>
  <si>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</si>
  <si>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</si>
  <si>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</si>
  <si>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</si>
  <si>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</si>
  <si>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</si>
  <si>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</si>
  <si>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</si>
  <si>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</si>
  <si>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</si>
  <si>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</si>
  <si>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</si>
  <si>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</si>
  <si>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</si>
  <si>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</si>
  <si>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</si>
  <si>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</si>
  <si>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</si>
  <si>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</si>
  <si>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</si>
  <si>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</si>
  <si>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</si>
  <si>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</si>
  <si>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</si>
  <si>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</si>
  <si>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</si>
  <si>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</si>
  <si>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</si>
  <si>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</si>
  <si>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</si>
  <si>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</si>
  <si>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</si>
  <si>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</si>
  <si>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</si>
  <si>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</si>
  <si>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</si>
  <si>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</si>
  <si>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</si>
  <si>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</si>
  <si>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</si>
  <si>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</si>
  <si>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</si>
  <si>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</si>
  <si>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</si>
  <si>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</si>
  <si>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</si>
  <si>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</si>
  <si>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</si>
  <si>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</si>
  <si>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</si>
  <si>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</si>
  <si>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</si>
  <si>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</si>
  <si>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</si>
  <si>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</si>
  <si>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</si>
  <si>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</si>
  <si>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</si>
  <si>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</si>
  <si>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</si>
  <si>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</si>
  <si>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</si>
  <si>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</si>
  <si>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</si>
  <si>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</si>
  <si>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</si>
  <si>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</si>
  <si>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</si>
  <si>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</si>
  <si>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</si>
  <si>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</si>
  <si>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</si>
  <si>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</si>
  <si>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</si>
  <si>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</si>
  <si>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</si>
  <si>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</si>
  <si>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</si>
  <si>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</si>
  <si>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</si>
  <si>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</si>
  <si>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</si>
  <si>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</si>
  <si>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</si>
  <si>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</si>
  <si>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</si>
  <si>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</si>
  <si>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</si>
  <si>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</si>
  <si>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</si>
  <si>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</si>
  <si>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</si>
  <si>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</si>
  <si>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</si>
  <si>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</si>
  <si>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</si>
  <si>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</si>
  <si>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</si>
  <si>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</si>
  <si>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</si>
  <si>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</si>
  <si>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</si>
  <si>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</si>
  <si>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</si>
  <si>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</si>
  <si>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</si>
  <si>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</si>
  <si>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</si>
  <si>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</si>
  <si>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</si>
  <si>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</si>
  <si>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</si>
  <si>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</si>
  <si>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</si>
  <si>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</si>
  <si>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</si>
  <si>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</si>
  <si>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</si>
  <si>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</si>
  <si>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</si>
  <si>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</si>
  <si>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</si>
  <si>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</si>
  <si>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</si>
  <si>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</si>
  <si>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</si>
  <si>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</si>
  <si>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</si>
  <si>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</si>
  <si>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</si>
  <si>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</si>
  <si>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</si>
  <si>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</si>
  <si>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</si>
  <si>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</si>
  <si>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</si>
  <si>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</si>
  <si>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</si>
  <si>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</si>
  <si>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</si>
  <si>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</si>
  <si>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</si>
  <si>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</si>
  <si>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</si>
  <si>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</si>
  <si>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</si>
  <si>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</si>
  <si>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</si>
  <si>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</si>
  <si>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</si>
  <si>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</si>
  <si>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</si>
  <si>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</si>
  <si>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</si>
  <si>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</si>
  <si>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</si>
  <si>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</si>
  <si>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</si>
  <si>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</si>
  <si>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</si>
  <si>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</si>
  <si>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</si>
  <si>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</si>
  <si>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</si>
  <si>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</si>
  <si>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</si>
  <si>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</si>
  <si>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</si>
  <si>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</si>
  <si>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</si>
  <si>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</si>
  <si>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</si>
  <si>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</si>
  <si>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</si>
  <si>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</si>
  <si>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</si>
  <si>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</si>
  <si>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</si>
  <si>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</si>
  <si>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</si>
  <si>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</si>
  <si>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</si>
  <si>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</si>
  <si>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</si>
  <si>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</si>
  <si>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</si>
  <si>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</si>
  <si>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</si>
  <si>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</si>
  <si>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</si>
  <si>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</si>
  <si>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</si>
  <si>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</si>
  <si>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</si>
  <si>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</si>
  <si>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</si>
  <si>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</si>
  <si>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</si>
  <si>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</si>
  <si>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</si>
  <si>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</si>
  <si>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</si>
  <si>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</si>
  <si>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</si>
  <si>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</si>
  <si>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</si>
  <si>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</si>
  <si>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</si>
  <si>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</si>
  <si>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</si>
  <si>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</si>
  <si>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</si>
  <si>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</si>
  <si>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</si>
  <si>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</si>
  <si>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</si>
  <si>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</si>
  <si>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</si>
  <si>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</si>
  <si>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</si>
  <si>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</si>
  <si>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</si>
  <si>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</si>
  <si>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</si>
  <si>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</si>
  <si>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</si>
  <si>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</si>
  <si>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</si>
  <si>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</si>
  <si>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</si>
  <si>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</si>
  <si>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</si>
  <si>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</si>
  <si>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</si>
  <si>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</si>
  <si>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</si>
  <si>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</si>
  <si>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</si>
  <si>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</si>
  <si>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</si>
  <si>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</si>
  <si>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</si>
  <si>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</si>
  <si>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</si>
  <si>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</si>
  <si>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</si>
  <si>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</si>
  <si>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</si>
  <si>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</si>
  <si>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</si>
  <si>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</si>
  <si>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</si>
  <si>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</si>
  <si>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</si>
  <si>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</si>
  <si>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</si>
  <si>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</si>
  <si>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</si>
  <si>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</si>
  <si>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</si>
  <si>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</si>
  <si>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</si>
  <si>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</si>
  <si>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</si>
  <si>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</si>
  <si>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</si>
  <si>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</si>
  <si>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</si>
  <si>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</si>
  <si>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</si>
  <si>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</si>
  <si>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</si>
  <si>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</si>
  <si>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</si>
  <si>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</si>
  <si>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</si>
  <si>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</si>
  <si>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</si>
  <si>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</si>
  <si>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</si>
  <si>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</si>
  <si>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</si>
  <si>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</si>
  <si>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</si>
  <si>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</si>
  <si>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</si>
  <si>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</si>
  <si>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</si>
  <si>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</si>
  <si>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</si>
  <si>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</si>
  <si>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</si>
  <si>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</si>
  <si>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</si>
  <si>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</si>
  <si>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</si>
  <si>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</si>
  <si>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</si>
  <si>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</si>
  <si>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</si>
  <si>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</si>
  <si>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</si>
  <si>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</si>
  <si>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</si>
  <si>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</si>
  <si>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</si>
  <si>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</si>
  <si>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</si>
  <si>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</si>
  <si>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</si>
  <si>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</si>
  <si>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</si>
  <si>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</si>
  <si>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</si>
  <si>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</si>
  <si>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</si>
  <si>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</si>
  <si>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</si>
  <si>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</si>
  <si>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</si>
  <si>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</si>
  <si>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</si>
  <si>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</si>
  <si>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</si>
  <si>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</si>
  <si>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</si>
  <si>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</si>
  <si>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</si>
  <si>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</si>
  <si>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</si>
  <si>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</si>
  <si>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</si>
  <si>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</si>
  <si>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</si>
  <si>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</si>
  <si>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</si>
  <si>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</si>
  <si>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</si>
  <si>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</si>
  <si>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</si>
  <si>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</si>
  <si>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</si>
  <si>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</si>
  <si>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</si>
  <si>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</si>
  <si>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</si>
  <si>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</si>
  <si>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</si>
  <si>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</si>
  <si>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</si>
  <si>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</si>
  <si>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</si>
  <si>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</si>
  <si>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</si>
  <si>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</si>
  <si>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</si>
  <si>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</si>
  <si>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</si>
  <si>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</si>
  <si>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</si>
  <si>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</si>
  <si>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</si>
  <si>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</si>
  <si>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</si>
  <si>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</si>
  <si>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</si>
  <si>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</si>
  <si>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</si>
  <si>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</si>
  <si>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</si>
  <si>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</si>
  <si>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</si>
  <si>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</si>
  <si>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</si>
  <si>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</si>
  <si>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</si>
  <si>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</si>
  <si>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</si>
  <si>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</si>
  <si>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</si>
  <si>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</si>
  <si>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</si>
  <si>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</si>
  <si>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</si>
  <si>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</si>
  <si>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</si>
  <si>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</si>
  <si>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</si>
  <si>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</si>
  <si>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</si>
  <si>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</si>
  <si>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</si>
  <si>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</si>
  <si>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</si>
  <si>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</si>
  <si>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</si>
  <si>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</si>
  <si>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</si>
  <si>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</si>
  <si>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</si>
  <si>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</si>
  <si>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</si>
  <si>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</si>
  <si>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</si>
  <si>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</si>
  <si>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</si>
  <si>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</si>
  <si>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</si>
  <si>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</si>
  <si>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</si>
  <si>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</si>
  <si>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</si>
  <si>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</si>
  <si>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</si>
  <si>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</si>
  <si>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</si>
  <si>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</si>
  <si>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</si>
  <si>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</si>
  <si>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</si>
  <si>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</si>
  <si>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</si>
  <si>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</si>
  <si>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</si>
  <si>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</si>
  <si>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</si>
  <si>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</si>
  <si>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</si>
  <si>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</si>
  <si>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</si>
  <si>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</si>
  <si>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</si>
  <si>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</si>
  <si>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</si>
  <si>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</si>
  <si>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</si>
  <si>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</si>
  <si>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</si>
  <si>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</si>
  <si>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</si>
  <si>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</si>
  <si>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</si>
  <si>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</si>
  <si>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</si>
  <si>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</si>
  <si>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</si>
  <si>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</si>
  <si>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</si>
  <si>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</si>
  <si>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</si>
  <si>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</si>
  <si>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</si>
  <si>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</si>
  <si>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</si>
  <si>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</si>
  <si>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</si>
  <si>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</si>
  <si>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</si>
  <si>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</si>
  <si>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</si>
  <si>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</si>
  <si>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</si>
  <si>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</si>
  <si>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</si>
  <si>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</si>
  <si>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</si>
  <si>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</si>
  <si>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</si>
  <si>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</si>
  <si>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</si>
  <si>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</si>
  <si>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</si>
  <si>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</si>
  <si>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</si>
  <si>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</si>
  <si>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</si>
  <si>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</si>
  <si>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</si>
  <si>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</si>
  <si>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</si>
  <si>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</si>
  <si>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</si>
  <si>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</si>
  <si>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</si>
  <si>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</si>
  <si>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</si>
  <si>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</si>
  <si>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</si>
  <si>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</si>
  <si>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</si>
  <si>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</si>
  <si>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</si>
  <si>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</si>
  <si>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</si>
  <si>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</si>
  <si>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</si>
  <si>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</si>
  <si>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</si>
  <si>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</si>
  <si>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</si>
  <si>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</si>
  <si>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</si>
  <si>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</si>
  <si>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</si>
  <si>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</si>
  <si>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</si>
  <si>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</si>
  <si>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</si>
  <si>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</si>
  <si>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</si>
  <si>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</si>
  <si>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</si>
  <si>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</si>
  <si>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</si>
  <si>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</si>
  <si>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</si>
  <si>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</si>
  <si>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</si>
  <si>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</si>
  <si>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</si>
  <si>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</si>
  <si>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</si>
  <si>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</si>
  <si>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</si>
  <si>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</si>
  <si>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</si>
  <si>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</si>
  <si>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</si>
  <si>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</si>
  <si>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</si>
  <si>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</si>
  <si>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</si>
  <si>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</si>
  <si>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</si>
  <si>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</si>
  <si>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</si>
  <si>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</si>
  <si>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</si>
  <si>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</si>
  <si>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</si>
  <si>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</si>
  <si>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</si>
  <si>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</si>
  <si>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</si>
  <si>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</si>
  <si>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</si>
  <si>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</si>
  <si>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</si>
  <si>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</si>
  <si>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</si>
  <si>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</si>
  <si>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</si>
  <si>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</si>
  <si>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</si>
  <si>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</si>
  <si>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</si>
  <si>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</si>
  <si>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</si>
  <si>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</si>
  <si>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</si>
  <si>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</si>
  <si>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</si>
  <si>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</si>
  <si>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</si>
  <si>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</si>
  <si>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</si>
  <si>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</si>
  <si>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</si>
  <si>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</si>
  <si>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</si>
  <si>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</si>
  <si>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</si>
  <si>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</si>
  <si>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</si>
  <si>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</si>
  <si>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</si>
  <si>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</si>
  <si>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</si>
  <si>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</si>
  <si>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</si>
  <si>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</si>
  <si>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</si>
  <si>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</si>
  <si>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</si>
  <si>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</si>
  <si>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</si>
  <si>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</si>
  <si>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</si>
  <si>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</si>
  <si>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</si>
  <si>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</si>
  <si>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</si>
  <si>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</si>
  <si>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</si>
  <si>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</si>
  <si>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</si>
  <si>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</si>
  <si>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</si>
  <si>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</si>
  <si>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</si>
  <si>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</si>
  <si>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</si>
  <si>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</si>
  <si>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</si>
  <si>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</si>
  <si>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</si>
  <si>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</si>
  <si>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</si>
  <si>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</si>
  <si>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</si>
  <si>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</si>
  <si>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</si>
  <si>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</si>
  <si>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</si>
  <si>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</si>
  <si>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</si>
  <si>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</si>
  <si>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</si>
  <si>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</si>
  <si>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</si>
  <si>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</si>
  <si>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</si>
  <si>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</si>
  <si>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</si>
  <si>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</si>
  <si>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</si>
  <si>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</si>
  <si>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</si>
  <si>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</si>
  <si>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</si>
  <si>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</si>
  <si>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</si>
  <si>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</si>
  <si>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</si>
  <si>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</si>
  <si>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</si>
  <si>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</si>
  <si>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</si>
  <si>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</si>
  <si>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</si>
  <si>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</si>
  <si>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</si>
  <si>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</si>
  <si>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</si>
  <si>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</si>
  <si>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</si>
  <si>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</si>
  <si>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</si>
  <si>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</si>
  <si>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</si>
  <si>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</si>
  <si>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</si>
  <si>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</si>
  <si>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</si>
  <si>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</si>
  <si>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</si>
  <si>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</si>
  <si>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</si>
  <si>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</si>
  <si>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</si>
  <si>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</si>
  <si>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</si>
  <si>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</si>
  <si>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</si>
  <si>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</si>
  <si>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</si>
  <si>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</si>
  <si>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</si>
  <si>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</si>
  <si>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</si>
  <si>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</si>
  <si>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</si>
  <si>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</si>
  <si>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</si>
  <si>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</si>
  <si>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</si>
  <si>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</si>
  <si>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</si>
  <si>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</si>
  <si>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</si>
  <si>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</si>
  <si>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</si>
  <si>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</si>
  <si>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</si>
  <si>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</si>
  <si>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</si>
  <si>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</si>
  <si>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</si>
  <si>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</si>
  <si>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</si>
  <si>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</si>
  <si>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</si>
  <si>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</si>
  <si>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</si>
  <si>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</si>
  <si>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</si>
  <si>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</si>
  <si>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</si>
  <si>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</si>
  <si>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</si>
  <si>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</si>
  <si>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</si>
  <si>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</si>
  <si>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</si>
  <si>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</si>
  <si>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</si>
  <si>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</si>
  <si>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</si>
  <si>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</si>
  <si>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</si>
  <si>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</si>
  <si>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</si>
  <si>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</si>
  <si>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</si>
  <si>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</si>
  <si>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</si>
  <si>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</si>
  <si>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</si>
  <si>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</si>
  <si>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</si>
  <si>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</si>
  <si>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</si>
  <si>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</si>
  <si>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</si>
  <si>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</si>
  <si>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</si>
  <si>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</si>
  <si>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</si>
  <si>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</si>
  <si>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</si>
  <si>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</si>
  <si>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</si>
  <si>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</si>
  <si>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</si>
  <si>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</si>
  <si>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</si>
  <si>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</si>
  <si>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</si>
  <si>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</si>
  <si>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</si>
  <si>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</si>
  <si>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</si>
  <si>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</si>
  <si>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</si>
  <si>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</si>
  <si>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</si>
  <si>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</si>
  <si>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</si>
  <si>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</si>
  <si>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</si>
  <si>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</si>
  <si>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</si>
  <si>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</si>
  <si>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</si>
  <si>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</si>
  <si>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</si>
  <si>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</si>
  <si>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</si>
  <si>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</si>
  <si>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</si>
  <si>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</si>
  <si>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</si>
  <si>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</si>
  <si>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</si>
  <si>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</si>
  <si>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</si>
  <si>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</si>
  <si>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</si>
  <si>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</si>
  <si>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</si>
  <si>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</si>
  <si>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</si>
  <si>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</si>
  <si>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</si>
  <si>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</si>
  <si>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</si>
  <si>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</si>
  <si>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</si>
  <si>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</si>
  <si>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</si>
  <si>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</si>
  <si>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</si>
  <si>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</si>
  <si>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</si>
  <si>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</si>
  <si>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</si>
  <si>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</si>
  <si>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</si>
  <si>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</si>
  <si>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</si>
  <si>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</si>
  <si>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</si>
  <si>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</si>
  <si>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</si>
  <si>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</si>
  <si>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</si>
  <si>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</si>
  <si>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</si>
  <si>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</si>
  <si>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</si>
  <si>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</si>
  <si>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</si>
  <si>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</si>
  <si>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</si>
  <si>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</si>
  <si>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</si>
  <si>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</si>
  <si>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</si>
  <si>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</si>
  <si>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</si>
  <si>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</si>
  <si>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</si>
  <si>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</si>
  <si>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</si>
  <si>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</si>
  <si>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</si>
  <si>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</si>
  <si>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</si>
  <si>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</si>
  <si>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</si>
  <si>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</si>
  <si>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</si>
  <si>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</si>
  <si>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</si>
  <si>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</si>
  <si>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</si>
  <si>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</si>
  <si>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</si>
  <si>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</si>
  <si>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</si>
  <si>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</si>
  <si>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</si>
  <si>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</si>
  <si>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</si>
  <si>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</si>
  <si>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</si>
  <si>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</si>
  <si>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</si>
  <si>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</si>
  <si>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</si>
  <si>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</si>
  <si>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</si>
  <si>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</si>
  <si>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</si>
  <si>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</si>
  <si>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</si>
  <si>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</si>
  <si>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</si>
  <si>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</si>
  <si>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</si>
  <si>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</si>
  <si>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</si>
  <si>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</si>
  <si>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</si>
  <si>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</si>
  <si>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</si>
  <si>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</si>
  <si>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</si>
  <si>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</si>
  <si>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</si>
  <si>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</si>
  <si>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</si>
  <si>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</si>
  <si>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</si>
  <si>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</si>
  <si>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</si>
  <si>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</si>
  <si>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</si>
  <si>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</si>
  <si>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</si>
  <si>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</si>
  <si>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</si>
  <si>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</si>
  <si>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</si>
  <si>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</si>
  <si>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</si>
  <si>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</si>
  <si>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</si>
  <si>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</si>
  <si>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</si>
  <si>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</si>
  <si>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</si>
  <si>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</si>
  <si>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</si>
  <si>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</si>
  <si>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</si>
  <si>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</si>
  <si>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</si>
  <si>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</si>
  <si>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</si>
  <si>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</si>
  <si>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</si>
  <si>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</si>
  <si>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</si>
  <si>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</si>
  <si>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</si>
  <si>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</si>
  <si>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</si>
  <si>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</si>
  <si>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</si>
  <si>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</si>
  <si>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</si>
  <si>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</si>
  <si>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</si>
  <si>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</si>
  <si>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</si>
  <si>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</si>
  <si>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</si>
  <si>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</si>
  <si>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</si>
  <si>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</si>
  <si>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</si>
  <si>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</si>
  <si>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</si>
  <si>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</si>
  <si>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</si>
  <si>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</si>
  <si>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</si>
  <si>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</si>
  <si>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</si>
  <si>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</si>
  <si>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</si>
  <si>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</si>
  <si>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</si>
  <si>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</si>
  <si>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</si>
  <si>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</si>
  <si>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</si>
  <si>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</si>
  <si>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</si>
  <si>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</si>
  <si>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</si>
  <si>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</si>
  <si>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</si>
  <si>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</si>
  <si>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</si>
  <si>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</si>
  <si>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</si>
  <si>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</si>
  <si>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</si>
  <si>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</si>
  <si>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</si>
  <si>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</si>
  <si>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</si>
  <si>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</si>
  <si>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</si>
  <si>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</si>
  <si>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</si>
  <si>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</si>
  <si>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</si>
  <si>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</si>
  <si>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</si>
  <si>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</si>
  <si>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</si>
  <si>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</si>
  <si>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</si>
  <si>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</si>
  <si>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</si>
  <si>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</si>
  <si>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</si>
  <si>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</si>
  <si>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</si>
  <si>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</si>
  <si>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</si>
  <si>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</si>
  <si>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</si>
  <si>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</si>
  <si>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</si>
  <si>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</si>
  <si>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</si>
  <si>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</si>
  <si>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</si>
  <si>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</si>
  <si>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</si>
  <si>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</si>
  <si>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</si>
  <si>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</si>
  <si>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</si>
  <si>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</si>
  <si>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</si>
  <si>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</si>
  <si>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</si>
  <si>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</si>
  <si>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</si>
  <si>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</si>
  <si>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</si>
  <si>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</si>
  <si>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</si>
  <si>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</si>
  <si>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</si>
  <si>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</si>
  <si>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</si>
  <si>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</si>
  <si>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</si>
  <si>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</si>
  <si>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</si>
  <si>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</si>
  <si>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</si>
  <si>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</si>
  <si>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</si>
  <si>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</si>
  <si>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</si>
  <si>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</si>
  <si>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</si>
  <si>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</si>
  <si>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</si>
  <si>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</si>
  <si>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</si>
  <si>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</si>
  <si>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</si>
  <si>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</si>
  <si>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</si>
  <si>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</si>
  <si>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</si>
  <si>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</si>
  <si>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</si>
  <si>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</si>
  <si>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</si>
  <si>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</si>
  <si>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</si>
  <si>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</si>
  <si>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</si>
  <si>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</si>
  <si>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</si>
  <si>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</si>
  <si>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</si>
  <si>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</si>
  <si>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</si>
  <si>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</si>
  <si>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</si>
  <si>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</si>
  <si>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</si>
  <si>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</si>
  <si>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</si>
  <si>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</si>
  <si>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</si>
  <si>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</si>
  <si>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</si>
  <si>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</si>
  <si>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</si>
  <si>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</si>
  <si>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</si>
  <si>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</si>
  <si>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</si>
  <si>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</si>
  <si>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</si>
  <si>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</si>
  <si>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</si>
  <si>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</si>
  <si>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</si>
  <si>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</si>
  <si>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</si>
  <si>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</si>
  <si>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</si>
  <si>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</si>
  <si>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</si>
  <si>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</si>
  <si>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</si>
  <si>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</si>
  <si>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</si>
  <si>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</si>
  <si>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</si>
  <si>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</si>
  <si>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</si>
  <si>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</si>
  <si>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</si>
  <si>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</si>
  <si>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</si>
  <si>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</si>
  <si>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</si>
  <si>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</si>
  <si>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</si>
  <si>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</si>
  <si>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</si>
  <si>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</si>
  <si>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</si>
  <si>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</si>
  <si>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</si>
  <si>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</si>
  <si>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</si>
  <si>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</si>
  <si>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</si>
  <si>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</si>
  <si>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</si>
  <si>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</si>
  <si>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</si>
  <si>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</si>
  <si>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</si>
  <si>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</si>
  <si>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</si>
  <si>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</si>
  <si>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</si>
  <si>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</si>
  <si>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</si>
  <si>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</si>
  <si>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</si>
  <si>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</si>
  <si>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</si>
  <si>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</si>
  <si>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</si>
  <si>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</si>
  <si>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</si>
  <si>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</si>
  <si>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</si>
  <si>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</si>
  <si>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</si>
  <si>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</si>
  <si>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</si>
  <si>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</si>
  <si>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</si>
  <si>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</si>
  <si>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</si>
  <si>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</si>
  <si>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</si>
  <si>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</si>
  <si>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</si>
  <si>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</si>
  <si>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</si>
  <si>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</si>
  <si>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</si>
  <si>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</si>
  <si>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</si>
  <si>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</si>
  <si>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</si>
  <si>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</si>
  <si>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</si>
  <si>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</si>
  <si>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</si>
  <si>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</si>
  <si>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</si>
  <si>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</si>
  <si>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</si>
  <si>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</si>
  <si>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</si>
  <si>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</si>
  <si>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</si>
  <si>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</si>
  <si>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</si>
  <si>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</si>
  <si>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</si>
  <si>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</si>
  <si>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</si>
  <si>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</si>
  <si>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</si>
  <si>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</si>
  <si>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</si>
  <si>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</si>
  <si>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</si>
  <si>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</si>
  <si>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</si>
  <si>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</si>
  <si>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</si>
  <si>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</si>
  <si>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</si>
  <si>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</si>
  <si>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</si>
  <si>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</si>
  <si>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</si>
  <si>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</si>
  <si>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</si>
  <si>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</si>
  <si>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</si>
  <si>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</si>
  <si>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</si>
  <si>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</si>
  <si>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</si>
  <si>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</si>
  <si>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</si>
  <si>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</si>
  <si>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</si>
  <si>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</si>
  <si>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</si>
  <si>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</si>
  <si>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</si>
  <si>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</si>
  <si>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</si>
  <si>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</si>
  <si>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</si>
  <si>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</si>
  <si>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</si>
  <si>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</si>
  <si>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</si>
  <si>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</si>
  <si>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</si>
  <si>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</si>
  <si>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</si>
  <si>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</si>
  <si>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</si>
  <si>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</si>
  <si>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</si>
  <si>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</si>
  <si>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</si>
  <si>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</si>
  <si>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</si>
  <si>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</si>
  <si>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</si>
  <si>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</si>
  <si>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</si>
  <si>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</si>
  <si>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</si>
  <si>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</si>
  <si>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</si>
  <si>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</si>
  <si>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</si>
  <si>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</si>
  <si>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</si>
  <si>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</si>
  <si>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</si>
  <si>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</si>
  <si>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</si>
  <si>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</si>
  <si>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</si>
  <si>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</si>
  <si>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</si>
  <si>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</si>
  <si>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</si>
  <si>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</si>
  <si>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</si>
  <si>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</si>
  <si>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</si>
  <si>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</si>
  <si>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</si>
  <si>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</si>
  <si>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</si>
  <si>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</si>
  <si>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</si>
  <si>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</si>
  <si>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</si>
  <si>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</si>
  <si>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</si>
  <si>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</si>
  <si>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</si>
  <si>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</si>
  <si>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</si>
  <si>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</si>
  <si>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</si>
  <si>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</si>
  <si>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</si>
  <si>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</si>
  <si>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</si>
  <si>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</si>
  <si>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</si>
  <si>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</si>
  <si>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</si>
  <si>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</si>
  <si>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</si>
  <si>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</si>
  <si>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</si>
  <si>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</si>
  <si>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</si>
  <si>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</si>
  <si>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</si>
  <si>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</si>
  <si>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</si>
  <si>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</si>
  <si>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</si>
  <si>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</si>
  <si>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</si>
  <si>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</si>
  <si>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</si>
  <si>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</si>
  <si>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</si>
  <si>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</si>
  <si>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</si>
  <si>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</si>
  <si>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</si>
  <si>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</si>
  <si>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</si>
  <si>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</si>
  <si>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</si>
  <si>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</si>
  <si>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</si>
  <si>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</si>
  <si>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</si>
  <si>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</si>
  <si>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</si>
  <si>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</si>
  <si>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</si>
  <si>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</si>
  <si>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</si>
  <si>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</si>
  <si>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</si>
  <si>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</si>
  <si>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</si>
  <si>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</si>
  <si>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</si>
  <si>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</si>
  <si>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</si>
  <si>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</si>
  <si>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</si>
  <si>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</si>
  <si>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</si>
  <si>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</si>
  <si>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</si>
  <si>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</si>
  <si>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</si>
  <si>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</si>
  <si>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</si>
  <si>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</si>
  <si>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</si>
  <si>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</si>
  <si>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</si>
  <si>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</si>
  <si>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</si>
  <si>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</si>
  <si>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</si>
  <si>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</si>
  <si>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</si>
  <si>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</si>
  <si>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</si>
  <si>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</si>
  <si>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</si>
  <si>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</si>
  <si>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</si>
  <si>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</si>
  <si>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</si>
  <si>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</si>
  <si>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</si>
  <si>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</si>
  <si>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</si>
  <si>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</si>
  <si>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</si>
  <si>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</si>
  <si>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</si>
  <si>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</si>
  <si>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</si>
  <si>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</si>
  <si>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</si>
  <si>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</si>
  <si>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</si>
  <si>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</si>
  <si>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</si>
  <si>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</si>
  <si>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</si>
  <si>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</si>
  <si>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</si>
  <si>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</si>
  <si>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</si>
  <si>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</si>
  <si>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</si>
  <si>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</si>
  <si>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</si>
  <si>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</si>
  <si>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</si>
  <si>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</si>
  <si>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</si>
  <si>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</si>
  <si>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</si>
  <si>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</si>
  <si>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</si>
  <si>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</si>
  <si>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</si>
  <si>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</si>
  <si>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</si>
  <si>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</si>
  <si>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</si>
  <si>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</si>
  <si>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</si>
  <si>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</si>
  <si>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</si>
  <si>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</si>
  <si>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</si>
  <si>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</si>
  <si>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</si>
  <si>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</si>
  <si>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</si>
  <si>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</si>
  <si>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</si>
  <si>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</si>
  <si>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</si>
  <si>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</si>
  <si>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</si>
  <si>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</si>
  <si>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</si>
  <si>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</si>
  <si>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</si>
  <si>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</si>
  <si>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</si>
  <si>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</si>
  <si>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</si>
  <si>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</si>
  <si>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</si>
  <si>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</si>
  <si>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</si>
  <si>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</si>
  <si>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</si>
  <si>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</si>
  <si>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</si>
  <si>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</si>
  <si>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</si>
  <si>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</si>
  <si>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</si>
  <si>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</si>
  <si>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</si>
  <si>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</si>
  <si>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</si>
  <si>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</si>
  <si>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</si>
  <si>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</si>
  <si>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</si>
  <si>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</si>
  <si>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</si>
  <si>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</si>
  <si>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</si>
  <si>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</si>
  <si>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</si>
  <si>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</si>
  <si>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</si>
  <si>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</si>
  <si>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</si>
  <si>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</si>
  <si>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</si>
  <si>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</si>
  <si>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</si>
  <si>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</si>
  <si>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</si>
  <si>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</si>
  <si>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</si>
  <si>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</si>
  <si>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</si>
  <si>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</si>
  <si>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</si>
  <si>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</si>
  <si>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</si>
  <si>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</si>
  <si>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</si>
  <si>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</si>
  <si>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</si>
  <si>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</si>
  <si>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</si>
  <si>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</si>
  <si>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</si>
  <si>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</si>
  <si>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</si>
  <si>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</si>
  <si>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</si>
  <si>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</si>
  <si>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</si>
  <si>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</si>
  <si>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</si>
  <si>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</si>
  <si>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</si>
  <si>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</si>
  <si>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</si>
  <si>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</si>
  <si>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</si>
  <si>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</si>
  <si>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</si>
  <si>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</si>
  <si>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</si>
  <si>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</si>
  <si>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</si>
  <si>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</si>
  <si>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</si>
  <si>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</si>
  <si>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</si>
  <si>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</si>
  <si>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</si>
  <si>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</si>
  <si>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</si>
  <si>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</si>
  <si>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</si>
  <si>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</si>
  <si>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</si>
  <si>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</si>
  <si>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</si>
  <si>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</si>
  <si>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</si>
  <si>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</si>
  <si>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</si>
  <si>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</si>
  <si>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</si>
  <si>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</si>
  <si>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</si>
  <si>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</si>
  <si>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</si>
  <si>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</si>
  <si>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</si>
  <si>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</si>
  <si>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</si>
  <si>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</si>
  <si>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</si>
  <si>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</si>
  <si>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</si>
  <si>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</si>
  <si>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</si>
  <si>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</si>
  <si>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</si>
  <si>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</si>
  <si>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</si>
  <si>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</si>
  <si>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</si>
  <si>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</si>
  <si>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</si>
  <si>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</si>
  <si>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</si>
  <si>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</si>
  <si>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</si>
  <si>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</si>
  <si>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</si>
  <si>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</si>
  <si>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</si>
  <si>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</si>
  <si>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</si>
  <si>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</si>
  <si>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</si>
  <si>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</si>
  <si>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</si>
  <si>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</si>
  <si>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</si>
  <si>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</si>
  <si>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</si>
  <si>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</si>
  <si>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</si>
  <si>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</si>
  <si>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</si>
  <si>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</si>
  <si>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</si>
  <si>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</si>
  <si>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</si>
  <si>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</si>
  <si>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</si>
  <si>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</si>
  <si>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</si>
  <si>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</si>
  <si>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</si>
  <si>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</si>
  <si>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</si>
  <si>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</si>
  <si>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</si>
  <si>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</si>
  <si>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</si>
  <si>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</si>
  <si>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</si>
  <si>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</si>
  <si>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</si>
  <si>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</si>
  <si>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</si>
  <si>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</si>
  <si>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</si>
  <si>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</si>
  <si>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</si>
  <si>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</si>
  <si>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</si>
  <si>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</si>
  <si>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</si>
  <si>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</si>
  <si>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</si>
  <si>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</si>
  <si>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</si>
  <si>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</si>
  <si>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</si>
  <si>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</si>
  <si>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</si>
  <si>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</si>
  <si>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</si>
  <si>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</si>
  <si>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</si>
  <si>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</si>
  <si>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</si>
  <si>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</si>
  <si>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</si>
  <si>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</si>
  <si>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</si>
  <si>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</si>
  <si>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</si>
  <si>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</si>
  <si>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</si>
  <si>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</si>
  <si>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</si>
  <si>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</si>
  <si>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</si>
  <si>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</si>
  <si>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</si>
  <si>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</si>
  <si>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</si>
  <si>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</si>
  <si>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</si>
  <si>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</si>
  <si>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</si>
  <si>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</si>
  <si>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</si>
  <si>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</si>
  <si>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</si>
  <si>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</si>
  <si>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</si>
  <si>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</si>
  <si>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</si>
  <si>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</si>
  <si>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</si>
  <si>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</si>
  <si>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</si>
  <si>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</si>
  <si>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</si>
  <si>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</si>
  <si>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</si>
  <si>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</si>
  <si>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</si>
  <si>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</si>
  <si>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</si>
  <si>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</si>
  <si>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</si>
  <si>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</si>
  <si>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</si>
  <si>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</si>
  <si>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</si>
  <si>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</si>
  <si>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</si>
  <si>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</si>
  <si>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</si>
  <si>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</si>
  <si>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</si>
  <si>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</si>
  <si>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</si>
  <si>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</si>
  <si>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</si>
  <si>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</si>
  <si>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</si>
  <si>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</si>
  <si>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</si>
  <si>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</si>
  <si>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</si>
  <si>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</si>
  <si>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</si>
  <si>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</si>
  <si>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</si>
  <si>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</si>
  <si>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</si>
  <si>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</si>
  <si>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</si>
  <si>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</si>
  <si>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</si>
  <si>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</si>
  <si>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</si>
  <si>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</si>
  <si>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</si>
  <si>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</si>
  <si>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</si>
  <si>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</si>
  <si>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</si>
  <si>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</si>
  <si>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</si>
  <si>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</si>
  <si>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</si>
  <si>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</si>
  <si>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</si>
  <si>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</si>
  <si>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</si>
  <si>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</si>
  <si>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</si>
  <si>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</si>
  <si>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</si>
  <si>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</si>
  <si>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</si>
  <si>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</si>
  <si>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</si>
  <si>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</si>
  <si>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</si>
  <si>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</si>
  <si>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</si>
  <si>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</si>
  <si>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</si>
  <si>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</si>
  <si>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</si>
  <si>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</si>
  <si>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</si>
  <si>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</si>
  <si>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</si>
  <si>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</si>
  <si>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</si>
  <si>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</si>
  <si>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</si>
  <si>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</si>
  <si>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</si>
  <si>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</si>
  <si>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</si>
  <si>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</si>
  <si>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</si>
  <si>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</si>
  <si>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</si>
  <si>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</si>
  <si>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</si>
  <si>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</si>
  <si>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</si>
  <si>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</si>
  <si>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</si>
  <si>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</si>
  <si>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</si>
  <si>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</si>
  <si>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</si>
  <si>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</si>
  <si>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</si>
  <si>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</si>
  <si>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</si>
  <si>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</si>
  <si>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</si>
  <si>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</si>
  <si>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</si>
  <si>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</si>
  <si>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</si>
  <si>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</si>
  <si>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</si>
  <si>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</si>
  <si>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</si>
  <si>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</si>
  <si>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</si>
  <si>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</si>
  <si>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</si>
  <si>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</si>
  <si>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</si>
  <si>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</si>
  <si>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</si>
  <si>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</si>
  <si>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</si>
  <si>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</si>
  <si>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</si>
  <si>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</si>
  <si>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</si>
  <si>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</si>
  <si>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</si>
  <si>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</si>
  <si>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</si>
  <si>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</si>
  <si>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</si>
  <si>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</si>
  <si>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</si>
  <si>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</si>
  <si>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</si>
  <si>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</si>
  <si>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</si>
  <si>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</si>
  <si>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</si>
  <si>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</si>
  <si>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</si>
  <si>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</si>
  <si>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</si>
  <si>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</si>
  <si>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</si>
  <si>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</si>
  <si>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</si>
  <si>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</si>
  <si>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</si>
  <si>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</si>
  <si>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</si>
  <si>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</si>
  <si>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</si>
  <si>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</si>
  <si>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</si>
  <si>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</si>
  <si>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</si>
  <si>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</si>
  <si>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</si>
  <si>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</si>
  <si>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</si>
  <si>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</si>
  <si>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</si>
  <si>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</si>
  <si>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</si>
  <si>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</si>
  <si>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</si>
  <si>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</si>
  <si>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</si>
  <si>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</si>
  <si>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</si>
  <si>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</si>
  <si>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</si>
  <si>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</si>
  <si>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</si>
  <si>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</si>
  <si>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</si>
  <si>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</si>
  <si>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</si>
  <si>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</si>
  <si>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</si>
  <si>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</si>
  <si>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</si>
  <si>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</si>
  <si>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</si>
  <si>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</si>
  <si>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</si>
  <si>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</si>
  <si>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</si>
  <si>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</si>
  <si>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</si>
  <si>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</si>
  <si>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</si>
  <si>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</si>
  <si>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</si>
  <si>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</si>
  <si>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</si>
  <si>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</si>
  <si>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</si>
  <si>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</si>
  <si>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</si>
  <si>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</si>
  <si>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</si>
  <si>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</si>
  <si>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</si>
  <si>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</si>
  <si>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</si>
  <si>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</si>
  <si>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</si>
  <si>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</si>
  <si>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</si>
  <si>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</si>
  <si>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</si>
  <si>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</si>
  <si>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</si>
  <si>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</si>
  <si>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</si>
  <si>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</si>
  <si>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</si>
  <si>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</si>
  <si>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</si>
  <si>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</si>
  <si>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</si>
  <si>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</si>
  <si>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</si>
  <si>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</si>
  <si>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</si>
  <si>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</si>
  <si>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</si>
  <si>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</si>
  <si>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</si>
  <si>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</si>
  <si>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</si>
  <si>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</si>
  <si>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</si>
  <si>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</si>
  <si>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</si>
  <si>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</si>
  <si>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</si>
  <si>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</si>
  <si>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</si>
  <si>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</si>
  <si>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</si>
  <si>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</si>
  <si>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</si>
  <si>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</si>
  <si>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</si>
  <si>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</si>
  <si>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</si>
  <si>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</si>
  <si>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</si>
  <si>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</si>
  <si>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</si>
  <si>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</si>
  <si>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</si>
  <si>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</si>
  <si>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</si>
  <si>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</si>
  <si>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</si>
  <si>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</si>
  <si>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</si>
  <si>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</si>
  <si>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</si>
  <si>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</si>
  <si>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</si>
  <si>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</si>
  <si>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</si>
  <si>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</si>
  <si>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</si>
  <si>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</si>
  <si>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</si>
  <si>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</si>
  <si>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</si>
  <si>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</si>
  <si>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</si>
  <si>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</si>
  <si>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</si>
  <si>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</si>
  <si>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</si>
  <si>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</si>
  <si>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</si>
  <si>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</si>
  <si>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</si>
  <si>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</si>
  <si>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</si>
  <si>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</si>
  <si>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</si>
  <si>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</si>
  <si>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</si>
  <si>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</si>
  <si>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</si>
  <si>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</si>
  <si>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</si>
  <si>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</si>
  <si>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</si>
  <si>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</si>
  <si>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</si>
  <si>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</si>
  <si>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</si>
  <si>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</si>
  <si>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</si>
  <si>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</si>
  <si>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</si>
  <si>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</si>
  <si>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</si>
  <si>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</si>
  <si>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</si>
  <si>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</si>
  <si>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</si>
  <si>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</si>
  <si>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</si>
  <si>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</si>
  <si>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</si>
  <si>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</si>
  <si>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</si>
  <si>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</si>
  <si>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</si>
  <si>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</si>
  <si>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</si>
  <si>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</si>
  <si>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</si>
  <si>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</si>
  <si>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</si>
  <si>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</si>
  <si>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</si>
  <si>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</si>
  <si>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</si>
  <si>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</si>
  <si>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</si>
  <si>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</si>
  <si>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</si>
  <si>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</si>
  <si>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</si>
  <si>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</si>
  <si>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</si>
  <si>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</si>
  <si>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</si>
  <si>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</si>
  <si>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</si>
  <si>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</si>
  <si>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</si>
  <si>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</si>
  <si>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</si>
  <si>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</si>
  <si>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</si>
  <si>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</si>
  <si>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</si>
  <si>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</si>
  <si>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</si>
  <si>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</si>
  <si>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</si>
  <si>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</si>
  <si>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</si>
  <si>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</si>
  <si>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</si>
  <si>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</si>
  <si>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</si>
  <si>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</si>
  <si>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</si>
  <si>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</si>
  <si>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</si>
  <si>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</si>
  <si>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</si>
  <si>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</si>
  <si>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</si>
  <si>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</si>
  <si>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</si>
  <si>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</si>
  <si>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</si>
  <si>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</si>
  <si>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</si>
  <si>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</si>
  <si>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</si>
  <si>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</si>
  <si>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</si>
  <si>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Percentage Contribution of Sales and Profit</t>
  </si>
  <si>
    <t>Sales %</t>
  </si>
  <si>
    <t>Profit %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</si>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</sst>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$-409]* #,##0_ ;_-[$$-409]* \-#,##0\ ;_-[$$-409]* &quot;-&quot;??_ ;_-@_ "/>
  </numFmts>
  <fonts count="22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6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9" fillId="33" borderId="10" xfId="0" applyFont="1" applyFill="1" applyBorder="1"/>
    <xf numFmtId="0" fontId="20" fillId="0" borderId="0" xfId="0" applyFont="1"/>
    <xf numFmtId="41" fontId="20" fillId="0" borderId="0" xfId="0" applyNumberFormat="1" applyFont="1"/>
    <xf numFmtId="164" fontId="20" fillId="0" borderId="0" xfId="0" applyNumberFormat="1" applyFont="1"/>
    <xf numFmtId="9" fontId="20" fillId="0" borderId="0" xfId="42" applyFont="1"/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49-4BCA-B3F6-A4A099DCB7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49-4BCA-B3F6-A4A099DCB7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49-4BCA-B3F6-A4A099DCB7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49-4BCA-B3F6-A4A099DCB7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B-431E-9829-BD117B258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68-447C-BA4F-17F09C960E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68-447C-BA4F-17F09C960E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68-447C-BA4F-17F09C960E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68-447C-BA4F-17F09C960E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D-4014-B6E9-DC49F4FC0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of Profit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'Another Contribution Chart'!$C$1:$C$3</c:f>
              <c:strCache>
                <c:ptCount val="3"/>
                <c:pt idx="0">
                  <c:v>Regional contribution of Profit and Sales</c:v>
                </c:pt>
                <c:pt idx="2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Chart'!$A$4:$B$7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Chart'!$C$4:$C$7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0-4C6B-8B0B-EE7A7AE00146}"/>
            </c:ext>
          </c:extLst>
        </c:ser>
        <c:ser>
          <c:idx val="1"/>
          <c:order val="1"/>
          <c:tx>
            <c:strRef>
              <c:f>'Another Contribution Chart'!$D$1:$D$3</c:f>
              <c:strCache>
                <c:ptCount val="3"/>
                <c:pt idx="0">
                  <c:v>Regional contribution of Profit and Sales</c:v>
                </c:pt>
                <c:pt idx="2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Chart'!$A$4:$B$7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Chart'!$D$4:$D$7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0-4C6B-8B0B-EE7A7AE001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686864"/>
        <c:axId val="1888689744"/>
      </c:barChart>
      <c:catAx>
        <c:axId val="18886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89744"/>
        <c:crosses val="autoZero"/>
        <c:auto val="1"/>
        <c:lblAlgn val="ctr"/>
        <c:lblOffset val="100"/>
        <c:noMultiLvlLbl val="0"/>
      </c:catAx>
      <c:valAx>
        <c:axId val="18886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contribution of Profit and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'Another Contribution Chart'!$C$3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Chart'!$C$4:$C$7</c:f>
              <c:numCache>
                <c:formatCode>_(* #,##0_);_(* \(#,##0\);_(* "-"_);_(@_)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2-456E-97F9-00A05496782C}"/>
            </c:ext>
          </c:extLst>
        </c:ser>
        <c:ser>
          <c:idx val="1"/>
          <c:order val="1"/>
          <c:tx>
            <c:strRef>
              <c:f>'Another Contribution Chart'!$D$3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Chart'!$B$4:$B$7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Chart'!$D$4:$D$7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2-456E-97F9-00A0549678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681584"/>
        <c:axId val="1888692624"/>
      </c:barChart>
      <c:catAx>
        <c:axId val="188868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92624"/>
        <c:crosses val="autoZero"/>
        <c:auto val="1"/>
        <c:lblAlgn val="ctr"/>
        <c:lblOffset val="100"/>
        <c:noMultiLvlLbl val="0"/>
      </c:catAx>
      <c:valAx>
        <c:axId val="188869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8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'Another Contribution Chart'!$C$25</c:f>
              <c:strCache>
                <c:ptCount val="1"/>
                <c:pt idx="0">
                  <c:v>Sales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Chart'!$C$26:$C$29</c:f>
              <c:numCache>
                <c:formatCode>0%</c:formatCode>
                <c:ptCount val="4"/>
                <c:pt idx="0">
                  <c:v>0.21819593552413277</c:v>
                </c:pt>
                <c:pt idx="1">
                  <c:v>0.27909286410580947</c:v>
                </c:pt>
                <c:pt idx="2">
                  <c:v>0.44866540052989801</c:v>
                </c:pt>
                <c:pt idx="3">
                  <c:v>0.69092905731007193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F-47D3-9832-41F00B5CCD49}"/>
            </c:ext>
          </c:extLst>
        </c:ser>
        <c:ser>
          <c:idx val="1"/>
          <c:order val="1"/>
          <c:tx>
            <c:strRef>
              <c:f>'Another Contribution Chart'!$D$25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Chart'!$D$26:$D$29</c:f>
              <c:numCache>
                <c:formatCode>0%</c:formatCode>
                <c:ptCount val="4"/>
                <c:pt idx="0">
                  <c:v>0.13864097560899996</c:v>
                </c:pt>
                <c:pt idx="1">
                  <c:v>0.16095608414507784</c:v>
                </c:pt>
                <c:pt idx="2">
                  <c:v>0.25589292516411438</c:v>
                </c:pt>
                <c:pt idx="3">
                  <c:v>0.36623252687024871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F-47D3-9832-41F00B5CCD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716144"/>
        <c:axId val="1888720464"/>
      </c:barChart>
      <c:catAx>
        <c:axId val="188871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20464"/>
        <c:crosses val="autoZero"/>
        <c:auto val="1"/>
        <c:lblAlgn val="ctr"/>
        <c:lblOffset val="100"/>
        <c:noMultiLvlLbl val="0"/>
      </c:catAx>
      <c:valAx>
        <c:axId val="188872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1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'Another Contribution Chart'!$C$25</c:f>
              <c:strCache>
                <c:ptCount val="1"/>
                <c:pt idx="0">
                  <c:v>Sales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Chart'!$C$26:$C$29</c:f>
              <c:numCache>
                <c:formatCode>0%</c:formatCode>
                <c:ptCount val="4"/>
                <c:pt idx="0">
                  <c:v>0.21819593552413277</c:v>
                </c:pt>
                <c:pt idx="1">
                  <c:v>0.27909286410580947</c:v>
                </c:pt>
                <c:pt idx="2">
                  <c:v>0.44866540052989801</c:v>
                </c:pt>
                <c:pt idx="3">
                  <c:v>0.69092905731007193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E-4638-93D5-D14FA596499F}"/>
            </c:ext>
          </c:extLst>
        </c:ser>
        <c:ser>
          <c:idx val="1"/>
          <c:order val="1"/>
          <c:tx>
            <c:strRef>
              <c:f>'Another Contribution Chart'!$D$25</c:f>
              <c:strCache>
                <c:ptCount val="1"/>
                <c:pt idx="0">
                  <c:v>Profit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'Another Contribution Chart'!$B$26:$B$29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'Another Contribution Chart'!$D$26:$D$29</c:f>
              <c:numCache>
                <c:formatCode>0%</c:formatCode>
                <c:ptCount val="4"/>
                <c:pt idx="0">
                  <c:v>0.13864097560899996</c:v>
                </c:pt>
                <c:pt idx="1">
                  <c:v>0.16095608414507784</c:v>
                </c:pt>
                <c:pt idx="2">
                  <c:v>0.25589292516411438</c:v>
                </c:pt>
                <c:pt idx="3">
                  <c:v>0.36623252687024871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E-4638-93D5-D14FA59649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88723344"/>
        <c:axId val="1888721424"/>
      </c:barChart>
      <c:catAx>
        <c:axId val="1888723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21424"/>
        <c:crosses val="autoZero"/>
        <c:auto val="1"/>
        <c:lblAlgn val="ctr"/>
        <c:lblOffset val="100"/>
        <c:noMultiLvlLbl val="0"/>
      </c:catAx>
      <c:valAx>
        <c:axId val="188872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2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D-4C7C-B14F-2E4932954D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7662384"/>
        <c:axId val="1477659504"/>
      </c:barChart>
      <c:catAx>
        <c:axId val="147766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59504"/>
        <c:crosses val="autoZero"/>
        <c:auto val="1"/>
        <c:lblAlgn val="ctr"/>
        <c:lblOffset val="100"/>
        <c:noMultiLvlLbl val="0"/>
      </c:catAx>
      <c:valAx>
        <c:axId val="14776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11430</xdr:rowOff>
    </xdr:from>
    <xdr:to>
      <xdr:col>13</xdr:col>
      <xdr:colOff>297180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C3647-D5E7-2A39-70A0-5BDCDBDB3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548640</xdr:colOff>
      <xdr:row>2</xdr:row>
      <xdr:rowOff>3810</xdr:rowOff>
    </xdr:from>
    <xdr:to>
      <xdr:col>21</xdr:col>
      <xdr:colOff>243840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8E224-E8DA-6A9B-A596-1DB6560CC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171450</xdr:rowOff>
    </xdr:from>
    <xdr:to>
      <xdr:col>13</xdr:col>
      <xdr:colOff>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560CAE-3CCB-DA28-5AC8-172CBF58C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7620</xdr:colOff>
      <xdr:row>2</xdr:row>
      <xdr:rowOff>11430</xdr:rowOff>
    </xdr:from>
    <xdr:to>
      <xdr:col>22</xdr:col>
      <xdr:colOff>22860</xdr:colOff>
      <xdr:row>18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C7C7E-978D-EEC9-09FF-61CBBD529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1242060</xdr:colOff>
      <xdr:row>22</xdr:row>
      <xdr:rowOff>11430</xdr:rowOff>
    </xdr:from>
    <xdr:to>
      <xdr:col>13</xdr:col>
      <xdr:colOff>22860</xdr:colOff>
      <xdr:row>36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627038-2187-4F87-05CA-EBF31210C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15240</xdr:colOff>
      <xdr:row>21</xdr:row>
      <xdr:rowOff>179070</xdr:rowOff>
    </xdr:from>
    <xdr:to>
      <xdr:col>22</xdr:col>
      <xdr:colOff>15240</xdr:colOff>
      <xdr:row>36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B81C3F7-A5E5-54B8-1A70-094067AFB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2</xdr:row>
      <xdr:rowOff>3810</xdr:rowOff>
    </xdr:from>
    <xdr:to>
      <xdr:col>20</xdr:col>
      <xdr:colOff>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D4FC4A-CBF0-F2EE-A240-E5C9D2191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defaultRowHeight="14.4" x14ac:dyDescent="0.3"/>
  <cols>
    <col min="1" max="1" width="6.77734375" customWidth="1"/>
    <col min="2" max="2" width="14.44140625" customWidth="1"/>
    <col min="3" max="4" width="10.44140625" customWidth="1"/>
    <col min="5" max="5" width="13.109375" customWidth="1"/>
    <col min="6" max="6" width="11.21875" customWidth="1"/>
    <col min="7" max="7" width="21.109375" customWidth="1"/>
    <col min="8" max="8" width="11.21875" customWidth="1"/>
    <col min="9" max="9" width="11.77734375" customWidth="1"/>
    <col min="10" max="11" width="17.33203125" customWidth="1"/>
    <col min="12" max="12" width="10.5546875" customWidth="1"/>
    <col min="13" max="13" width="6.77734375" customWidth="1"/>
    <col min="14" max="14" width="16.21875" customWidth="1"/>
    <col min="15" max="15" width="13.21875" customWidth="1"/>
    <col min="16" max="16" width="11.88671875" customWidth="1"/>
    <col min="17" max="17" width="110.77734375" customWidth="1"/>
    <col min="18" max="18" width="9.77734375" customWidth="1"/>
    <col min="19" max="19" width="8" customWidth="1"/>
    <col min="20" max="20" width="8.109375" customWidth="1"/>
    <col min="21" max="21" width="10.44140625" customWidth="1"/>
  </cols>
  <sheetData>
    <row r="1" spans="1:2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8"/>
  <sheetViews>
    <sheetView workbookViewId="0">
      <selection activeCell="B2" sqref="B2:D8"/>
    </sheetView>
  </sheetViews>
  <sheetFormatPr defaultRowHeight="14.4" x14ac:dyDescent="0.3"/>
  <cols>
    <col min="3" max="3" width="12.109375" customWidth="1"/>
    <col min="4" max="4" width="11.88671875" customWidth="1"/>
  </cols>
  <sheetData>
    <row r="2" spans="2:4" ht="22.2" x14ac:dyDescent="0.45">
      <c r="B2" s="6" t="s">
        <v>10965</v>
      </c>
    </row>
    <row r="4" spans="2:4" x14ac:dyDescent="0.3">
      <c r="B4" s="4" t="s">
        <v>12</v>
      </c>
      <c r="C4" s="4" t="s">
        <v>17</v>
      </c>
      <c r="D4" s="4" t="s">
        <v>20</v>
      </c>
    </row>
    <row r="5" spans="2:4" x14ac:dyDescent="0.3">
      <c r="B5" t="s">
        <v>104</v>
      </c>
      <c r="C5" s="5">
        <v>501239.89080000052</v>
      </c>
      <c r="D5" s="7">
        <v>39706.362499999981</v>
      </c>
    </row>
    <row r="6" spans="2:4" x14ac:dyDescent="0.3">
      <c r="B6" t="s">
        <v>147</v>
      </c>
      <c r="C6" s="5">
        <v>678781.2399999979</v>
      </c>
      <c r="D6" s="7">
        <v>91522.780000000261</v>
      </c>
    </row>
    <row r="7" spans="2:4" x14ac:dyDescent="0.3">
      <c r="B7" t="s">
        <v>29</v>
      </c>
      <c r="C7" s="5">
        <v>391721.90500000032</v>
      </c>
      <c r="D7" s="7">
        <v>46749.430300000065</v>
      </c>
    </row>
    <row r="8" spans="2:4" x14ac:dyDescent="0.3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EFFB-5FA8-4F26-AA2A-4D34C2FD6887}">
  <dimension ref="A1:E38"/>
  <sheetViews>
    <sheetView workbookViewId="0">
      <selection activeCell="N20" sqref="N20"/>
    </sheetView>
  </sheetViews>
  <sheetFormatPr defaultRowHeight="14.4" x14ac:dyDescent="0.3"/>
  <cols>
    <col min="2" max="2" width="9.5546875" customWidth="1"/>
    <col min="3" max="3" width="10.5546875" customWidth="1"/>
    <col min="4" max="4" width="11" customWidth="1"/>
    <col min="5" max="5" width="18.21875" customWidth="1"/>
  </cols>
  <sheetData>
    <row r="1" spans="1:5" ht="22.2" x14ac:dyDescent="0.45">
      <c r="A1" s="13" t="s">
        <v>10965</v>
      </c>
      <c r="B1" s="13"/>
      <c r="C1" s="13"/>
      <c r="D1" s="13"/>
      <c r="E1" s="13"/>
    </row>
    <row r="3" spans="1:5" ht="16.2" x14ac:dyDescent="0.35">
      <c r="B3" s="8" t="s">
        <v>12</v>
      </c>
      <c r="C3" s="8" t="s">
        <v>17</v>
      </c>
      <c r="D3" s="8" t="s">
        <v>20</v>
      </c>
    </row>
    <row r="4" spans="1:5" ht="16.2" x14ac:dyDescent="0.35">
      <c r="B4" s="9" t="s">
        <v>104</v>
      </c>
      <c r="C4" s="10">
        <v>501239.89080000052</v>
      </c>
      <c r="D4" s="11">
        <v>39706.362499999981</v>
      </c>
    </row>
    <row r="5" spans="1:5" ht="16.2" x14ac:dyDescent="0.35">
      <c r="B5" s="9" t="s">
        <v>147</v>
      </c>
      <c r="C5" s="10">
        <v>678781.2399999979</v>
      </c>
      <c r="D5" s="11">
        <v>91522.780000000261</v>
      </c>
    </row>
    <row r="6" spans="1:5" ht="16.2" x14ac:dyDescent="0.35">
      <c r="B6" s="9" t="s">
        <v>29</v>
      </c>
      <c r="C6" s="10">
        <v>391721.90500000032</v>
      </c>
      <c r="D6" s="11">
        <v>46749.430300000065</v>
      </c>
    </row>
    <row r="7" spans="1:5" ht="16.2" x14ac:dyDescent="0.35">
      <c r="B7" s="9" t="s">
        <v>43</v>
      </c>
      <c r="C7" s="10">
        <v>725457.82450000057</v>
      </c>
      <c r="D7" s="11">
        <v>108418.44890000018</v>
      </c>
    </row>
    <row r="23" spans="1:5" ht="22.2" x14ac:dyDescent="0.45">
      <c r="A23" s="13" t="s">
        <v>10966</v>
      </c>
      <c r="B23" s="13"/>
      <c r="C23" s="13"/>
      <c r="D23" s="13"/>
      <c r="E23" s="13"/>
    </row>
    <row r="25" spans="1:5" ht="16.2" x14ac:dyDescent="0.35">
      <c r="B25" s="8" t="s">
        <v>12</v>
      </c>
      <c r="C25" s="8" t="s">
        <v>10967</v>
      </c>
      <c r="D25" s="8" t="s">
        <v>10968</v>
      </c>
    </row>
    <row r="26" spans="1:5" ht="16.2" x14ac:dyDescent="0.35">
      <c r="B26" s="9" t="s">
        <v>104</v>
      </c>
      <c r="C26" s="12">
        <f>(501239.890800001/SUM(C4:C7))</f>
        <v>0.21819593552413277</v>
      </c>
      <c r="D26" s="12">
        <f>(39706.3625/SUM(D4:D7))</f>
        <v>0.13864097560899996</v>
      </c>
    </row>
    <row r="27" spans="1:5" ht="16.2" x14ac:dyDescent="0.35">
      <c r="B27" s="9" t="s">
        <v>147</v>
      </c>
      <c r="C27" s="12">
        <f t="shared" ref="C27:C29" si="0">(501239.890800001/SUM(C5:C8))</f>
        <v>0.27909286410580947</v>
      </c>
      <c r="D27" s="12">
        <f t="shared" ref="D27:D29" si="1">(39706.3625/SUM(D5:D8))</f>
        <v>0.16095608414507784</v>
      </c>
    </row>
    <row r="28" spans="1:5" ht="16.2" x14ac:dyDescent="0.35">
      <c r="B28" s="9" t="s">
        <v>29</v>
      </c>
      <c r="C28" s="12">
        <f t="shared" si="0"/>
        <v>0.44866540052989801</v>
      </c>
      <c r="D28" s="12">
        <f t="shared" si="1"/>
        <v>0.25589292516411438</v>
      </c>
    </row>
    <row r="29" spans="1:5" ht="16.2" x14ac:dyDescent="0.35">
      <c r="B29" s="9" t="s">
        <v>43</v>
      </c>
      <c r="C29" s="12">
        <f t="shared" si="0"/>
        <v>0.69092905731007193</v>
      </c>
      <c r="D29" s="12">
        <f t="shared" si="1"/>
        <v>0.36623252687024871</v>
      </c>
    </row>
    <row r="33" spans="2:4" ht="16.2" x14ac:dyDescent="0.35">
      <c r="B33" s="9"/>
      <c r="C33" s="12"/>
      <c r="D33" s="12"/>
    </row>
    <row r="34" spans="2:4" ht="16.2" x14ac:dyDescent="0.35">
      <c r="B34" s="8" t="s">
        <v>12</v>
      </c>
      <c r="C34" s="8" t="s">
        <v>17</v>
      </c>
      <c r="D34" s="8" t="s">
        <v>20</v>
      </c>
    </row>
    <row r="35" spans="2:4" ht="16.2" x14ac:dyDescent="0.35">
      <c r="B35" s="9" t="s">
        <v>104</v>
      </c>
      <c r="C35" s="12">
        <f>(501239.890800001/SUM(C4:C7))</f>
        <v>0.21819593552413277</v>
      </c>
      <c r="D35" s="11">
        <f>(39706.3625/SUM(D4:D7))</f>
        <v>0.13864097560899996</v>
      </c>
    </row>
    <row r="36" spans="2:4" ht="16.2" x14ac:dyDescent="0.35">
      <c r="B36" s="9" t="s">
        <v>147</v>
      </c>
      <c r="C36" s="12">
        <f t="shared" ref="C36:C38" si="2">(501239.890800001/SUM(C5:C8))</f>
        <v>0.27909286410580947</v>
      </c>
      <c r="D36" s="11">
        <v>91522.780000000261</v>
      </c>
    </row>
    <row r="37" spans="2:4" ht="16.2" x14ac:dyDescent="0.35">
      <c r="B37" s="9" t="s">
        <v>29</v>
      </c>
      <c r="C37" s="12">
        <f t="shared" si="2"/>
        <v>0.44866540052989801</v>
      </c>
      <c r="D37" s="11">
        <v>46749.430300000065</v>
      </c>
    </row>
    <row r="38" spans="2:4" ht="16.2" x14ac:dyDescent="0.35">
      <c r="B38" s="9" t="s">
        <v>43</v>
      </c>
      <c r="C38" s="12">
        <f t="shared" si="2"/>
        <v>0.69092905731007193</v>
      </c>
      <c r="D38" s="11">
        <v>108418.44890000018</v>
      </c>
    </row>
  </sheetData>
  <mergeCells count="2">
    <mergeCell ref="A1:E1"/>
    <mergeCell ref="A23:E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1"/>
  <sheetViews>
    <sheetView tabSelected="1" topLeftCell="A19" workbookViewId="0">
      <selection activeCell="G1" sqref="G1"/>
    </sheetView>
  </sheetViews>
  <sheetFormatPr defaultRowHeight="14.4" x14ac:dyDescent="0.3"/>
  <cols>
    <col min="2" max="2" width="13.5546875" customWidth="1"/>
    <col min="3" max="4" width="10.33203125" customWidth="1"/>
    <col min="5" max="5" width="12.44140625" customWidth="1"/>
    <col min="6" max="6" width="11.77734375" customWidth="1"/>
  </cols>
  <sheetData>
    <row r="2" spans="2:6" ht="18" x14ac:dyDescent="0.35">
      <c r="B2" s="14" t="s">
        <v>10939</v>
      </c>
      <c r="C2" s="14"/>
      <c r="D2" s="14"/>
      <c r="E2" s="14"/>
      <c r="F2" s="14"/>
    </row>
    <row r="4" spans="2:6" x14ac:dyDescent="0.3">
      <c r="B4" s="4" t="s">
        <v>15</v>
      </c>
      <c r="C4" s="4" t="s">
        <v>25</v>
      </c>
      <c r="D4" s="4" t="s">
        <v>40</v>
      </c>
      <c r="E4" s="4" t="s">
        <v>101</v>
      </c>
      <c r="F4" s="4" t="s">
        <v>10969</v>
      </c>
    </row>
    <row r="5" spans="2:6" x14ac:dyDescent="0.3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3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3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3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3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3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3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3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3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3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3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3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3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3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3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3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3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</sheetData>
  <sortState xmlns:xlrd2="http://schemas.microsoft.com/office/spreadsheetml/2017/richdata2" ref="B5:F21">
    <sortCondition descending="1" ref="F6:F21"/>
  </sortState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H12" sqref="H12"/>
    </sheetView>
  </sheetViews>
  <sheetFormatPr defaultRowHeight="14.4" x14ac:dyDescent="0.3"/>
  <cols>
    <col min="4" max="4" width="10.77734375" customWidth="1"/>
    <col min="5" max="5" width="9.77734375" customWidth="1"/>
    <col min="6" max="6" width="10.77734375" customWidth="1"/>
    <col min="7" max="7" width="16.33203125" customWidth="1"/>
  </cols>
  <sheetData>
    <row r="2" spans="2:6" ht="22.2" x14ac:dyDescent="0.45">
      <c r="B2" s="6" t="s">
        <v>10941</v>
      </c>
    </row>
    <row r="4" spans="2:6" x14ac:dyDescent="0.3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3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3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3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3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3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3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3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3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3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3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3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3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3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3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3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3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3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3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3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3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3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3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3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Regional contribution of Profit</vt:lpstr>
      <vt:lpstr>Another Contribution Chart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John Megwe</cp:lastModifiedBy>
  <dcterms:created xsi:type="dcterms:W3CDTF">2023-05-27T18:44:59Z</dcterms:created>
  <dcterms:modified xsi:type="dcterms:W3CDTF">2025-03-11T10:23:14Z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