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MW/2020 Trent University/R/Thesis Data/MSc_data_analysis/"/>
    </mc:Choice>
  </mc:AlternateContent>
  <xr:revisionPtr revIDLastSave="0" documentId="13_ncr:1_{DE1DE260-DE2C-4342-9AAD-2DFB5FFD3A39}" xr6:coauthVersionLast="47" xr6:coauthVersionMax="47" xr10:uidLastSave="{00000000-0000-0000-0000-000000000000}"/>
  <bookViews>
    <workbookView xWindow="20" yWindow="500" windowWidth="33440" windowHeight="21100" xr2:uid="{F8E1E424-3AB0-7F47-9B3D-F48A33B90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H2" i="1" a="1"/>
  <c r="H2" i="1" s="1"/>
  <c r="F2" i="1" a="1"/>
  <c r="F2" i="1" s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<sst xmlns="http://schemas.openxmlformats.org/spreadsheetml/2006/main" count="40" uniqueCount="40">
  <si>
    <t>site</t>
  </si>
  <si>
    <t>catchment.id</t>
  </si>
  <si>
    <t>WS 110</t>
  </si>
  <si>
    <t>C8</t>
  </si>
  <si>
    <t>WS 108</t>
  </si>
  <si>
    <t>C14</t>
  </si>
  <si>
    <t>WS 96</t>
  </si>
  <si>
    <t>C12</t>
  </si>
  <si>
    <t>WS 87</t>
  </si>
  <si>
    <t>M6</t>
  </si>
  <si>
    <t>WS 84</t>
  </si>
  <si>
    <t>C9</t>
  </si>
  <si>
    <t>WS 73</t>
  </si>
  <si>
    <t>C4</t>
  </si>
  <si>
    <t>WS BL1</t>
  </si>
  <si>
    <t>H3</t>
  </si>
  <si>
    <t>WS BL2</t>
  </si>
  <si>
    <t>H2</t>
  </si>
  <si>
    <t>WS 66</t>
  </si>
  <si>
    <t>C2</t>
  </si>
  <si>
    <t>WS 54</t>
  </si>
  <si>
    <t>I2</t>
  </si>
  <si>
    <t>WS 52</t>
  </si>
  <si>
    <t>I3</t>
  </si>
  <si>
    <t>WS 47</t>
  </si>
  <si>
    <t>M3</t>
  </si>
  <si>
    <t>WS 46</t>
  </si>
  <si>
    <t>I4</t>
  </si>
  <si>
    <t>WS 43</t>
  </si>
  <si>
    <t>M4</t>
  </si>
  <si>
    <t>WS 40</t>
  </si>
  <si>
    <t>M5</t>
  </si>
  <si>
    <t>minimum (g C/m^2/season)</t>
  </si>
  <si>
    <t>maximum (g C/m^2/season)</t>
  </si>
  <si>
    <t>maximum (kg C/km^2/season)</t>
  </si>
  <si>
    <t>linear regression (g C/m^2/season)</t>
  </si>
  <si>
    <t>linear regression (kg C/km^2/season)</t>
  </si>
  <si>
    <t>linear interpolation (kg C/km^2/season)</t>
  </si>
  <si>
    <t>minimum (kg C/km^2/season)</t>
  </si>
  <si>
    <t>linear interpolation (g C/m^2/season)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</si>
</sst>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sz val="9"/>
      <name val="Calibri (Body)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C0AA-01B3-2B46-BE68-4A1F72AE1574}">
  <dimension ref="A1:J16"/>
  <sheetViews>
    <sheetView tabSelected="1" zoomScale="120" zoomScaleNormal="120" workbookViewId="0">
      <pane xSplit="1" topLeftCell="D1" activePane="topRight" state="frozen"/>
      <selection pane="topRight" activeCell="H1" sqref="H1"/>
    </sheetView>
  </sheetViews>
  <sheetFormatPr baseColWidth="10" defaultRowHeight="16" x14ac:dyDescent="0.2"/>
  <cols>
    <col min="3" max="3" width="24.5" customWidth="1"/>
    <col min="4" max="4" width="41.6640625" customWidth="1"/>
    <col min="5" max="5" width="22.33203125" customWidth="1"/>
    <col min="6" max="6" width="35.1640625" customWidth="1"/>
    <col min="7" max="7" width="29.5" customWidth="1"/>
    <col min="8" max="8" width="29.6640625" customWidth="1"/>
    <col min="9" max="9" width="26.33203125" customWidth="1"/>
    <col min="10" max="10" width="33.83203125" customWidth="1"/>
  </cols>
  <sheetData>
    <row r="1" spans="1:10" x14ac:dyDescent="0.2">
      <c r="A1" s="1" t="s">
        <v>0</v>
      </c>
      <c r="B1" s="1" t="s">
        <v>1</v>
      </c>
      <c r="C1" s="1" t="s">
        <v>34</v>
      </c>
      <c r="D1" s="1" t="s">
        <v>33</v>
      </c>
      <c r="E1" s="1" t="s">
        <v>38</v>
      </c>
      <c r="F1" s="1" t="s">
        <v>32</v>
      </c>
      <c r="G1" s="1" t="s">
        <v>37</v>
      </c>
      <c r="H1" s="1" t="s">
        <v>39</v>
      </c>
      <c r="I1" s="1" t="s">
        <v>36</v>
      </c>
      <c r="J1" s="1" t="s">
        <v>35</v>
      </c>
    </row>
    <row r="2" spans="1:10" x14ac:dyDescent="0.2">
      <c r="A2" s="2" t="s">
        <v>2</v>
      </c>
      <c r="B2" s="2" t="s">
        <v>3</v>
      </c>
      <c r="C2" s="3">
        <v>9542.7000000000007</v>
      </c>
      <c r="D2" s="4" cm="1">
        <f t="array" ref="D2:D16">(C2:C16 / 1000)</f>
        <v>9.5427</v>
      </c>
      <c r="E2" s="3">
        <v>2397.4</v>
      </c>
      <c r="F2" s="4" cm="1">
        <f t="array" ref="F2:F16">(E2:E16 / 1000)</f>
        <v>2.3974000000000002</v>
      </c>
      <c r="G2" s="4">
        <v>6386</v>
      </c>
      <c r="H2" s="8" cm="1">
        <f t="array" ref="H2:H16">(G2:G16 / 1000)</f>
        <v>6.3860000000000001</v>
      </c>
      <c r="I2" s="7">
        <v>13539.8</v>
      </c>
      <c r="J2" s="8" cm="1">
        <f t="array" ref="J2:J16">(I2:I16 / 1000)</f>
        <v>13.5398</v>
      </c>
    </row>
    <row r="3" spans="1:10" x14ac:dyDescent="0.2">
      <c r="A3" s="2" t="s">
        <v>4</v>
      </c>
      <c r="B3" s="2" t="s">
        <v>5</v>
      </c>
      <c r="C3" s="3">
        <v>17870.3</v>
      </c>
      <c r="D3" s="4">
        <v>17.8703</v>
      </c>
      <c r="E3" s="3">
        <v>9109.2999999999993</v>
      </c>
      <c r="F3" s="4">
        <v>9.1092999999999993</v>
      </c>
      <c r="G3" s="4">
        <v>14349</v>
      </c>
      <c r="H3" s="8">
        <v>14.349</v>
      </c>
      <c r="I3" s="7">
        <v>19184.5</v>
      </c>
      <c r="J3" s="8">
        <v>19.1845</v>
      </c>
    </row>
    <row r="4" spans="1:10" x14ac:dyDescent="0.2">
      <c r="A4" s="2" t="s">
        <v>6</v>
      </c>
      <c r="B4" s="2" t="s">
        <v>7</v>
      </c>
      <c r="C4" s="3">
        <v>9665.5</v>
      </c>
      <c r="D4" s="4">
        <v>9.6654999999999998</v>
      </c>
      <c r="E4" s="3">
        <v>4841.1000000000004</v>
      </c>
      <c r="F4" s="4">
        <v>4.8411</v>
      </c>
      <c r="G4" s="3">
        <v>6278.8</v>
      </c>
      <c r="H4" s="8">
        <v>6.2788000000000004</v>
      </c>
      <c r="I4" s="7">
        <v>5769.8</v>
      </c>
      <c r="J4" s="8">
        <v>5.7698</v>
      </c>
    </row>
    <row r="5" spans="1:10" x14ac:dyDescent="0.2">
      <c r="A5" s="2" t="s">
        <v>8</v>
      </c>
      <c r="B5" s="2" t="s">
        <v>9</v>
      </c>
      <c r="C5" s="3">
        <v>56952.9</v>
      </c>
      <c r="D5" s="4">
        <v>56.9529</v>
      </c>
      <c r="E5" s="3">
        <v>20719.099999999999</v>
      </c>
      <c r="F5" s="4">
        <v>20.719099999999997</v>
      </c>
      <c r="G5" s="3">
        <v>44868.1</v>
      </c>
      <c r="H5" s="8">
        <v>44.868099999999998</v>
      </c>
      <c r="I5" s="7">
        <v>56892.4</v>
      </c>
      <c r="J5" s="8">
        <v>56.892400000000002</v>
      </c>
    </row>
    <row r="6" spans="1:10" x14ac:dyDescent="0.2">
      <c r="A6" s="2" t="s">
        <v>10</v>
      </c>
      <c r="B6" s="2" t="s">
        <v>11</v>
      </c>
      <c r="C6" s="3">
        <v>4560.8</v>
      </c>
      <c r="D6" s="4">
        <v>4.5608000000000004</v>
      </c>
      <c r="E6" s="4">
        <v>984.7</v>
      </c>
      <c r="F6" s="4">
        <v>0.98470000000000002</v>
      </c>
      <c r="G6" s="3">
        <v>3027.2</v>
      </c>
      <c r="H6" s="8">
        <v>3.0271999999999997</v>
      </c>
      <c r="I6" s="8">
        <v>3561</v>
      </c>
      <c r="J6" s="8">
        <v>3.5609999999999999</v>
      </c>
    </row>
    <row r="7" spans="1:10" x14ac:dyDescent="0.2">
      <c r="A7" s="2" t="s">
        <v>12</v>
      </c>
      <c r="B7" s="2" t="s">
        <v>13</v>
      </c>
      <c r="C7" s="3">
        <v>6721.5</v>
      </c>
      <c r="D7" s="4">
        <v>6.7214999999999998</v>
      </c>
      <c r="E7" s="3">
        <v>5449.1</v>
      </c>
      <c r="F7" s="4">
        <v>5.4491000000000005</v>
      </c>
      <c r="G7" s="3">
        <v>6181.8</v>
      </c>
      <c r="H7" s="8">
        <v>6.1818</v>
      </c>
      <c r="I7" s="7">
        <v>6045.5</v>
      </c>
      <c r="J7" s="8">
        <v>6.0454999999999997</v>
      </c>
    </row>
    <row r="8" spans="1:10" x14ac:dyDescent="0.2">
      <c r="A8" s="2" t="s">
        <v>14</v>
      </c>
      <c r="B8" s="2" t="s">
        <v>15</v>
      </c>
      <c r="C8" s="3">
        <v>63212.9</v>
      </c>
      <c r="D8" s="4">
        <v>63.212900000000005</v>
      </c>
      <c r="E8" s="3">
        <v>29616.799999999999</v>
      </c>
      <c r="F8" s="4">
        <v>29.616799999999998</v>
      </c>
      <c r="G8" s="7">
        <v>51682.3</v>
      </c>
      <c r="H8" s="8">
        <v>51.682300000000005</v>
      </c>
      <c r="I8" s="7">
        <v>63987.5</v>
      </c>
      <c r="J8" s="8">
        <v>63.987499999999997</v>
      </c>
    </row>
    <row r="9" spans="1:10" x14ac:dyDescent="0.2">
      <c r="A9" s="2" t="s">
        <v>16</v>
      </c>
      <c r="B9" s="2" t="s">
        <v>17</v>
      </c>
      <c r="C9" s="3">
        <v>31077.4</v>
      </c>
      <c r="D9" s="4">
        <v>31.077400000000001</v>
      </c>
      <c r="E9" s="3">
        <v>8068.7</v>
      </c>
      <c r="F9" s="4">
        <v>8.0686999999999998</v>
      </c>
      <c r="G9" s="3">
        <v>24486.9</v>
      </c>
      <c r="H9" s="8">
        <v>24.486900000000002</v>
      </c>
      <c r="I9" s="7">
        <v>36734.6</v>
      </c>
      <c r="J9" s="8">
        <v>36.7346</v>
      </c>
    </row>
    <row r="10" spans="1:10" x14ac:dyDescent="0.2">
      <c r="A10" s="2" t="s">
        <v>18</v>
      </c>
      <c r="B10" s="2" t="s">
        <v>19</v>
      </c>
      <c r="C10" s="3">
        <v>24231.5</v>
      </c>
      <c r="D10" s="4">
        <v>24.2315</v>
      </c>
      <c r="E10" s="3">
        <v>22445.4</v>
      </c>
      <c r="F10" s="4">
        <v>22.445400000000003</v>
      </c>
      <c r="G10" s="3">
        <v>23339.599999999999</v>
      </c>
      <c r="H10" s="8">
        <v>23.339599999999997</v>
      </c>
      <c r="I10" s="8">
        <v>23220.400000000001</v>
      </c>
      <c r="J10" s="8">
        <v>23.220400000000001</v>
      </c>
    </row>
    <row r="11" spans="1:10" x14ac:dyDescent="0.2">
      <c r="A11" s="2" t="s">
        <v>20</v>
      </c>
      <c r="B11" s="2" t="s">
        <v>21</v>
      </c>
      <c r="C11" s="4">
        <v>6107.2</v>
      </c>
      <c r="D11" s="4">
        <v>6.1071999999999997</v>
      </c>
      <c r="E11" s="3">
        <v>4644.5</v>
      </c>
      <c r="F11" s="4">
        <v>4.6444999999999999</v>
      </c>
      <c r="G11" s="3">
        <v>5376.8</v>
      </c>
      <c r="H11" s="8">
        <v>5.3768000000000002</v>
      </c>
      <c r="I11" s="7">
        <v>5331.3</v>
      </c>
      <c r="J11" s="8">
        <v>5.3313000000000006</v>
      </c>
    </row>
    <row r="12" spans="1:10" x14ac:dyDescent="0.2">
      <c r="A12" s="2" t="s">
        <v>22</v>
      </c>
      <c r="B12" s="2" t="s">
        <v>23</v>
      </c>
      <c r="C12" s="3">
        <v>13986.2</v>
      </c>
      <c r="D12" s="4">
        <v>13.9862</v>
      </c>
      <c r="E12" s="3">
        <v>9359.4</v>
      </c>
      <c r="F12" s="4">
        <v>9.3593999999999991</v>
      </c>
      <c r="G12" s="6">
        <v>12281.2</v>
      </c>
      <c r="H12" s="5">
        <v>12.2812</v>
      </c>
      <c r="I12" s="6">
        <v>16765.400000000001</v>
      </c>
      <c r="J12" s="8">
        <v>16.765400000000003</v>
      </c>
    </row>
    <row r="13" spans="1:10" x14ac:dyDescent="0.2">
      <c r="A13" s="2" t="s">
        <v>24</v>
      </c>
      <c r="B13" s="2" t="s">
        <v>25</v>
      </c>
      <c r="C13" s="3">
        <v>11225.8</v>
      </c>
      <c r="D13" s="4">
        <v>11.2258</v>
      </c>
      <c r="E13" s="3">
        <v>6795.1</v>
      </c>
      <c r="F13" s="4">
        <v>6.7951000000000006</v>
      </c>
      <c r="G13" s="5">
        <v>9755</v>
      </c>
      <c r="H13" s="5">
        <v>9.7550000000000008</v>
      </c>
      <c r="I13" s="6">
        <v>10306.799999999999</v>
      </c>
      <c r="J13" s="8">
        <v>10.306799999999999</v>
      </c>
    </row>
    <row r="14" spans="1:10" x14ac:dyDescent="0.2">
      <c r="A14" s="2" t="s">
        <v>26</v>
      </c>
      <c r="B14" s="2" t="s">
        <v>27</v>
      </c>
      <c r="C14" s="3">
        <v>41798.1</v>
      </c>
      <c r="D14" s="4">
        <v>41.798099999999998</v>
      </c>
      <c r="E14" s="3">
        <v>24847.4</v>
      </c>
      <c r="F14" s="4">
        <v>24.8474</v>
      </c>
      <c r="G14" s="6">
        <v>36605.199999999997</v>
      </c>
      <c r="H14" s="5">
        <v>36.605199999999996</v>
      </c>
      <c r="I14" s="8">
        <v>40139.9</v>
      </c>
      <c r="J14" s="8">
        <v>40.139900000000004</v>
      </c>
    </row>
    <row r="15" spans="1:10" x14ac:dyDescent="0.2">
      <c r="A15" s="2" t="s">
        <v>28</v>
      </c>
      <c r="B15" s="2" t="s">
        <v>29</v>
      </c>
      <c r="C15" s="3">
        <v>8242.5</v>
      </c>
      <c r="D15" s="4">
        <v>8.2424999999999997</v>
      </c>
      <c r="E15" s="3">
        <v>4904.5</v>
      </c>
      <c r="F15" s="4">
        <v>4.9044999999999996</v>
      </c>
      <c r="G15" s="6">
        <v>6964.2</v>
      </c>
      <c r="H15" s="5">
        <v>6.9641999999999999</v>
      </c>
      <c r="I15" s="7">
        <v>7239.1</v>
      </c>
      <c r="J15" s="8">
        <v>7.2391000000000005</v>
      </c>
    </row>
    <row r="16" spans="1:10" x14ac:dyDescent="0.2">
      <c r="A16" s="2" t="s">
        <v>30</v>
      </c>
      <c r="B16" s="2" t="s">
        <v>31</v>
      </c>
      <c r="C16" s="4">
        <v>5990.8</v>
      </c>
      <c r="D16" s="4">
        <v>5.9908000000000001</v>
      </c>
      <c r="E16" s="3">
        <v>4334.8999999999996</v>
      </c>
      <c r="F16" s="4">
        <v>4.3348999999999993</v>
      </c>
      <c r="G16" s="3">
        <v>5608.4</v>
      </c>
      <c r="H16" s="8">
        <v>5.6083999999999996</v>
      </c>
      <c r="I16" s="7">
        <v>6665.4</v>
      </c>
      <c r="J16" s="8">
        <v>6.6654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2022-11-17T00:47:01Z</dcterms:created>
  <dcterms:modified xsi:type="dcterms:W3CDTF">2022-12-08T02:14:35Z</dcterms:modified>
</cp:coreProperties>
</file>