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boudouris\Desktop\"/>
    </mc:Choice>
  </mc:AlternateContent>
  <bookViews>
    <workbookView xWindow="0" yWindow="0" windowWidth="20490" windowHeight="6105"/>
  </bookViews>
  <sheets>
    <sheet name="Player Tiers &amp; Instructions" sheetId="1" r:id="rId1"/>
    <sheet name="Entry Input Form" sheetId="2" r:id="rId2"/>
  </sheets>
  <definedNames>
    <definedName name="_xlnm._FilterDatabase" localSheetId="0" hidden="1">'Player Tiers &amp; Instructions'!$B$10:$C$99</definedName>
    <definedName name="_xlnm.Print_Area" localSheetId="1">'Entry Input Form'!$A$1:$O$24</definedName>
    <definedName name="_xlnm.Print_Area" localSheetId="0">'Player Tiers &amp; Instructions'!$A$1:$M$46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13" i="1"/>
  <c r="J12" i="1"/>
  <c r="J11" i="1"/>
  <c r="G14" i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13" i="1"/>
  <c r="G12" i="1"/>
  <c r="G11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12" i="1"/>
  <c r="D11" i="1"/>
  <c r="A13" i="1"/>
  <c r="A14" i="1" s="1"/>
  <c r="A15" i="1" s="1"/>
  <c r="A16" i="1" s="1"/>
  <c r="A17" i="1" s="1"/>
  <c r="A18" i="1" s="1"/>
  <c r="A19" i="1" s="1"/>
  <c r="A20" i="1" s="1"/>
  <c r="A12" i="1"/>
  <c r="N18" i="2" l="1"/>
  <c r="M18" i="2"/>
  <c r="L18" i="2"/>
  <c r="K18" i="2"/>
  <c r="J18" i="2"/>
  <c r="I18" i="2"/>
  <c r="H18" i="2"/>
  <c r="G18" i="2"/>
  <c r="F18" i="2"/>
  <c r="E18" i="2"/>
  <c r="D18" i="2"/>
  <c r="C18" i="2"/>
  <c r="J20" i="2" l="1"/>
  <c r="N20" i="2"/>
  <c r="F20" i="2"/>
  <c r="D2" i="2" s="1"/>
</calcChain>
</file>

<file path=xl/sharedStrings.xml><?xml version="1.0" encoding="utf-8"?>
<sst xmlns="http://schemas.openxmlformats.org/spreadsheetml/2006/main" count="187" uniqueCount="123">
  <si>
    <t>Tier A</t>
  </si>
  <si>
    <t>Name</t>
  </si>
  <si>
    <t>Odds</t>
  </si>
  <si>
    <t>Jason Day</t>
  </si>
  <si>
    <t>Bubba Watson</t>
  </si>
  <si>
    <t>Dustin Johnson</t>
  </si>
  <si>
    <t>Justin Rose</t>
  </si>
  <si>
    <t>Hideki Matsuyama</t>
  </si>
  <si>
    <t>Brandt Snedeker</t>
  </si>
  <si>
    <t>Matt Kuchar</t>
  </si>
  <si>
    <t>Branden Grace</t>
  </si>
  <si>
    <t>Jimmy Walker</t>
  </si>
  <si>
    <t>Jason Dufner</t>
  </si>
  <si>
    <t>Andy Sullivan</t>
  </si>
  <si>
    <t>Jordan Spieth</t>
  </si>
  <si>
    <t>Adam Scott</t>
  </si>
  <si>
    <t>Phil Mickelson</t>
  </si>
  <si>
    <t>Henrik Stenson</t>
  </si>
  <si>
    <t>Louis Oosthuizen</t>
  </si>
  <si>
    <t>Charl Schwartzel</t>
  </si>
  <si>
    <t>Patrick Reed</t>
  </si>
  <si>
    <t>Zach Johnson</t>
  </si>
  <si>
    <t>Danny Willett</t>
  </si>
  <si>
    <t>Sergio Garcia</t>
  </si>
  <si>
    <t>Paul Casey</t>
  </si>
  <si>
    <t>Marc Leishman</t>
  </si>
  <si>
    <t>Brooks Koepka</t>
  </si>
  <si>
    <t>Rafa Cabrera-Bello</t>
  </si>
  <si>
    <t>Bill Haas</t>
  </si>
  <si>
    <t>Ryan Moore</t>
  </si>
  <si>
    <t>Kevin Kisner</t>
  </si>
  <si>
    <t>Justin Thomas</t>
  </si>
  <si>
    <t>Charley Hoffman</t>
  </si>
  <si>
    <t>Kevin Na</t>
  </si>
  <si>
    <t>Shane Lowry</t>
  </si>
  <si>
    <t>Angel Cabrera</t>
  </si>
  <si>
    <t>Lee Westwood</t>
  </si>
  <si>
    <t>Martin Kaymer</t>
  </si>
  <si>
    <t>Bernd Wiesberger</t>
  </si>
  <si>
    <t>Daniel Berger</t>
  </si>
  <si>
    <t>Ernie Els</t>
  </si>
  <si>
    <t>Webb Simpson</t>
  </si>
  <si>
    <t>Scott Piercy</t>
  </si>
  <si>
    <t>Russell Knox</t>
  </si>
  <si>
    <t>Chris Wood</t>
  </si>
  <si>
    <t>Soren Kjeldsen</t>
  </si>
  <si>
    <t>Vijay Singh</t>
  </si>
  <si>
    <t>Bernhard Langer</t>
  </si>
  <si>
    <t>Trevor Immelman</t>
  </si>
  <si>
    <t>Mark O'Meara</t>
  </si>
  <si>
    <t>Sandy Lyle</t>
  </si>
  <si>
    <t>Ian Woosnam</t>
  </si>
  <si>
    <t>Larry Mize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</si>
  <si>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</si>
  <si>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</si>
  <si>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</si>
  <si>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</si>
  <si>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</si>
  <si>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</si>
  <si>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</si>
  <si>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</si>
  <si>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</si>
  <si>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</si>
  <si>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</si>
  <si>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</si>
  <si>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</si>
  <si>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</si>
  <si>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</si>
  <si>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</si>
  <si>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&lt;INSERT PLAYER NAME&gt;</t>
  </si>
  <si>
    <t>&lt;INSERT NAME&gt;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</si>
  <si>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</si>
  <si>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</si>
  <si>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</si>
  <si>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</si>
  <si>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</si>
  <si>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</si>
  <si>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Rory McIlroy</t>
  </si>
  <si>
    <t>Rickie Fowler</t>
  </si>
  <si>
    <t>Jon Rahm</t>
  </si>
  <si>
    <t>Tyrrell Hatton</t>
  </si>
  <si>
    <t>Russell Henley</t>
  </si>
  <si>
    <t>Matthew Fitzpatrick</t>
  </si>
  <si>
    <t>Thomas Pieters</t>
  </si>
  <si>
    <t>Adam Hadwin</t>
  </si>
  <si>
    <t>Tommy Fleetwood</t>
  </si>
  <si>
    <t>Alexander Noren</t>
  </si>
  <si>
    <t>J.B. Holmes</t>
  </si>
  <si>
    <t>Gary Woodland</t>
  </si>
  <si>
    <t>Emiliano Grillo</t>
  </si>
  <si>
    <t>Ross Fisher</t>
  </si>
  <si>
    <t>Brendan Steele</t>
  </si>
  <si>
    <t>Byeong-Hun An</t>
  </si>
  <si>
    <t>Francesco Molinari</t>
  </si>
  <si>
    <t>Jim Furyk</t>
  </si>
  <si>
    <t>Pat Perez</t>
  </si>
  <si>
    <t>Hudson Swafford</t>
  </si>
  <si>
    <t>Hideto Tanihara</t>
  </si>
  <si>
    <t>Kevin Chappell</t>
  </si>
  <si>
    <t>William McGirt</t>
  </si>
  <si>
    <t>Steve Stricker</t>
  </si>
  <si>
    <t>Jhonattan Vegas</t>
  </si>
  <si>
    <t>Fred Couples</t>
  </si>
  <si>
    <t>James Hahn</t>
  </si>
  <si>
    <t>Jeung-Hun Wang</t>
  </si>
  <si>
    <t>Roberto Castro</t>
  </si>
  <si>
    <t>Sean O'Hair</t>
  </si>
  <si>
    <t>Curtis Luck</t>
  </si>
  <si>
    <t>Si Woo Kim</t>
  </si>
  <si>
    <t>Yuta Ikeda</t>
  </si>
  <si>
    <t>Billy Hurley III</t>
  </si>
  <si>
    <t>Brian Stuard</t>
  </si>
  <si>
    <t>Daniel Summerhays</t>
  </si>
  <si>
    <t>Mackenzie Hughes</t>
  </si>
  <si>
    <t>Rod Pampling</t>
  </si>
  <si>
    <t>Scott Gregory</t>
  </si>
  <si>
    <t>Brad Dalke</t>
  </si>
  <si>
    <t>Stewart Hagestad</t>
  </si>
  <si>
    <t>Toto Gana</t>
  </si>
  <si>
    <t>Jose Maria Olazabal</t>
  </si>
  <si>
    <t>Mike Weir</t>
  </si>
  <si>
    <t>Tiebreaker #1 - Total final cumulative strokes of the 2017 Masters Champion</t>
  </si>
  <si>
    <t>Tiebreaker #2 - Total final cumulative strokes of the low Amateur at the 2017 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</si>
</sst>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164" fontId="2" fillId="0" borderId="0" xfId="1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showGridLines="0" tabSelected="1" view="pageBreakPreview" zoomScaleNormal="100" zoomScaleSheetLayoutView="100" workbookViewId="0">
      <selection activeCell="B10" sqref="B10"/>
    </sheetView>
  </sheetViews>
  <sheetFormatPr defaultRowHeight="11.25" x14ac:dyDescent="0.2"/>
  <cols>
    <col min="1" max="1" width="2.7109375" style="2" customWidth="1"/>
    <col min="2" max="2" width="13.42578125" style="2" customWidth="1"/>
    <col min="3" max="3" width="7" style="2" customWidth="1"/>
    <col min="4" max="4" width="3.7109375" style="3" customWidth="1"/>
    <col min="5" max="5" width="14.28515625" style="2" bestFit="1" customWidth="1"/>
    <col min="6" max="6" width="6" style="2" customWidth="1"/>
    <col min="7" max="7" width="3.7109375" style="2" customWidth="1"/>
    <col min="8" max="8" width="15.7109375" style="2" bestFit="1" customWidth="1"/>
    <col min="9" max="9" width="6.85546875" style="2" customWidth="1"/>
    <col min="10" max="10" width="3.7109375" style="2" customWidth="1"/>
    <col min="11" max="11" width="14.28515625" style="2" customWidth="1"/>
    <col min="12" max="12" width="7.7109375" style="2" customWidth="1"/>
    <col min="13" max="13" width="2.7109375" style="2" customWidth="1"/>
    <col min="14" max="14" width="9.140625" style="2"/>
    <col min="15" max="15" width="2.7109375" style="2" customWidth="1"/>
    <col min="16" max="16384" width="9.140625" style="2"/>
  </cols>
  <sheetData>
    <row r="2" spans="1:12" x14ac:dyDescent="0.2">
      <c r="B2" s="17" t="s">
        <v>71</v>
      </c>
    </row>
    <row r="3" spans="1:12" x14ac:dyDescent="0.2">
      <c r="A3" s="15">
        <v>1</v>
      </c>
      <c r="B3" s="19" t="s">
        <v>72</v>
      </c>
      <c r="C3" s="20"/>
      <c r="D3" s="21"/>
      <c r="E3" s="20"/>
      <c r="F3" s="20"/>
      <c r="G3" s="20"/>
      <c r="H3" s="20"/>
      <c r="I3" s="20"/>
      <c r="J3" s="20"/>
      <c r="K3" s="20"/>
      <c r="L3" s="22"/>
    </row>
    <row r="4" spans="1:12" x14ac:dyDescent="0.2">
      <c r="A4" s="15">
        <v>2</v>
      </c>
      <c r="B4" s="19" t="s">
        <v>73</v>
      </c>
      <c r="C4" s="20"/>
      <c r="D4" s="21"/>
      <c r="E4" s="20"/>
      <c r="F4" s="20"/>
      <c r="G4" s="20"/>
      <c r="H4" s="20"/>
      <c r="I4" s="20"/>
      <c r="J4" s="20"/>
      <c r="K4" s="20"/>
      <c r="L4" s="22"/>
    </row>
    <row r="5" spans="1:12" x14ac:dyDescent="0.2">
      <c r="A5" s="15">
        <v>3</v>
      </c>
      <c r="B5" s="19" t="s">
        <v>74</v>
      </c>
      <c r="C5" s="20"/>
      <c r="D5" s="21"/>
      <c r="E5" s="20"/>
      <c r="F5" s="20"/>
      <c r="G5" s="20"/>
      <c r="H5" s="20"/>
      <c r="I5" s="20"/>
      <c r="J5" s="20"/>
      <c r="K5" s="20"/>
      <c r="L5" s="22"/>
    </row>
    <row r="6" spans="1:12" x14ac:dyDescent="0.2">
      <c r="A6" s="15">
        <v>4</v>
      </c>
      <c r="B6" s="19" t="s">
        <v>75</v>
      </c>
      <c r="C6" s="20"/>
      <c r="D6" s="21"/>
      <c r="E6" s="20"/>
      <c r="F6" s="20"/>
      <c r="G6" s="20"/>
      <c r="H6" s="20"/>
      <c r="I6" s="20"/>
      <c r="J6" s="20"/>
      <c r="K6" s="20"/>
      <c r="L6" s="22"/>
    </row>
    <row r="7" spans="1:12" x14ac:dyDescent="0.2">
      <c r="A7" s="15">
        <v>5</v>
      </c>
      <c r="B7" s="19" t="s">
        <v>76</v>
      </c>
      <c r="C7" s="20"/>
      <c r="D7" s="21"/>
      <c r="E7" s="20"/>
      <c r="F7" s="20"/>
      <c r="G7" s="20"/>
      <c r="H7" s="20"/>
      <c r="I7" s="20"/>
      <c r="J7" s="20"/>
      <c r="K7" s="20"/>
      <c r="L7" s="22"/>
    </row>
    <row r="9" spans="1:12" x14ac:dyDescent="0.2">
      <c r="B9" s="25" t="s">
        <v>0</v>
      </c>
      <c r="C9" s="25"/>
      <c r="D9" s="1"/>
      <c r="E9" s="25" t="s">
        <v>57</v>
      </c>
      <c r="F9" s="25"/>
      <c r="H9" s="25" t="s">
        <v>58</v>
      </c>
      <c r="I9" s="25"/>
      <c r="K9" s="25" t="s">
        <v>59</v>
      </c>
      <c r="L9" s="25"/>
    </row>
    <row r="10" spans="1:12" x14ac:dyDescent="0.2">
      <c r="B10" s="16" t="s">
        <v>1</v>
      </c>
      <c r="C10" s="24" t="s">
        <v>2</v>
      </c>
      <c r="E10" s="16" t="s">
        <v>1</v>
      </c>
      <c r="F10" s="24" t="s">
        <v>2</v>
      </c>
      <c r="H10" s="16" t="s">
        <v>1</v>
      </c>
      <c r="I10" s="24" t="s">
        <v>2</v>
      </c>
      <c r="K10" s="16" t="s">
        <v>1</v>
      </c>
      <c r="L10" s="24" t="s">
        <v>2</v>
      </c>
    </row>
    <row r="11" spans="1:12" x14ac:dyDescent="0.2">
      <c r="A11" s="2">
        <v>1</v>
      </c>
      <c r="B11" s="5" t="s">
        <v>5</v>
      </c>
      <c r="C11" s="9">
        <v>600</v>
      </c>
      <c r="D11" s="3">
        <f>A20+1</f>
        <v>11</v>
      </c>
      <c r="E11" s="5" t="s">
        <v>31</v>
      </c>
      <c r="F11" s="18">
        <v>3500</v>
      </c>
      <c r="G11" s="2">
        <f>D31+1</f>
        <v>32</v>
      </c>
      <c r="H11" s="5" t="s">
        <v>10</v>
      </c>
      <c r="I11" s="9">
        <v>10000</v>
      </c>
      <c r="J11" s="2">
        <f>G38+1</f>
        <v>60</v>
      </c>
      <c r="K11" s="5" t="s">
        <v>97</v>
      </c>
      <c r="L11" s="18">
        <v>25000</v>
      </c>
    </row>
    <row r="12" spans="1:12" x14ac:dyDescent="0.2">
      <c r="A12" s="2">
        <f>A11+1</f>
        <v>2</v>
      </c>
      <c r="B12" s="5" t="s">
        <v>77</v>
      </c>
      <c r="C12" s="9">
        <v>750</v>
      </c>
      <c r="D12" s="3">
        <f>D11+1</f>
        <v>12</v>
      </c>
      <c r="E12" s="5" t="s">
        <v>15</v>
      </c>
      <c r="F12" s="18">
        <v>3500</v>
      </c>
      <c r="G12" s="3">
        <f>G11+1</f>
        <v>33</v>
      </c>
      <c r="H12" s="5" t="s">
        <v>87</v>
      </c>
      <c r="I12" s="9">
        <v>10000</v>
      </c>
      <c r="J12" s="3">
        <f>J11+1</f>
        <v>61</v>
      </c>
      <c r="K12" s="5" t="s">
        <v>98</v>
      </c>
      <c r="L12" s="18">
        <v>25000</v>
      </c>
    </row>
    <row r="13" spans="1:12" x14ac:dyDescent="0.2">
      <c r="A13" s="2">
        <f t="shared" ref="A13:A20" si="0">A12+1</f>
        <v>3</v>
      </c>
      <c r="B13" s="5" t="s">
        <v>14</v>
      </c>
      <c r="C13" s="9">
        <v>800</v>
      </c>
      <c r="D13" s="3">
        <f t="shared" ref="D13:D31" si="1">D12+1</f>
        <v>13</v>
      </c>
      <c r="E13" s="5" t="s">
        <v>24</v>
      </c>
      <c r="F13" s="18">
        <v>4000</v>
      </c>
      <c r="G13" s="3">
        <f t="shared" ref="G13:G38" si="2">G12+1</f>
        <v>34</v>
      </c>
      <c r="H13" s="5" t="s">
        <v>28</v>
      </c>
      <c r="I13" s="9">
        <v>10000</v>
      </c>
      <c r="J13" s="3">
        <f t="shared" ref="J13:J45" si="3">J12+1</f>
        <v>62</v>
      </c>
      <c r="K13" s="5" t="s">
        <v>41</v>
      </c>
      <c r="L13" s="18">
        <v>25000</v>
      </c>
    </row>
    <row r="14" spans="1:12" x14ac:dyDescent="0.2">
      <c r="A14" s="2">
        <f t="shared" si="0"/>
        <v>4</v>
      </c>
      <c r="B14" s="5" t="s">
        <v>7</v>
      </c>
      <c r="C14" s="9">
        <v>1800</v>
      </c>
      <c r="D14" s="3">
        <f t="shared" si="1"/>
        <v>14</v>
      </c>
      <c r="E14" s="5" t="s">
        <v>23</v>
      </c>
      <c r="F14" s="18">
        <v>4000</v>
      </c>
      <c r="G14" s="3">
        <f t="shared" si="2"/>
        <v>35</v>
      </c>
      <c r="H14" s="5" t="s">
        <v>11</v>
      </c>
      <c r="I14" s="9">
        <v>10000</v>
      </c>
      <c r="J14" s="3">
        <f t="shared" si="3"/>
        <v>63</v>
      </c>
      <c r="K14" s="5" t="s">
        <v>99</v>
      </c>
      <c r="L14" s="18">
        <v>25000</v>
      </c>
    </row>
    <row r="15" spans="1:12" x14ac:dyDescent="0.2">
      <c r="A15" s="2">
        <f t="shared" si="0"/>
        <v>5</v>
      </c>
      <c r="B15" s="5" t="s">
        <v>78</v>
      </c>
      <c r="C15" s="9">
        <v>1800</v>
      </c>
      <c r="D15" s="3">
        <f t="shared" si="1"/>
        <v>15</v>
      </c>
      <c r="E15" s="5" t="s">
        <v>4</v>
      </c>
      <c r="F15" s="18">
        <v>4500</v>
      </c>
      <c r="G15" s="3">
        <f t="shared" si="2"/>
        <v>36</v>
      </c>
      <c r="H15" s="5" t="s">
        <v>22</v>
      </c>
      <c r="I15" s="9">
        <v>12500</v>
      </c>
      <c r="J15" s="3">
        <f t="shared" si="3"/>
        <v>64</v>
      </c>
      <c r="K15" s="5" t="s">
        <v>42</v>
      </c>
      <c r="L15" s="18">
        <v>25000</v>
      </c>
    </row>
    <row r="16" spans="1:12" x14ac:dyDescent="0.2">
      <c r="A16" s="2">
        <f t="shared" si="0"/>
        <v>6</v>
      </c>
      <c r="B16" s="5" t="s">
        <v>3</v>
      </c>
      <c r="C16" s="9">
        <v>2000</v>
      </c>
      <c r="D16" s="3">
        <f t="shared" si="1"/>
        <v>16</v>
      </c>
      <c r="E16" s="5" t="s">
        <v>8</v>
      </c>
      <c r="F16" s="18">
        <v>5000</v>
      </c>
      <c r="G16" s="3">
        <f t="shared" si="2"/>
        <v>37</v>
      </c>
      <c r="H16" s="5" t="s">
        <v>88</v>
      </c>
      <c r="I16" s="9">
        <v>12500</v>
      </c>
      <c r="J16" s="3">
        <f t="shared" si="3"/>
        <v>65</v>
      </c>
      <c r="K16" s="5" t="s">
        <v>100</v>
      </c>
      <c r="L16" s="18">
        <v>25000</v>
      </c>
    </row>
    <row r="17" spans="1:12" x14ac:dyDescent="0.2">
      <c r="A17" s="2">
        <f t="shared" si="0"/>
        <v>7</v>
      </c>
      <c r="B17" s="5" t="s">
        <v>79</v>
      </c>
      <c r="C17" s="9">
        <v>2200</v>
      </c>
      <c r="D17" s="3">
        <f t="shared" si="1"/>
        <v>17</v>
      </c>
      <c r="E17" s="5" t="s">
        <v>18</v>
      </c>
      <c r="F17" s="18">
        <v>5000</v>
      </c>
      <c r="G17" s="3">
        <f t="shared" si="2"/>
        <v>38</v>
      </c>
      <c r="H17" s="5" t="s">
        <v>30</v>
      </c>
      <c r="I17" s="9">
        <v>12500</v>
      </c>
      <c r="J17" s="3">
        <f t="shared" si="3"/>
        <v>66</v>
      </c>
      <c r="K17" s="5" t="s">
        <v>44</v>
      </c>
      <c r="L17" s="18">
        <v>25000</v>
      </c>
    </row>
    <row r="18" spans="1:12" x14ac:dyDescent="0.2">
      <c r="A18" s="2">
        <f t="shared" si="0"/>
        <v>8</v>
      </c>
      <c r="B18" s="5" t="s">
        <v>6</v>
      </c>
      <c r="C18" s="9">
        <v>2500</v>
      </c>
      <c r="D18" s="3">
        <f t="shared" si="1"/>
        <v>18</v>
      </c>
      <c r="E18" s="5" t="s">
        <v>25</v>
      </c>
      <c r="F18" s="18">
        <v>5000</v>
      </c>
      <c r="G18" s="3">
        <f t="shared" si="2"/>
        <v>39</v>
      </c>
      <c r="H18" s="5" t="s">
        <v>21</v>
      </c>
      <c r="I18" s="9">
        <v>12500</v>
      </c>
      <c r="J18" s="3">
        <f t="shared" si="3"/>
        <v>67</v>
      </c>
      <c r="K18" s="5" t="s">
        <v>101</v>
      </c>
      <c r="L18" s="18">
        <v>25000</v>
      </c>
    </row>
    <row r="19" spans="1:12" x14ac:dyDescent="0.2">
      <c r="A19" s="2">
        <f t="shared" si="0"/>
        <v>9</v>
      </c>
      <c r="B19" s="5" t="s">
        <v>16</v>
      </c>
      <c r="C19" s="5">
        <v>2500</v>
      </c>
      <c r="D19" s="3">
        <f t="shared" si="1"/>
        <v>19</v>
      </c>
      <c r="E19" s="5" t="s">
        <v>80</v>
      </c>
      <c r="F19" s="18">
        <v>6000</v>
      </c>
      <c r="G19" s="3">
        <f t="shared" si="2"/>
        <v>40</v>
      </c>
      <c r="H19" s="5" t="s">
        <v>32</v>
      </c>
      <c r="I19" s="9">
        <v>12500</v>
      </c>
      <c r="J19" s="3">
        <f t="shared" si="3"/>
        <v>68</v>
      </c>
      <c r="K19" s="5" t="s">
        <v>102</v>
      </c>
      <c r="L19" s="18">
        <v>25000</v>
      </c>
    </row>
    <row r="20" spans="1:12" x14ac:dyDescent="0.2">
      <c r="A20" s="2">
        <f t="shared" si="0"/>
        <v>10</v>
      </c>
      <c r="B20" s="5" t="s">
        <v>17</v>
      </c>
      <c r="C20" s="5">
        <v>3000</v>
      </c>
      <c r="D20" s="3">
        <f t="shared" si="1"/>
        <v>20</v>
      </c>
      <c r="E20" s="5" t="s">
        <v>26</v>
      </c>
      <c r="F20" s="18">
        <v>6600</v>
      </c>
      <c r="G20" s="3">
        <f t="shared" si="2"/>
        <v>41</v>
      </c>
      <c r="H20" s="5" t="s">
        <v>89</v>
      </c>
      <c r="I20" s="9">
        <v>12500</v>
      </c>
      <c r="J20" s="3">
        <f t="shared" si="3"/>
        <v>69</v>
      </c>
      <c r="K20" s="5" t="s">
        <v>103</v>
      </c>
      <c r="L20" s="18">
        <v>30000</v>
      </c>
    </row>
    <row r="21" spans="1:12" x14ac:dyDescent="0.2">
      <c r="D21" s="3">
        <f t="shared" si="1"/>
        <v>21</v>
      </c>
      <c r="E21" s="5" t="s">
        <v>81</v>
      </c>
      <c r="F21" s="18">
        <v>6600</v>
      </c>
      <c r="G21" s="3">
        <f t="shared" si="2"/>
        <v>42</v>
      </c>
      <c r="H21" s="5" t="s">
        <v>37</v>
      </c>
      <c r="I21" s="9">
        <v>15000</v>
      </c>
      <c r="J21" s="3">
        <f t="shared" si="3"/>
        <v>70</v>
      </c>
      <c r="K21" s="5" t="s">
        <v>104</v>
      </c>
      <c r="L21" s="18">
        <v>30000</v>
      </c>
    </row>
    <row r="22" spans="1:12" x14ac:dyDescent="0.2">
      <c r="D22" s="3">
        <f t="shared" si="1"/>
        <v>22</v>
      </c>
      <c r="E22" s="5" t="s">
        <v>39</v>
      </c>
      <c r="F22" s="18">
        <v>7500</v>
      </c>
      <c r="G22" s="3">
        <f t="shared" si="2"/>
        <v>43</v>
      </c>
      <c r="H22" s="5" t="s">
        <v>27</v>
      </c>
      <c r="I22" s="9">
        <v>15000</v>
      </c>
      <c r="J22" s="3">
        <f t="shared" si="3"/>
        <v>71</v>
      </c>
      <c r="K22" s="5" t="s">
        <v>47</v>
      </c>
      <c r="L22" s="18">
        <v>30000</v>
      </c>
    </row>
    <row r="23" spans="1:12" x14ac:dyDescent="0.2">
      <c r="D23" s="3">
        <f t="shared" si="1"/>
        <v>23</v>
      </c>
      <c r="E23" s="5" t="s">
        <v>82</v>
      </c>
      <c r="F23" s="18">
        <v>8000</v>
      </c>
      <c r="G23" s="3">
        <f t="shared" si="2"/>
        <v>44</v>
      </c>
      <c r="H23" s="5" t="s">
        <v>90</v>
      </c>
      <c r="I23" s="9">
        <v>15000</v>
      </c>
      <c r="J23" s="3">
        <f t="shared" si="3"/>
        <v>72</v>
      </c>
      <c r="K23" s="5" t="s">
        <v>105</v>
      </c>
      <c r="L23" s="18">
        <v>40000</v>
      </c>
    </row>
    <row r="24" spans="1:12" x14ac:dyDescent="0.2">
      <c r="D24" s="3">
        <f t="shared" si="1"/>
        <v>24</v>
      </c>
      <c r="E24" s="5" t="s">
        <v>83</v>
      </c>
      <c r="F24" s="18">
        <v>8000</v>
      </c>
      <c r="G24" s="3">
        <f t="shared" si="2"/>
        <v>45</v>
      </c>
      <c r="H24" s="5" t="s">
        <v>34</v>
      </c>
      <c r="I24" s="9">
        <v>15000</v>
      </c>
      <c r="J24" s="3">
        <f t="shared" si="3"/>
        <v>73</v>
      </c>
      <c r="K24" s="5" t="s">
        <v>106</v>
      </c>
      <c r="L24" s="18">
        <v>40000</v>
      </c>
    </row>
    <row r="25" spans="1:12" x14ac:dyDescent="0.2">
      <c r="D25" s="3">
        <f t="shared" si="1"/>
        <v>25</v>
      </c>
      <c r="E25" s="5" t="s">
        <v>19</v>
      </c>
      <c r="F25" s="18">
        <v>8000</v>
      </c>
      <c r="G25" s="3">
        <f t="shared" si="2"/>
        <v>46</v>
      </c>
      <c r="H25" s="5" t="s">
        <v>38</v>
      </c>
      <c r="I25" s="9">
        <v>15000</v>
      </c>
      <c r="J25" s="3">
        <f t="shared" si="3"/>
        <v>74</v>
      </c>
      <c r="K25" s="5" t="s">
        <v>107</v>
      </c>
      <c r="L25" s="18">
        <v>50000</v>
      </c>
    </row>
    <row r="26" spans="1:12" x14ac:dyDescent="0.2">
      <c r="D26" s="3">
        <f t="shared" si="1"/>
        <v>26</v>
      </c>
      <c r="E26" s="5" t="s">
        <v>20</v>
      </c>
      <c r="F26" s="18">
        <v>8000</v>
      </c>
      <c r="G26" s="3">
        <f t="shared" si="2"/>
        <v>47</v>
      </c>
      <c r="H26" s="5" t="s">
        <v>12</v>
      </c>
      <c r="I26" s="9">
        <v>15000</v>
      </c>
      <c r="J26" s="3">
        <f t="shared" si="3"/>
        <v>75</v>
      </c>
      <c r="K26" s="5" t="s">
        <v>108</v>
      </c>
      <c r="L26" s="18">
        <v>50000</v>
      </c>
    </row>
    <row r="27" spans="1:12" x14ac:dyDescent="0.2">
      <c r="D27" s="3">
        <f t="shared" si="1"/>
        <v>27</v>
      </c>
      <c r="E27" s="5" t="s">
        <v>84</v>
      </c>
      <c r="F27" s="18">
        <v>8000</v>
      </c>
      <c r="G27" s="3">
        <f t="shared" si="2"/>
        <v>48</v>
      </c>
      <c r="H27" s="5" t="s">
        <v>29</v>
      </c>
      <c r="I27" s="9">
        <v>15000</v>
      </c>
      <c r="J27" s="3">
        <f t="shared" si="3"/>
        <v>76</v>
      </c>
      <c r="K27" s="5" t="s">
        <v>40</v>
      </c>
      <c r="L27" s="18">
        <v>50000</v>
      </c>
    </row>
    <row r="28" spans="1:12" x14ac:dyDescent="0.2">
      <c r="D28" s="3">
        <f t="shared" si="1"/>
        <v>28</v>
      </c>
      <c r="E28" s="5" t="s">
        <v>36</v>
      </c>
      <c r="F28" s="18">
        <v>8000</v>
      </c>
      <c r="G28" s="3">
        <f t="shared" si="2"/>
        <v>49</v>
      </c>
      <c r="H28" s="5" t="s">
        <v>45</v>
      </c>
      <c r="I28" s="9">
        <v>15000</v>
      </c>
      <c r="J28" s="3">
        <f t="shared" si="3"/>
        <v>77</v>
      </c>
      <c r="K28" s="5" t="s">
        <v>109</v>
      </c>
      <c r="L28" s="18">
        <v>50000</v>
      </c>
    </row>
    <row r="29" spans="1:12" x14ac:dyDescent="0.2">
      <c r="D29" s="3">
        <f t="shared" si="1"/>
        <v>29</v>
      </c>
      <c r="E29" s="5" t="s">
        <v>9</v>
      </c>
      <c r="F29" s="18">
        <v>8000</v>
      </c>
      <c r="G29" s="3">
        <f t="shared" si="2"/>
        <v>50</v>
      </c>
      <c r="H29" s="5" t="s">
        <v>91</v>
      </c>
      <c r="I29" s="9">
        <v>20000</v>
      </c>
      <c r="J29" s="3">
        <f t="shared" si="3"/>
        <v>78</v>
      </c>
      <c r="K29" s="5" t="s">
        <v>110</v>
      </c>
      <c r="L29" s="18">
        <v>50000</v>
      </c>
    </row>
    <row r="30" spans="1:12" x14ac:dyDescent="0.2">
      <c r="D30" s="3">
        <f t="shared" si="1"/>
        <v>30</v>
      </c>
      <c r="E30" s="5" t="s">
        <v>85</v>
      </c>
      <c r="F30" s="18">
        <v>8000</v>
      </c>
      <c r="G30" s="3">
        <f t="shared" si="2"/>
        <v>51</v>
      </c>
      <c r="H30" s="5" t="s">
        <v>92</v>
      </c>
      <c r="I30" s="9">
        <v>20000</v>
      </c>
      <c r="J30" s="3">
        <f t="shared" si="3"/>
        <v>79</v>
      </c>
      <c r="K30" s="5" t="s">
        <v>111</v>
      </c>
      <c r="L30" s="18">
        <v>50000</v>
      </c>
    </row>
    <row r="31" spans="1:12" x14ac:dyDescent="0.2">
      <c r="D31" s="3">
        <f t="shared" si="1"/>
        <v>31</v>
      </c>
      <c r="E31" s="5" t="s">
        <v>86</v>
      </c>
      <c r="F31" s="18">
        <v>8000</v>
      </c>
      <c r="G31" s="3">
        <f t="shared" si="2"/>
        <v>52</v>
      </c>
      <c r="H31" s="5" t="s">
        <v>93</v>
      </c>
      <c r="I31" s="9">
        <v>20000</v>
      </c>
      <c r="J31" s="3">
        <f t="shared" si="3"/>
        <v>80</v>
      </c>
      <c r="K31" s="5" t="s">
        <v>112</v>
      </c>
      <c r="L31" s="18">
        <v>50000</v>
      </c>
    </row>
    <row r="32" spans="1:12" x14ac:dyDescent="0.2">
      <c r="G32" s="3">
        <f t="shared" si="2"/>
        <v>53</v>
      </c>
      <c r="H32" s="5" t="s">
        <v>94</v>
      </c>
      <c r="I32" s="9">
        <v>20000</v>
      </c>
      <c r="J32" s="3">
        <f t="shared" si="3"/>
        <v>81</v>
      </c>
      <c r="K32" s="5" t="s">
        <v>113</v>
      </c>
      <c r="L32" s="18">
        <v>50000</v>
      </c>
    </row>
    <row r="33" spans="7:12" x14ac:dyDescent="0.2">
      <c r="G33" s="3">
        <f t="shared" si="2"/>
        <v>54</v>
      </c>
      <c r="H33" s="5" t="s">
        <v>33</v>
      </c>
      <c r="I33" s="9">
        <v>20000</v>
      </c>
      <c r="J33" s="3">
        <f t="shared" si="3"/>
        <v>82</v>
      </c>
      <c r="K33" s="5" t="s">
        <v>114</v>
      </c>
      <c r="L33" s="18">
        <v>50000</v>
      </c>
    </row>
    <row r="34" spans="7:12" x14ac:dyDescent="0.2">
      <c r="G34" s="3">
        <f t="shared" si="2"/>
        <v>55</v>
      </c>
      <c r="H34" s="5" t="s">
        <v>95</v>
      </c>
      <c r="I34" s="9">
        <v>20000</v>
      </c>
      <c r="J34" s="3">
        <f t="shared" si="3"/>
        <v>83</v>
      </c>
      <c r="K34" s="5" t="s">
        <v>46</v>
      </c>
      <c r="L34" s="18">
        <v>50000</v>
      </c>
    </row>
    <row r="35" spans="7:12" x14ac:dyDescent="0.2">
      <c r="G35" s="3">
        <f t="shared" si="2"/>
        <v>56</v>
      </c>
      <c r="H35" s="5" t="s">
        <v>13</v>
      </c>
      <c r="I35" s="9">
        <v>20000</v>
      </c>
      <c r="J35" s="3">
        <f t="shared" si="3"/>
        <v>84</v>
      </c>
      <c r="K35" s="5" t="s">
        <v>115</v>
      </c>
      <c r="L35" s="18">
        <v>100000</v>
      </c>
    </row>
    <row r="36" spans="7:12" x14ac:dyDescent="0.2">
      <c r="G36" s="3">
        <f t="shared" si="2"/>
        <v>57</v>
      </c>
      <c r="H36" s="5" t="s">
        <v>43</v>
      </c>
      <c r="I36" s="9">
        <v>20000</v>
      </c>
      <c r="J36" s="3">
        <f t="shared" si="3"/>
        <v>85</v>
      </c>
      <c r="K36" s="5" t="s">
        <v>116</v>
      </c>
      <c r="L36" s="18">
        <v>100000</v>
      </c>
    </row>
    <row r="37" spans="7:12" x14ac:dyDescent="0.2">
      <c r="G37" s="3">
        <f t="shared" si="2"/>
        <v>58</v>
      </c>
      <c r="H37" s="5" t="s">
        <v>35</v>
      </c>
      <c r="I37" s="9">
        <v>20000</v>
      </c>
      <c r="J37" s="3">
        <f t="shared" si="3"/>
        <v>86</v>
      </c>
      <c r="K37" s="5" t="s">
        <v>51</v>
      </c>
      <c r="L37" s="18">
        <v>100000</v>
      </c>
    </row>
    <row r="38" spans="7:12" x14ac:dyDescent="0.2">
      <c r="G38" s="3">
        <f t="shared" si="2"/>
        <v>59</v>
      </c>
      <c r="H38" s="5" t="s">
        <v>96</v>
      </c>
      <c r="I38" s="9">
        <v>20000</v>
      </c>
      <c r="J38" s="3">
        <f t="shared" si="3"/>
        <v>87</v>
      </c>
      <c r="K38" s="5" t="s">
        <v>117</v>
      </c>
      <c r="L38" s="18">
        <v>100000</v>
      </c>
    </row>
    <row r="39" spans="7:12" x14ac:dyDescent="0.2">
      <c r="H39" s="7"/>
      <c r="I39" s="23"/>
      <c r="J39" s="3">
        <f t="shared" si="3"/>
        <v>88</v>
      </c>
      <c r="K39" s="5" t="s">
        <v>118</v>
      </c>
      <c r="L39" s="18">
        <v>100000</v>
      </c>
    </row>
    <row r="40" spans="7:12" x14ac:dyDescent="0.2">
      <c r="H40" s="7"/>
      <c r="I40" s="23"/>
      <c r="J40" s="3">
        <f t="shared" si="3"/>
        <v>89</v>
      </c>
      <c r="K40" s="5" t="s">
        <v>119</v>
      </c>
      <c r="L40" s="18">
        <v>150000</v>
      </c>
    </row>
    <row r="41" spans="7:12" x14ac:dyDescent="0.2">
      <c r="J41" s="3">
        <f t="shared" si="3"/>
        <v>90</v>
      </c>
      <c r="K41" s="5" t="s">
        <v>48</v>
      </c>
      <c r="L41" s="18">
        <v>150000</v>
      </c>
    </row>
    <row r="42" spans="7:12" x14ac:dyDescent="0.2">
      <c r="J42" s="3">
        <f t="shared" si="3"/>
        <v>91</v>
      </c>
      <c r="K42" s="5" t="s">
        <v>52</v>
      </c>
      <c r="L42" s="18">
        <v>250000</v>
      </c>
    </row>
    <row r="43" spans="7:12" x14ac:dyDescent="0.2">
      <c r="J43" s="3">
        <f t="shared" si="3"/>
        <v>92</v>
      </c>
      <c r="K43" s="5" t="s">
        <v>49</v>
      </c>
      <c r="L43" s="18">
        <v>250000</v>
      </c>
    </row>
    <row r="44" spans="7:12" x14ac:dyDescent="0.2">
      <c r="J44" s="3">
        <f t="shared" si="3"/>
        <v>93</v>
      </c>
      <c r="K44" s="5" t="s">
        <v>120</v>
      </c>
      <c r="L44" s="18">
        <v>250000</v>
      </c>
    </row>
    <row r="45" spans="7:12" x14ac:dyDescent="0.2">
      <c r="J45" s="3">
        <f t="shared" si="3"/>
        <v>94</v>
      </c>
      <c r="K45" s="5" t="s">
        <v>50</v>
      </c>
      <c r="L45" s="18">
        <v>250000</v>
      </c>
    </row>
  </sheetData>
  <mergeCells count="4">
    <mergeCell ref="B9:C9"/>
    <mergeCell ref="E9:F9"/>
    <mergeCell ref="H9:I9"/>
    <mergeCell ref="K9:L9"/>
  </mergeCells>
  <pageMargins left="0.7" right="0.7" top="0.75" bottom="0.75" header="0.3" footer="0.3"/>
  <pageSetup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3"/>
  <sheetViews>
    <sheetView showGridLines="0" view="pageBreakPreview" zoomScaleNormal="100" zoomScaleSheetLayoutView="100" workbookViewId="0">
      <selection activeCell="C24" sqref="C24"/>
    </sheetView>
  </sheetViews>
  <sheetFormatPr defaultRowHeight="11.25" x14ac:dyDescent="0.2"/>
  <cols>
    <col min="1" max="1" width="2.7109375" style="2" customWidth="1"/>
    <col min="2" max="2" width="9.140625" style="2"/>
    <col min="3" max="3" width="12.28515625" style="2" bestFit="1" customWidth="1"/>
    <col min="4" max="6" width="9.42578125" style="2" bestFit="1" customWidth="1"/>
    <col min="7" max="14" width="9.28515625" style="2" bestFit="1" customWidth="1"/>
    <col min="15" max="15" width="2.7109375" style="2" customWidth="1"/>
    <col min="16" max="16384" width="9.140625" style="2"/>
  </cols>
  <sheetData>
    <row r="2" spans="2:14" x14ac:dyDescent="0.2">
      <c r="B2" s="4" t="s">
        <v>1</v>
      </c>
      <c r="C2" s="5" t="s">
        <v>70</v>
      </c>
      <c r="D2" s="6">
        <f>MIN(F20,J20,N20)</f>
        <v>0</v>
      </c>
      <c r="E2" s="7"/>
      <c r="F2" s="7"/>
    </row>
    <row r="4" spans="2:14" x14ac:dyDescent="0.2">
      <c r="C4" s="26" t="s">
        <v>60</v>
      </c>
      <c r="D4" s="27"/>
      <c r="E4" s="27"/>
      <c r="F4" s="28"/>
      <c r="G4" s="26" t="s">
        <v>61</v>
      </c>
      <c r="H4" s="27"/>
      <c r="I4" s="27"/>
      <c r="J4" s="28"/>
      <c r="K4" s="29" t="s">
        <v>62</v>
      </c>
      <c r="L4" s="29"/>
      <c r="M4" s="29"/>
      <c r="N4" s="29"/>
    </row>
    <row r="5" spans="2:14" x14ac:dyDescent="0.2">
      <c r="B5" s="30" t="s">
        <v>53</v>
      </c>
      <c r="C5" s="33" t="s">
        <v>69</v>
      </c>
      <c r="D5" s="34"/>
      <c r="E5" s="34"/>
      <c r="F5" s="35"/>
      <c r="G5" s="33" t="s">
        <v>69</v>
      </c>
      <c r="H5" s="34"/>
      <c r="I5" s="34"/>
      <c r="J5" s="35"/>
      <c r="K5" s="33" t="s">
        <v>69</v>
      </c>
      <c r="L5" s="34"/>
      <c r="M5" s="34"/>
      <c r="N5" s="35"/>
    </row>
    <row r="6" spans="2:14" x14ac:dyDescent="0.2">
      <c r="B6" s="31"/>
      <c r="C6" s="8" t="s">
        <v>63</v>
      </c>
      <c r="D6" s="8" t="s">
        <v>64</v>
      </c>
      <c r="E6" s="8" t="s">
        <v>65</v>
      </c>
      <c r="F6" s="8" t="s">
        <v>66</v>
      </c>
      <c r="G6" s="8" t="s">
        <v>63</v>
      </c>
      <c r="H6" s="8" t="s">
        <v>64</v>
      </c>
      <c r="I6" s="8" t="s">
        <v>65</v>
      </c>
      <c r="J6" s="8" t="s">
        <v>66</v>
      </c>
      <c r="K6" s="8" t="s">
        <v>63</v>
      </c>
      <c r="L6" s="8" t="s">
        <v>64</v>
      </c>
      <c r="M6" s="8" t="s">
        <v>65</v>
      </c>
      <c r="N6" s="8" t="s">
        <v>66</v>
      </c>
    </row>
    <row r="7" spans="2:14" x14ac:dyDescent="0.2">
      <c r="B7" s="32"/>
      <c r="C7" s="9"/>
      <c r="D7" s="9"/>
      <c r="E7" s="9"/>
      <c r="F7" s="9"/>
      <c r="G7" s="9"/>
      <c r="H7" s="10"/>
      <c r="I7" s="10"/>
      <c r="J7" s="10"/>
      <c r="K7" s="10"/>
      <c r="L7" s="10"/>
      <c r="M7" s="10"/>
      <c r="N7" s="10"/>
    </row>
    <row r="8" spans="2:14" x14ac:dyDescent="0.2">
      <c r="B8" s="30" t="s">
        <v>54</v>
      </c>
      <c r="C8" s="33" t="s">
        <v>69</v>
      </c>
      <c r="D8" s="34"/>
      <c r="E8" s="34"/>
      <c r="F8" s="35"/>
      <c r="G8" s="33" t="s">
        <v>69</v>
      </c>
      <c r="H8" s="34"/>
      <c r="I8" s="34"/>
      <c r="J8" s="35"/>
      <c r="K8" s="33" t="s">
        <v>69</v>
      </c>
      <c r="L8" s="34"/>
      <c r="M8" s="34"/>
      <c r="N8" s="35"/>
    </row>
    <row r="9" spans="2:14" x14ac:dyDescent="0.2">
      <c r="B9" s="31"/>
      <c r="C9" s="8" t="s">
        <v>63</v>
      </c>
      <c r="D9" s="8" t="s">
        <v>64</v>
      </c>
      <c r="E9" s="8" t="s">
        <v>65</v>
      </c>
      <c r="F9" s="8" t="s">
        <v>66</v>
      </c>
      <c r="G9" s="8" t="s">
        <v>63</v>
      </c>
      <c r="H9" s="8" t="s">
        <v>64</v>
      </c>
      <c r="I9" s="8" t="s">
        <v>65</v>
      </c>
      <c r="J9" s="8" t="s">
        <v>66</v>
      </c>
      <c r="K9" s="8" t="s">
        <v>63</v>
      </c>
      <c r="L9" s="8" t="s">
        <v>64</v>
      </c>
      <c r="M9" s="8" t="s">
        <v>65</v>
      </c>
      <c r="N9" s="8" t="s">
        <v>66</v>
      </c>
    </row>
    <row r="10" spans="2:14" x14ac:dyDescent="0.2">
      <c r="B10" s="32"/>
      <c r="C10" s="9"/>
      <c r="D10" s="9"/>
      <c r="E10" s="9"/>
      <c r="F10" s="9"/>
      <c r="G10" s="9"/>
      <c r="H10" s="10"/>
      <c r="I10" s="10"/>
      <c r="J10" s="10"/>
      <c r="K10" s="10"/>
      <c r="L10" s="10"/>
      <c r="M10" s="10"/>
      <c r="N10" s="10"/>
    </row>
    <row r="11" spans="2:14" x14ac:dyDescent="0.2">
      <c r="B11" s="30" t="s">
        <v>55</v>
      </c>
      <c r="C11" s="33" t="s">
        <v>69</v>
      </c>
      <c r="D11" s="34"/>
      <c r="E11" s="34"/>
      <c r="F11" s="35"/>
      <c r="G11" s="33" t="s">
        <v>69</v>
      </c>
      <c r="H11" s="34"/>
      <c r="I11" s="34"/>
      <c r="J11" s="35"/>
      <c r="K11" s="33" t="s">
        <v>69</v>
      </c>
      <c r="L11" s="34"/>
      <c r="M11" s="34"/>
      <c r="N11" s="35"/>
    </row>
    <row r="12" spans="2:14" x14ac:dyDescent="0.2">
      <c r="B12" s="31"/>
      <c r="C12" s="8" t="s">
        <v>63</v>
      </c>
      <c r="D12" s="8" t="s">
        <v>64</v>
      </c>
      <c r="E12" s="8" t="s">
        <v>65</v>
      </c>
      <c r="F12" s="8" t="s">
        <v>66</v>
      </c>
      <c r="G12" s="8" t="s">
        <v>63</v>
      </c>
      <c r="H12" s="8" t="s">
        <v>64</v>
      </c>
      <c r="I12" s="8" t="s">
        <v>65</v>
      </c>
      <c r="J12" s="8" t="s">
        <v>66</v>
      </c>
      <c r="K12" s="8" t="s">
        <v>63</v>
      </c>
      <c r="L12" s="8" t="s">
        <v>64</v>
      </c>
      <c r="M12" s="8" t="s">
        <v>65</v>
      </c>
      <c r="N12" s="8" t="s">
        <v>66</v>
      </c>
    </row>
    <row r="13" spans="2:14" x14ac:dyDescent="0.2">
      <c r="B13" s="32"/>
      <c r="C13" s="9"/>
      <c r="D13" s="9"/>
      <c r="E13" s="9"/>
      <c r="F13" s="9"/>
      <c r="G13" s="9"/>
      <c r="H13" s="10"/>
      <c r="I13" s="10"/>
      <c r="J13" s="10"/>
      <c r="K13" s="10"/>
      <c r="L13" s="10"/>
      <c r="M13" s="10"/>
      <c r="N13" s="10"/>
    </row>
    <row r="14" spans="2:14" x14ac:dyDescent="0.2">
      <c r="B14" s="30" t="s">
        <v>56</v>
      </c>
      <c r="C14" s="33" t="s">
        <v>69</v>
      </c>
      <c r="D14" s="34"/>
      <c r="E14" s="34"/>
      <c r="F14" s="35"/>
      <c r="G14" s="33" t="s">
        <v>69</v>
      </c>
      <c r="H14" s="34"/>
      <c r="I14" s="34"/>
      <c r="J14" s="35"/>
      <c r="K14" s="33" t="s">
        <v>69</v>
      </c>
      <c r="L14" s="34"/>
      <c r="M14" s="34"/>
      <c r="N14" s="35"/>
    </row>
    <row r="15" spans="2:14" x14ac:dyDescent="0.2">
      <c r="B15" s="31"/>
      <c r="C15" s="8" t="s">
        <v>63</v>
      </c>
      <c r="D15" s="8" t="s">
        <v>64</v>
      </c>
      <c r="E15" s="8" t="s">
        <v>65</v>
      </c>
      <c r="F15" s="8" t="s">
        <v>66</v>
      </c>
      <c r="G15" s="8" t="s">
        <v>63</v>
      </c>
      <c r="H15" s="8" t="s">
        <v>64</v>
      </c>
      <c r="I15" s="8" t="s">
        <v>65</v>
      </c>
      <c r="J15" s="8" t="s">
        <v>66</v>
      </c>
      <c r="K15" s="8" t="s">
        <v>63</v>
      </c>
      <c r="L15" s="8" t="s">
        <v>64</v>
      </c>
      <c r="M15" s="8" t="s">
        <v>65</v>
      </c>
      <c r="N15" s="8" t="s">
        <v>66</v>
      </c>
    </row>
    <row r="16" spans="2:14" x14ac:dyDescent="0.2">
      <c r="B16" s="32"/>
      <c r="C16" s="9"/>
      <c r="D16" s="9"/>
      <c r="E16" s="9"/>
      <c r="F16" s="9"/>
      <c r="G16" s="9"/>
      <c r="H16" s="10"/>
      <c r="I16" s="10"/>
      <c r="J16" s="10"/>
      <c r="K16" s="10"/>
      <c r="L16" s="10"/>
      <c r="M16" s="10"/>
      <c r="N16" s="10"/>
    </row>
    <row r="17" spans="2:14" x14ac:dyDescent="0.2">
      <c r="B17" s="11"/>
      <c r="C17" s="11"/>
      <c r="D17" s="11"/>
      <c r="E17" s="11"/>
      <c r="F17" s="11"/>
      <c r="G17" s="7"/>
      <c r="H17" s="7"/>
      <c r="I17" s="7"/>
      <c r="J17" s="7"/>
      <c r="K17" s="7"/>
    </row>
    <row r="18" spans="2:14" ht="12" thickBot="1" x14ac:dyDescent="0.25">
      <c r="B18" s="12" t="s">
        <v>67</v>
      </c>
      <c r="C18" s="13">
        <f>SUM(C16,C13,C10,C7)-MAX(C7,C10,C13,C16)</f>
        <v>0</v>
      </c>
      <c r="D18" s="13">
        <f t="shared" ref="D18:N18" si="0">SUM(D16,D13,D10,D7)-MAX(D7,D10,D13,D16)</f>
        <v>0</v>
      </c>
      <c r="E18" s="13">
        <f t="shared" si="0"/>
        <v>0</v>
      </c>
      <c r="F18" s="13">
        <f t="shared" si="0"/>
        <v>0</v>
      </c>
      <c r="G18" s="13">
        <f t="shared" si="0"/>
        <v>0</v>
      </c>
      <c r="H18" s="13">
        <f t="shared" si="0"/>
        <v>0</v>
      </c>
      <c r="I18" s="13">
        <f t="shared" si="0"/>
        <v>0</v>
      </c>
      <c r="J18" s="13">
        <f t="shared" si="0"/>
        <v>0</v>
      </c>
      <c r="K18" s="13">
        <f t="shared" si="0"/>
        <v>0</v>
      </c>
      <c r="L18" s="13">
        <f t="shared" si="0"/>
        <v>0</v>
      </c>
      <c r="M18" s="13">
        <f t="shared" si="0"/>
        <v>0</v>
      </c>
      <c r="N18" s="13">
        <f t="shared" si="0"/>
        <v>0</v>
      </c>
    </row>
    <row r="19" spans="2:14" ht="12" thickTop="1" x14ac:dyDescent="0.2"/>
    <row r="20" spans="2:14" x14ac:dyDescent="0.2">
      <c r="E20" s="14" t="s">
        <v>68</v>
      </c>
      <c r="F20" s="6">
        <f>SUM(C18:F18)</f>
        <v>0</v>
      </c>
      <c r="I20" s="14" t="s">
        <v>68</v>
      </c>
      <c r="J20" s="6">
        <f>SUM(G18:J18)</f>
        <v>0</v>
      </c>
      <c r="M20" s="14" t="s">
        <v>68</v>
      </c>
      <c r="N20" s="6">
        <f>SUM(K18:N18)</f>
        <v>0</v>
      </c>
    </row>
    <row r="21" spans="2:14" x14ac:dyDescent="0.2">
      <c r="E21" s="14"/>
      <c r="F21" s="36"/>
      <c r="I21" s="14"/>
      <c r="J21" s="36"/>
      <c r="M21" s="14"/>
      <c r="N21" s="36"/>
    </row>
    <row r="22" spans="2:14" x14ac:dyDescent="0.2">
      <c r="B22" s="10">
        <v>0</v>
      </c>
      <c r="C22" s="37" t="s">
        <v>121</v>
      </c>
    </row>
    <row r="23" spans="2:14" x14ac:dyDescent="0.2">
      <c r="B23" s="10">
        <v>0</v>
      </c>
      <c r="C23" s="2" t="s">
        <v>122</v>
      </c>
    </row>
  </sheetData>
  <mergeCells count="19"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  <mergeCell ref="C4:F4"/>
    <mergeCell ref="G4:J4"/>
    <mergeCell ref="K4:N4"/>
    <mergeCell ref="B5:B7"/>
    <mergeCell ref="C5:F5"/>
    <mergeCell ref="G5:J5"/>
    <mergeCell ref="K5:N5"/>
  </mergeCells>
  <pageMargins left="0.7" right="0.7" top="0.75" bottom="0.7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Player Tiers &amp; Instructions</vt:lpstr>
      <vt:lpstr>Entry Input Form</vt:lpstr>
      <vt:lpstr>'Entry Input Form'!Print_Area</vt:lpstr>
      <vt:lpstr>'Player Tiers &amp; Instructions'!Print_Area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Boudouris, Ryan J.</cp:lastModifiedBy>
  <dcterms:created xsi:type="dcterms:W3CDTF">2016-04-06T04:14:39Z</dcterms:created>
  <dcterms:modified xsi:type="dcterms:W3CDTF">2017-04-04T00:57:50Z</dcterms:modified>
</cp:coreProperties>
</file>