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4400" windowHeight="12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7" i="1" l="1"/>
  <c r="G6" i="1"/>
  <c r="K7" i="1" l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<sst xmlns="http://schemas.openxmlformats.org/spreadsheetml/2006/main" count="53" uniqueCount="38">
  <si>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</si>
  <si>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</si>
  <si>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</si>
  <si>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</si>
  <si>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</si>
  <si>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</si>
  <si>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</si>
  <si>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</si>
  <si>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</si>
  <si>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</si>
  <si>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</si>
  <si>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</si>
  <si>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</si>
  <si>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</si>
  <si>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</si>
  <si>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</si>
  <si>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</si>
  <si>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</si>
  <si>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Country or SR</t>
  </si>
  <si>
    <t>Australia</t>
  </si>
  <si>
    <t>New Zealand</t>
  </si>
  <si>
    <t>Fiji</t>
  </si>
  <si>
    <t>New Caledonia</t>
  </si>
  <si>
    <t>Papua New Guinea</t>
  </si>
  <si>
    <t>Solomon Islands</t>
  </si>
  <si>
    <t>Vanuatu</t>
  </si>
  <si>
    <t>Guam</t>
  </si>
  <si>
    <t>Kiribati</t>
  </si>
  <si>
    <t>Micronesia (Fed. States of)</t>
  </si>
  <si>
    <t>French Polynesia</t>
  </si>
  <si>
    <t>Samoa</t>
  </si>
  <si>
    <t>Tonga</t>
  </si>
  <si>
    <t>Note: Rows for 10 countries or special regions are removed due to missing data</t>
  </si>
  <si>
    <t>Region</t>
  </si>
  <si>
    <t>Ocean</t>
  </si>
  <si>
    <t>RNPI</t>
  </si>
  <si>
    <t>per 1000</t>
  </si>
  <si>
    <t>2015 World Population Statistics: 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</si>
</sst>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3" borderId="1" xfId="0" applyFont="1" applyFill="1" applyBorder="1"/>
    <xf numFmtId="1" fontId="2" fillId="3" borderId="1" xfId="0" applyNumberFormat="1" applyFont="1" applyFill="1" applyBorder="1"/>
    <xf numFmtId="2" fontId="2" fillId="3" borderId="1" xfId="0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Q1" sqref="Q1"/>
    </sheetView>
  </sheetViews>
  <sheetFormatPr defaultRowHeight="15.75" x14ac:dyDescent="0.25"/>
  <cols>
    <col min="1" max="1" width="10.28515625" style="2" customWidth="1"/>
    <col min="2" max="2" width="26.7109375" style="2" customWidth="1"/>
    <col min="3" max="11" width="12.7109375" style="2" customWidth="1"/>
    <col min="12" max="16384" width="9.140625" style="2"/>
  </cols>
  <sheetData>
    <row r="1" spans="1:11" x14ac:dyDescent="0.25">
      <c r="A1" s="1" t="s">
        <v>37</v>
      </c>
    </row>
    <row r="2" spans="1:11" x14ac:dyDescent="0.25">
      <c r="A2" s="1" t="s">
        <v>0</v>
      </c>
    </row>
    <row r="3" spans="1:11" x14ac:dyDescent="0.25">
      <c r="A3" s="2" t="s">
        <v>32</v>
      </c>
    </row>
    <row r="4" spans="1:11" x14ac:dyDescent="0.25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5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5">
      <c r="A6" s="19"/>
      <c r="B6" s="10" t="s">
        <v>15</v>
      </c>
      <c r="C6" s="14">
        <f t="shared" ref="C6:K6" si="0">MIN(C10:C22)</f>
        <v>104.46</v>
      </c>
      <c r="D6" s="14">
        <f t="shared" si="0"/>
        <v>53.238999999999997</v>
      </c>
      <c r="E6" s="14">
        <f t="shared" si="0"/>
        <v>50.95</v>
      </c>
      <c r="F6" s="12">
        <f t="shared" si="0"/>
        <v>0.16200000000000001</v>
      </c>
      <c r="G6" s="12">
        <f t="shared" ref="G6" si="1">MIN(G10:G22)</f>
        <v>6.7889999999999997</v>
      </c>
      <c r="H6" s="12">
        <f t="shared" si="0"/>
        <v>19.8850423674822</v>
      </c>
      <c r="I6" s="12">
        <f t="shared" si="0"/>
        <v>3.1200256433620099</v>
      </c>
      <c r="J6" s="12">
        <f t="shared" si="0"/>
        <v>41.470277540695598</v>
      </c>
      <c r="K6" s="12">
        <f t="shared" si="0"/>
        <v>6.1190449062082504</v>
      </c>
    </row>
    <row r="7" spans="1:11" x14ac:dyDescent="0.25">
      <c r="B7" s="11" t="s">
        <v>16</v>
      </c>
      <c r="C7" s="15">
        <f t="shared" ref="C7:K7" si="2">MAX(C10:C22)</f>
        <v>23968.973000000002</v>
      </c>
      <c r="D7" s="15">
        <f t="shared" si="2"/>
        <v>11975.934999999999</v>
      </c>
      <c r="E7" s="15">
        <f t="shared" si="2"/>
        <v>11993.038</v>
      </c>
      <c r="F7" s="13">
        <f t="shared" si="2"/>
        <v>2.266</v>
      </c>
      <c r="G7" s="13">
        <f t="shared" ref="G7" si="3">MAX(G10:G22)</f>
        <v>24.971</v>
      </c>
      <c r="H7" s="13">
        <f t="shared" si="2"/>
        <v>37.989876295400798</v>
      </c>
      <c r="I7" s="13">
        <f t="shared" si="2"/>
        <v>314.60185185185202</v>
      </c>
      <c r="J7" s="13">
        <f t="shared" si="2"/>
        <v>108.390657169576</v>
      </c>
      <c r="K7" s="13">
        <f t="shared" si="2"/>
        <v>25.568960440708601</v>
      </c>
    </row>
    <row r="8" spans="1:11" x14ac:dyDescent="0.25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36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5">
      <c r="A9" s="6" t="s">
        <v>33</v>
      </c>
      <c r="B9" s="5" t="s">
        <v>18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35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5">
      <c r="A10" s="20" t="s">
        <v>34</v>
      </c>
      <c r="B10" s="16" t="s">
        <v>19</v>
      </c>
      <c r="C10" s="17">
        <v>23968.973000000002</v>
      </c>
      <c r="D10" s="17">
        <v>11975.934999999999</v>
      </c>
      <c r="E10" s="17">
        <v>11993.038</v>
      </c>
      <c r="F10" s="18">
        <v>1.5669999999999999</v>
      </c>
      <c r="G10" s="18">
        <v>6.7889999999999997</v>
      </c>
      <c r="H10" s="18">
        <v>37.4829927444801</v>
      </c>
      <c r="I10" s="18">
        <v>3.1200256433620099</v>
      </c>
      <c r="J10" s="18">
        <v>41.470277540695598</v>
      </c>
      <c r="K10" s="18">
        <v>25.0532575087304</v>
      </c>
    </row>
    <row r="11" spans="1:11" x14ac:dyDescent="0.25">
      <c r="A11" s="20" t="s">
        <v>34</v>
      </c>
      <c r="B11" s="16" t="s">
        <v>21</v>
      </c>
      <c r="C11" s="17">
        <v>892.14499999999998</v>
      </c>
      <c r="D11" s="17">
        <v>453.62700000000001</v>
      </c>
      <c r="E11" s="17">
        <v>438.51799999999997</v>
      </c>
      <c r="F11" s="18">
        <v>0.73499999999999999</v>
      </c>
      <c r="G11" s="18">
        <v>13.906000000000001</v>
      </c>
      <c r="H11" s="18">
        <v>27.560087015291</v>
      </c>
      <c r="I11" s="18">
        <v>48.831143951833603</v>
      </c>
      <c r="J11" s="18">
        <v>65.652000741380505</v>
      </c>
      <c r="K11" s="18">
        <v>10.2572747958246</v>
      </c>
    </row>
    <row r="12" spans="1:11" x14ac:dyDescent="0.25">
      <c r="A12" s="20" t="s">
        <v>34</v>
      </c>
      <c r="B12" s="16" t="s">
        <v>29</v>
      </c>
      <c r="C12" s="17">
        <v>282.76400000000001</v>
      </c>
      <c r="D12" s="17">
        <v>144.29599999999999</v>
      </c>
      <c r="E12" s="17">
        <v>138.46799999999999</v>
      </c>
      <c r="F12" s="18">
        <v>1.0680000000000001</v>
      </c>
      <c r="G12" s="18">
        <v>11.037000000000001</v>
      </c>
      <c r="H12" s="18">
        <v>31.5180436847103</v>
      </c>
      <c r="I12" s="18">
        <v>77.257923497267797</v>
      </c>
      <c r="J12" s="18">
        <v>49.092039375377801</v>
      </c>
      <c r="K12" s="18">
        <v>12.175911667750301</v>
      </c>
    </row>
    <row r="13" spans="1:11" x14ac:dyDescent="0.25">
      <c r="A13" s="20" t="s">
        <v>34</v>
      </c>
      <c r="B13" s="16" t="s">
        <v>26</v>
      </c>
      <c r="C13" s="17">
        <v>169.88499999999999</v>
      </c>
      <c r="D13" s="17">
        <v>86.153000000000006</v>
      </c>
      <c r="E13" s="17">
        <v>83.731999999999999</v>
      </c>
      <c r="F13" s="18">
        <v>1.2689999999999999</v>
      </c>
      <c r="G13" s="18">
        <v>12.686</v>
      </c>
      <c r="H13" s="18">
        <v>30.1160162376603</v>
      </c>
      <c r="I13" s="18">
        <v>314.60185185185202</v>
      </c>
      <c r="J13" s="18">
        <v>59.846180809715797</v>
      </c>
      <c r="K13" s="18">
        <v>15.2984112910709</v>
      </c>
    </row>
    <row r="14" spans="1:11" x14ac:dyDescent="0.25">
      <c r="A14" s="20" t="s">
        <v>34</v>
      </c>
      <c r="B14" s="16" t="s">
        <v>27</v>
      </c>
      <c r="C14" s="17">
        <v>112.423</v>
      </c>
      <c r="D14" s="17">
        <v>55.423999999999999</v>
      </c>
      <c r="E14" s="17">
        <v>56.999000000000002</v>
      </c>
      <c r="F14" s="18">
        <v>1.819</v>
      </c>
      <c r="G14" s="18">
        <v>22.140999999999998</v>
      </c>
      <c r="H14" s="18">
        <v>22.4267953149002</v>
      </c>
      <c r="I14" s="18">
        <v>138.793827160494</v>
      </c>
      <c r="J14" s="18">
        <v>89.585485876398806</v>
      </c>
      <c r="K14" s="18">
        <v>7.2920862301455296</v>
      </c>
    </row>
    <row r="15" spans="1:11" x14ac:dyDescent="0.25">
      <c r="A15" s="20" t="s">
        <v>34</v>
      </c>
      <c r="B15" s="16" t="s">
        <v>28</v>
      </c>
      <c r="C15" s="17">
        <v>104.46</v>
      </c>
      <c r="D15" s="17">
        <v>53.51</v>
      </c>
      <c r="E15" s="17">
        <v>50.95</v>
      </c>
      <c r="F15" s="18">
        <v>0.16200000000000001</v>
      </c>
      <c r="G15" s="18">
        <v>17.364000000000001</v>
      </c>
      <c r="H15" s="18">
        <v>21.545239902184001</v>
      </c>
      <c r="I15" s="18">
        <v>149.228571428571</v>
      </c>
      <c r="J15" s="18">
        <v>94.587488314116499</v>
      </c>
      <c r="K15" s="18">
        <v>8.8637425989404797</v>
      </c>
    </row>
    <row r="16" spans="1:11" x14ac:dyDescent="0.25">
      <c r="A16" s="20" t="s">
        <v>34</v>
      </c>
      <c r="B16" s="16" t="s">
        <v>22</v>
      </c>
      <c r="C16" s="17">
        <v>263.11799999999999</v>
      </c>
      <c r="D16" s="17">
        <v>132.72499999999999</v>
      </c>
      <c r="E16" s="17">
        <v>130.393</v>
      </c>
      <c r="F16" s="18">
        <v>1.3169999999999999</v>
      </c>
      <c r="G16" s="18">
        <v>8.7249999999999996</v>
      </c>
      <c r="H16" s="18">
        <v>33.112062213270697</v>
      </c>
      <c r="I16" s="18">
        <v>14.393763676148801</v>
      </c>
      <c r="J16" s="18">
        <v>49.950515777853902</v>
      </c>
      <c r="K16" s="18">
        <v>16.9749914354231</v>
      </c>
    </row>
    <row r="17" spans="1:11" x14ac:dyDescent="0.25">
      <c r="A17" s="20" t="s">
        <v>34</v>
      </c>
      <c r="B17" s="16" t="s">
        <v>20</v>
      </c>
      <c r="C17" s="17">
        <v>4528.5259999999998</v>
      </c>
      <c r="D17" s="17">
        <v>2213.123</v>
      </c>
      <c r="E17" s="17">
        <v>2315.4029999999998</v>
      </c>
      <c r="F17" s="18">
        <v>0.71699999999999997</v>
      </c>
      <c r="G17" s="18">
        <v>6.8440000000000003</v>
      </c>
      <c r="H17" s="18">
        <v>37.989876295400798</v>
      </c>
      <c r="I17" s="18">
        <v>17.198458091223301</v>
      </c>
      <c r="J17" s="18">
        <v>46.479327539535497</v>
      </c>
      <c r="K17" s="18">
        <v>25.568960440708601</v>
      </c>
    </row>
    <row r="18" spans="1:11" x14ac:dyDescent="0.25">
      <c r="A18" s="20" t="s">
        <v>34</v>
      </c>
      <c r="B18" s="16" t="s">
        <v>23</v>
      </c>
      <c r="C18" s="17">
        <v>7619.3209999999999</v>
      </c>
      <c r="D18" s="17">
        <v>3886.788</v>
      </c>
      <c r="E18" s="17">
        <v>3732.5329999999999</v>
      </c>
      <c r="F18" s="18">
        <v>2.1360000000000001</v>
      </c>
      <c r="G18" s="18">
        <v>21.338999999999999</v>
      </c>
      <c r="H18" s="18">
        <v>21.207842126317999</v>
      </c>
      <c r="I18" s="18">
        <v>16.824892902883899</v>
      </c>
      <c r="J18" s="18">
        <v>97.192371353376899</v>
      </c>
      <c r="K18" s="18">
        <v>6.1190449062082504</v>
      </c>
    </row>
    <row r="19" spans="1:11" x14ac:dyDescent="0.25">
      <c r="A19" s="20" t="s">
        <v>34</v>
      </c>
      <c r="B19" s="16" t="s">
        <v>30</v>
      </c>
      <c r="C19" s="17">
        <v>193.22800000000001</v>
      </c>
      <c r="D19" s="17">
        <v>99.644000000000005</v>
      </c>
      <c r="E19" s="17">
        <v>93.584000000000003</v>
      </c>
      <c r="F19" s="18">
        <v>0.75900000000000001</v>
      </c>
      <c r="G19" s="18">
        <v>20.977</v>
      </c>
      <c r="H19" s="18">
        <v>21.167147823013</v>
      </c>
      <c r="I19" s="18">
        <v>68.278445229682006</v>
      </c>
      <c r="J19" s="18">
        <v>102.41977383018499</v>
      </c>
      <c r="K19" s="18">
        <v>11.1791561190763</v>
      </c>
    </row>
    <row r="20" spans="1:11" x14ac:dyDescent="0.25">
      <c r="A20" s="20" t="s">
        <v>34</v>
      </c>
      <c r="B20" s="16" t="s">
        <v>24</v>
      </c>
      <c r="C20" s="17">
        <v>583.59100000000001</v>
      </c>
      <c r="D20" s="17">
        <v>296.32299999999998</v>
      </c>
      <c r="E20" s="17">
        <v>287.26799999999997</v>
      </c>
      <c r="F20" s="18">
        <v>2.0710000000000002</v>
      </c>
      <c r="G20" s="18">
        <v>24.971</v>
      </c>
      <c r="H20" s="18">
        <v>19.8850423674822</v>
      </c>
      <c r="I20" s="18">
        <v>20.849982136477301</v>
      </c>
      <c r="J20" s="18">
        <v>108.390657169576</v>
      </c>
      <c r="K20" s="18">
        <v>7.3235282158949397</v>
      </c>
    </row>
    <row r="21" spans="1:11" x14ac:dyDescent="0.25">
      <c r="A21" s="20" t="s">
        <v>34</v>
      </c>
      <c r="B21" s="16" t="s">
        <v>31</v>
      </c>
      <c r="C21" s="17">
        <v>106.17</v>
      </c>
      <c r="D21" s="17">
        <v>53.238999999999997</v>
      </c>
      <c r="E21" s="17">
        <v>52.930999999999997</v>
      </c>
      <c r="F21" s="18">
        <v>0.42299999999999999</v>
      </c>
      <c r="G21" s="18">
        <v>19.61</v>
      </c>
      <c r="H21" s="18">
        <v>21.3370517097581</v>
      </c>
      <c r="I21" s="18">
        <v>147.458333333333</v>
      </c>
      <c r="J21" s="18">
        <v>102.238232079977</v>
      </c>
      <c r="K21" s="18">
        <v>12.619905289998799</v>
      </c>
    </row>
    <row r="22" spans="1:11" x14ac:dyDescent="0.25">
      <c r="A22" s="20" t="s">
        <v>34</v>
      </c>
      <c r="B22" s="16" t="s">
        <v>25</v>
      </c>
      <c r="C22" s="17">
        <v>264.65199999999999</v>
      </c>
      <c r="D22" s="17">
        <v>134.05500000000001</v>
      </c>
      <c r="E22" s="17">
        <v>130.59700000000001</v>
      </c>
      <c r="F22" s="18">
        <v>2.266</v>
      </c>
      <c r="G22" s="18">
        <v>22.158000000000001</v>
      </c>
      <c r="H22" s="18">
        <v>22.160286446821701</v>
      </c>
      <c r="I22" s="18">
        <v>21.710582444626699</v>
      </c>
      <c r="J22" s="18">
        <v>93.560429660958704</v>
      </c>
      <c r="K22" s="18">
        <v>8.4840480353012104</v>
      </c>
    </row>
  </sheetData>
  <sortState ref="L10:N22">
    <sortCondition ref="L10"/>
  </sortState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2017-01-19T20:57:49Z</dcterms:modified>
</cp:coreProperties>
</file>