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096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H2" i="1"/>
  <c r="I3" s="1"/>
  <c r="H3"/>
  <c r="H4"/>
  <c r="H5"/>
  <c r="I5" l="1"/>
  <c r="I4"/>
</calcChain>
</file>

<file path=xl/sharedStrings.xml><?xml version="1.0" encoding="utf-8"?>
<sst xmlns="http://schemas.openxmlformats.org/spreadsheetml/2006/main" count="13" uniqueCount="13">
  <si>
    <t>Critère</t>
  </si>
  <si>
    <t>Pondération</t>
  </si>
  <si>
    <t>Alternative 1</t>
  </si>
  <si>
    <t>Alternative 2</t>
  </si>
  <si>
    <t>Alternative 3</t>
  </si>
  <si>
    <t>Critère 1</t>
  </si>
  <si>
    <t>Critère 2</t>
  </si>
  <si>
    <t>Critère 3</t>
  </si>
  <si>
    <t>Critère 4</t>
  </si>
  <si>
    <t>Critère 5</t>
  </si>
  <si>
    <t>Critère 6</t>
  </si>
  <si>
    <t>Somme pondéré</t>
  </si>
  <si>
    <t>Résultat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</si>
</sst>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4"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style val="34"/>
  <c:chart>
    <c:autoTitleDeleted val="1"/>
    <c:plotArea>
      <c:layout/>
      <c:radarChart>
        <c:radarStyle val="filled"/>
        <c:ser>
          <c:idx val="0"/>
          <c:order val="0"/>
          <c:tx>
            <c:strRef>
              <c:f>Feuil1!$A$5</c:f>
              <c:strCache>
                <c:ptCount val="1"/>
                <c:pt idx="0">
                  <c:v>Alternative 3</c:v>
                </c:pt>
              </c:strCache>
            </c:strRef>
          </c:tx>
          <c:spPr>
            <a:solidFill>
              <a:schemeClr val="accent1"/>
            </a:solidFill>
            <a:ln w="25400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cat>
            <c:strRef>
              <c:f>Feuil1!$B$1:$G$1</c:f>
              <c:strCache>
                <c:ptCount val="6"/>
                <c:pt idx="0">
                  <c:v>Critère 1</c:v>
                </c:pt>
                <c:pt idx="1">
                  <c:v>Critère 2</c:v>
                </c:pt>
                <c:pt idx="2">
                  <c:v>Critère 3</c:v>
                </c:pt>
                <c:pt idx="3">
                  <c:v>Critère 4</c:v>
                </c:pt>
                <c:pt idx="4">
                  <c:v>Critère 5</c:v>
                </c:pt>
                <c:pt idx="5">
                  <c:v>Critère 6</c:v>
                </c:pt>
              </c:strCache>
            </c:strRef>
          </c:cat>
          <c:val>
            <c:numRef>
              <c:f>Feuil1!$B$5:$G$5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Alternative 1</c:v>
                </c:pt>
              </c:strCache>
            </c:strRef>
          </c:tx>
          <c:spPr>
            <a:solidFill>
              <a:schemeClr val="accent2"/>
            </a:solidFill>
            <a:ln w="25400" cap="flat" cmpd="sng" algn="ctr">
              <a:solidFill>
                <a:schemeClr val="accent2">
                  <a:shade val="50000"/>
                </a:schemeClr>
              </a:solidFill>
              <a:prstDash val="solid"/>
            </a:ln>
            <a:effectLst/>
          </c:spPr>
          <c:cat>
            <c:strRef>
              <c:f>Feuil1!$B$1:$G$1</c:f>
              <c:strCache>
                <c:ptCount val="6"/>
                <c:pt idx="0">
                  <c:v>Critère 1</c:v>
                </c:pt>
                <c:pt idx="1">
                  <c:v>Critère 2</c:v>
                </c:pt>
                <c:pt idx="2">
                  <c:v>Critère 3</c:v>
                </c:pt>
                <c:pt idx="3">
                  <c:v>Critère 4</c:v>
                </c:pt>
                <c:pt idx="4">
                  <c:v>Critère 5</c:v>
                </c:pt>
                <c:pt idx="5">
                  <c:v>Critère 6</c:v>
                </c:pt>
              </c:strCache>
            </c:strRef>
          </c:cat>
          <c:val>
            <c:numRef>
              <c:f>Feuil1!$B$3:$G$3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Alternative 2</c:v>
                </c:pt>
              </c:strCache>
            </c:strRef>
          </c:tx>
          <c:spPr>
            <a:solidFill>
              <a:schemeClr val="accent3"/>
            </a:solidFill>
            <a:ln w="25400" cap="flat" cmpd="sng" algn="ctr">
              <a:solidFill>
                <a:schemeClr val="accent3">
                  <a:shade val="50000"/>
                </a:schemeClr>
              </a:solidFill>
              <a:prstDash val="solid"/>
            </a:ln>
            <a:effectLst/>
          </c:spPr>
          <c:cat>
            <c:strRef>
              <c:f>Feuil1!$B$1:$G$1</c:f>
              <c:strCache>
                <c:ptCount val="6"/>
                <c:pt idx="0">
                  <c:v>Critère 1</c:v>
                </c:pt>
                <c:pt idx="1">
                  <c:v>Critère 2</c:v>
                </c:pt>
                <c:pt idx="2">
                  <c:v>Critère 3</c:v>
                </c:pt>
                <c:pt idx="3">
                  <c:v>Critère 4</c:v>
                </c:pt>
                <c:pt idx="4">
                  <c:v>Critère 5</c:v>
                </c:pt>
                <c:pt idx="5">
                  <c:v>Critère 6</c:v>
                </c:pt>
              </c:strCache>
            </c:strRef>
          </c:cat>
          <c:val>
            <c:numRef>
              <c:f>Feuil1!$B$4:$G$4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dLbls/>
        <c:axId val="66388352"/>
        <c:axId val="66389888"/>
      </c:radarChart>
      <c:catAx>
        <c:axId val="66388352"/>
        <c:scaling>
          <c:orientation val="minMax"/>
        </c:scaling>
        <c:axPos val="b"/>
        <c:majorGridlines/>
        <c:majorTickMark val="none"/>
        <c:tickLblPos val="nextTo"/>
        <c:crossAx val="66389888"/>
        <c:crosses val="autoZero"/>
        <c:auto val="1"/>
        <c:lblAlgn val="ctr"/>
        <c:lblOffset val="100"/>
      </c:catAx>
      <c:valAx>
        <c:axId val="66389888"/>
        <c:scaling>
          <c:orientation val="minMax"/>
        </c:scaling>
        <c:axPos val="l"/>
        <c:majorGridlines/>
        <c:numFmt formatCode="General" sourceLinked="1"/>
        <c:tickLblPos val="nextTo"/>
        <c:crossAx val="6638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9</xdr:row>
      <xdr:rowOff>171450</xdr:rowOff>
    </xdr:from>
    <xdr:to>
      <xdr:col>10</xdr:col>
      <xdr:colOff>95250</xdr:colOff>
      <xdr:row>24</xdr:row>
      <xdr:rowOff>57150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I5" totalsRowShown="0" headerRowDxfId="2">
  <autoFilter ref="A1:I5">
    <filterColumn colId="7"/>
    <filterColumn colId="8"/>
  </autoFilter>
  <tableColumns count="9">
    <tableColumn id="1" name="Critère" dataDxfId="3"/>
    <tableColumn id="2" name="Critère 1"/>
    <tableColumn id="3" name="Critère 2"/>
    <tableColumn id="4" name="Critère 3"/>
    <tableColumn id="5" name="Critère 4"/>
    <tableColumn id="6" name="Critère 5"/>
    <tableColumn id="7" name="Critère 6"/>
    <tableColumn id="8" name="Somme pondéré" dataDxfId="1">
      <calculatedColumnFormula>(Tableau1[[#This Row],[Critère 1]]*$B$2)+(Tableau1[[#This Row],[Critère 2]]*$C$2)+(Tableau1[[#This Row],[Critère 3]]*$D$2)+(Tableau1[[#This Row],[Critère 4]]*$E$2)+(Tableau1[[#This Row],[Critère 5]]*$F$2)+(Tableau1[[#This Row],[Critère 6]]*$G$2)</calculatedColumnFormula>
    </tableColumn>
    <tableColumn id="9" name="Résultat" dataDxfId="0">
      <calculatedColumnFormula>Tableau1[[#This Row],[Somme pondéré]]/H1</calculatedColumnFormula>
    </tableColumn>
  </tableColumns>
  <tableStyleInfo name="TableStyleMedium9" showFirstColumn="0" showLastColumn="1" showRowStripes="1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K9" sqref="K9"/>
    </sheetView>
  </sheetViews>
  <sheetFormatPr baseColWidth="10" defaultRowHeight="15"/>
  <cols>
    <col min="1" max="1" width="14" customWidth="1"/>
    <col min="8" max="8" width="18.28515625" customWidth="1"/>
    <col min="9" max="9" width="10.85546875" customWidth="1"/>
  </cols>
  <sheetData>
    <row r="1" spans="1:9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</v>
      </c>
      <c r="B2" s="2">
        <v>1</v>
      </c>
      <c r="C2" s="2">
        <v>2</v>
      </c>
      <c r="D2" s="2">
        <v>1</v>
      </c>
      <c r="E2" s="2">
        <v>4</v>
      </c>
      <c r="F2" s="2">
        <v>1</v>
      </c>
      <c r="G2" s="2">
        <v>6</v>
      </c>
      <c r="H2" s="3">
        <f>SUM(Tableau1[[#This Row],[Critère 1]:[Critère 6]])</f>
        <v>15</v>
      </c>
      <c r="I2" s="4"/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2</v>
      </c>
      <c r="G3">
        <v>4</v>
      </c>
      <c r="H3" s="3">
        <f>(Tableau1[[#This Row],[Critère 1]]*$B$2)+(Tableau1[[#This Row],[Critère 2]]*$C$2)+(Tableau1[[#This Row],[Critère 3]]*$D$2)+(Tableau1[[#This Row],[Critère 4]]*$E$2)+(Tableau1[[#This Row],[Critère 5]]*$F$2)+(Tableau1[[#This Row],[Critère 6]]*$G$2)</f>
        <v>55</v>
      </c>
      <c r="I3" s="4">
        <f>Tableau1[[#This Row],[Somme pondéré]]/H2</f>
        <v>3.6666666666666665</v>
      </c>
    </row>
    <row r="4" spans="1:9">
      <c r="A4" s="1" t="s">
        <v>3</v>
      </c>
      <c r="B4">
        <v>4</v>
      </c>
      <c r="C4">
        <v>3</v>
      </c>
      <c r="D4">
        <v>1</v>
      </c>
      <c r="E4">
        <v>4</v>
      </c>
      <c r="F4">
        <v>2</v>
      </c>
      <c r="G4">
        <v>2</v>
      </c>
      <c r="H4" s="3">
        <f>(Tableau1[[#This Row],[Critère 1]]*$B$2)+(Tableau1[[#This Row],[Critère 2]]*$C$2)+(Tableau1[[#This Row],[Critère 3]]*$D$2)+(Tableau1[[#This Row],[Critère 4]]*$E$2)+(Tableau1[[#This Row],[Critère 5]]*$F$2)+(Tableau1[[#This Row],[Critère 6]]*$G$2)</f>
        <v>41</v>
      </c>
      <c r="I4" s="4">
        <f>Tableau1[[#This Row],[Somme pondéré]]/H2</f>
        <v>2.7333333333333334</v>
      </c>
    </row>
    <row r="5" spans="1:9">
      <c r="A5" s="1" t="s">
        <v>4</v>
      </c>
      <c r="B5">
        <v>5</v>
      </c>
      <c r="C5">
        <v>3</v>
      </c>
      <c r="D5">
        <v>4</v>
      </c>
      <c r="E5">
        <v>5</v>
      </c>
      <c r="F5">
        <v>5</v>
      </c>
      <c r="G5">
        <v>4</v>
      </c>
      <c r="H5" s="3">
        <f>(Tableau1[[#This Row],[Critère 1]]*$B$2)+(Tableau1[[#This Row],[Critère 2]]*$C$2)+(Tableau1[[#This Row],[Critère 3]]*$D$2)+(Tableau1[[#This Row],[Critère 4]]*$E$2)+(Tableau1[[#This Row],[Critère 5]]*$F$2)+(Tableau1[[#This Row],[Critère 6]]*$G$2)</f>
        <v>64</v>
      </c>
      <c r="I5" s="5">
        <f>Tableau1[[#This Row],[Somme pondéré]]/H2</f>
        <v>4.2666666666666666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Werlen</dc:creator>
  <cp:lastModifiedBy>Maxime Werlen</cp:lastModifiedBy>
  <dcterms:created xsi:type="dcterms:W3CDTF">2008-11-13T12:26:32Z</dcterms:created>
  <dcterms:modified xsi:type="dcterms:W3CDTF">2008-11-13T12:42:57Z</dcterms:modified>
</cp:coreProperties>
</file>