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ercent_abundance_significant_a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<sst xmlns="http://schemas.openxmlformats.org/spreadsheetml/2006/main" count="156" uniqueCount="109">
  <si>
    <t xml:space="preserve">Site</t>
  </si>
  <si>
    <t xml:space="preserve">Subgingival</t>
  </si>
  <si>
    <t xml:space="preserve">Supragingival</t>
  </si>
  <si>
    <t xml:space="preserve">Saliva</t>
  </si>
  <si>
    <t xml:space="preserve">Tongue</t>
  </si>
  <si>
    <t xml:space="preserve">Legend:</t>
  </si>
  <si>
    <t xml:space="preserve">Day</t>
  </si>
  <si>
    <t xml:space="preserve">Significantly Increasing  (adj.p&lt;=0.05)</t>
  </si>
  <si>
    <t xml:space="preserve">Taxonomic Classification</t>
  </si>
  <si>
    <t xml:space="preserve">Fold change</t>
  </si>
  <si>
    <t xml:space="preserve">Significantly Decreasing (adj.p&lt;=0.05)</t>
  </si>
  <si>
    <t xml:space="preserve">Actinobacteriota</t>
  </si>
  <si>
    <t xml:space="preserve">Phylum</t>
  </si>
  <si>
    <t xml:space="preserve">c__Actinobacteria; o__Actinomycetales; f__Actinomycetaceae; g__Actinomyces</t>
  </si>
  <si>
    <t xml:space="preserve">Genus</t>
  </si>
  <si>
    <t xml:space="preserve">c__Actinobacteria; o__Corynebacteriales; f__Corynebacteriaceae; g__Corynebacterium</t>
  </si>
  <si>
    <t xml:space="preserve">Species</t>
  </si>
  <si>
    <t xml:space="preserve">Corynebacterium_matruchotii</t>
  </si>
  <si>
    <t xml:space="preserve">Corynebacterium_durum</t>
  </si>
  <si>
    <t xml:space="preserve">c__Actinobacteria; o__Micrococcales; f__Micrococcaceae; g__Rothia</t>
  </si>
  <si>
    <t xml:space="preserve">c__Actinobacteria; o__Actinomycetales; f__Actinomycetaceae; g__F0332</t>
  </si>
  <si>
    <t xml:space="preserve">-</t>
  </si>
  <si>
    <t xml:space="preserve">Bacteroidota</t>
  </si>
  <si>
    <t xml:space="preserve">c__Bacteroidia; o__Bacteroidales; f__Prevotellaceae; g__Prevotella</t>
  </si>
  <si>
    <t xml:space="preserve">Prevotella_shahii</t>
  </si>
  <si>
    <t xml:space="preserve">Prevotella_nigrescens</t>
  </si>
  <si>
    <t xml:space="preserve">Prevotella_loescheii</t>
  </si>
  <si>
    <t xml:space="preserve">Prevotella_saccharolytica</t>
  </si>
  <si>
    <t xml:space="preserve">Prevotella_micans</t>
  </si>
  <si>
    <t xml:space="preserve">Prevotella_maculosa</t>
  </si>
  <si>
    <t xml:space="preserve">Prevotella_oulorum</t>
  </si>
  <si>
    <t xml:space="preserve">Prevotella_marshii</t>
  </si>
  <si>
    <t xml:space="preserve">Prevotella_histicola</t>
  </si>
  <si>
    <t xml:space="preserve">c__Bacteroidia; o__Flavobacteriales; f__Flavobacteriaceae; g__Capnocytophaga</t>
  </si>
  <si>
    <t xml:space="preserve">Capnocytophaga_gingivalis</t>
  </si>
  <si>
    <t xml:space="preserve">Capnocytophaga_granulosa</t>
  </si>
  <si>
    <t xml:space="preserve">Capnocytophaga_leadbetteri</t>
  </si>
  <si>
    <t xml:space="preserve">c__Bacteroidia; o__Bacteroidales; f__Porphyromonadaceae; g__Porphyromonas</t>
  </si>
  <si>
    <t xml:space="preserve">Porphyromonas_catoniae</t>
  </si>
  <si>
    <t xml:space="preserve">c__Bacteroidia; o__Bacteroidales; f__Prevotellaceae; g__Alloprevotella</t>
  </si>
  <si>
    <t xml:space="preserve">Alloprevotella_tannerae</t>
  </si>
  <si>
    <t xml:space="preserve">uncultured_Prevotellaceae</t>
  </si>
  <si>
    <t xml:space="preserve">c__Bacteroidia; o__Flavobacteriales; f__Weeksellaceae; g__Bergeyella</t>
  </si>
  <si>
    <t xml:space="preserve">uncultured_Bergeyella</t>
  </si>
  <si>
    <t xml:space="preserve">c__Bacteroidia; o__Bacteroidales; f__Tannerellaceae; g__Tannerella</t>
  </si>
  <si>
    <t xml:space="preserve">Tannerella_forsythia</t>
  </si>
  <si>
    <t xml:space="preserve">c__Bacteroidia; o__Bacteroidales; f__Paludibacteraceae; g__F0058</t>
  </si>
  <si>
    <t xml:space="preserve">c__Bacteroidia; o__Bacteroidales; f__Prevotellaceae; g__Prevotellaceae_UCG-001</t>
  </si>
  <si>
    <t xml:space="preserve">c__Bacteroidia; o__Bacteroidales; f__Rikenellaceae; g__Rikenellaceae_RC9_gut_group</t>
  </si>
  <si>
    <t xml:space="preserve">Bacteroidales_oral</t>
  </si>
  <si>
    <t xml:space="preserve">c__Bacteroidia; o__Bacteroidales; f__Muribaculaceae; g__Muribaculaceae</t>
  </si>
  <si>
    <t xml:space="preserve">c__Bacteroidia; o__Bacteroidales; f__Bacteroidaceae; g__Bacteroides</t>
  </si>
  <si>
    <t xml:space="preserve">uncultured_Bacteroidetes*</t>
  </si>
  <si>
    <t xml:space="preserve">Campilobacterota</t>
  </si>
  <si>
    <t xml:space="preserve">Campylobacter_showae</t>
  </si>
  <si>
    <t xml:space="preserve">Cyanobacteria</t>
  </si>
  <si>
    <t xml:space="preserve">Cyanobacteria; c__Cyanobacteriia; o__Chloroplast; f__Chloroplast; g__Chloroplast</t>
  </si>
  <si>
    <t xml:space="preserve">Desulfobacterota</t>
  </si>
  <si>
    <t xml:space="preserve">c__Desulfovibrionia; o__Desulfovibrionales; f__Desulfovibrionaceae; g__Desulfovibrio</t>
  </si>
  <si>
    <t xml:space="preserve">Bacillota/Firmicutes</t>
  </si>
  <si>
    <t xml:space="preserve">c__Bacilli; o__Lactobacillales; f__Streptococcaceae; g__Streptococcus</t>
  </si>
  <si>
    <t xml:space="preserve">c__Negativicutes; o__Veillonellales-Selenomonadales; f__Selenomonadaceae; g__Selenomonas</t>
  </si>
  <si>
    <t xml:space="preserve">Selenomonas_sputigena</t>
  </si>
  <si>
    <t xml:space="preserve">c__Bacilli; o__Lactobacillales; f__Carnobacteriaceae; g__Granulicatella</t>
  </si>
  <si>
    <t xml:space="preserve">c__Negativicutes; o__Veillonellales-Selenomonadales; f__Veillonellaceae; g__Dialister</t>
  </si>
  <si>
    <t xml:space="preserve">c__Clostridia; o__Lachnospirales; f__Lachnospiraceae; g__Johnsonella</t>
  </si>
  <si>
    <t xml:space="preserve">c__Bacilli; o__Staphylococcales; f__Gemellaceae; g__Gemella</t>
  </si>
  <si>
    <t xml:space="preserve">c__Clostridia; o__Peptostreptococcales-Tissierellales; f__Peptostreptococcales-Tissierellales; g__Parvimonas</t>
  </si>
  <si>
    <t xml:space="preserve">c__Clostridia; o__Lachnospirales; f__Lachnospiraceae; g__Catonella</t>
  </si>
  <si>
    <t xml:space="preserve">c__Negativicutes; o__Veillonellales-Selenomonadales; f__Selenomonadaceae; g__Centipeda</t>
  </si>
  <si>
    <t xml:space="preserve">c__Bacilli; o__Lactobacillales; f__Aerococcaceae; g__Abiotrophia</t>
  </si>
  <si>
    <t xml:space="preserve">c__Clostridia; o__Lachnospirales; f__Lachnospiraceae; g__Oribacterium</t>
  </si>
  <si>
    <t xml:space="preserve">Oribacterium_parvum</t>
  </si>
  <si>
    <t xml:space="preserve">c__Clostridia; o__Clostridia_UCG-014; f__Clostridia_UCG-014; g__Clostridia_UCG-014</t>
  </si>
  <si>
    <t xml:space="preserve">Clostridiales_bacterium</t>
  </si>
  <si>
    <t xml:space="preserve">c__Clostridia; o__Peptostreptococcales-Tissierellales; f__Peptostreptococcaceae; g__[Eubacterium]_yurii_group</t>
  </si>
  <si>
    <t xml:space="preserve">c__Clostridia; o__Oscillospirales; f__Oscillospiraceae; g__Colidextribacter</t>
  </si>
  <si>
    <t xml:space="preserve">c__Clostridia; o__Clostridia_vadinBB60_group; f__Clostridia_vadinBB60_group; g__Clostridia_vadinBB60_group</t>
  </si>
  <si>
    <t xml:space="preserve">c__Clostridia; o__Peptococcales; f__Peptococcaceae; g__Peptococcus</t>
  </si>
  <si>
    <t xml:space="preserve">c__Clostridia; o__Peptostreptococcales-Tissierellales; f__Anaerovoracaceae; g__[Eubacterium]_brachy_group</t>
  </si>
  <si>
    <t xml:space="preserve">[Eubacterium]_brachy</t>
  </si>
  <si>
    <t xml:space="preserve">Fusobacteriota</t>
  </si>
  <si>
    <t xml:space="preserve">c__Fusobacteriia; o__Fusobacteriales; f__Fusobacteriaceae; g__Fusobacterium</t>
  </si>
  <si>
    <t xml:space="preserve">c__Fusobacteriia; o__Fusobacteriales; f__Leptotrichiaceae; g__Leptotrichia</t>
  </si>
  <si>
    <t xml:space="preserve">Leptotrichia_buccalis</t>
  </si>
  <si>
    <t xml:space="preserve">Leptotrichia_shahii</t>
  </si>
  <si>
    <t xml:space="preserve">Leptotrichia-like_sp.</t>
  </si>
  <si>
    <t xml:space="preserve">Patescibacteria</t>
  </si>
  <si>
    <t xml:space="preserve">c__Gracilibacteria; o__JGI_0000069-P22; f__JGI_0000069-P22; g__JGI_0000069-P22</t>
  </si>
  <si>
    <t xml:space="preserve">Gracilibacteria_bacterium*</t>
  </si>
  <si>
    <t xml:space="preserve">Absconditabacteriales SR1_bacterium</t>
  </si>
  <si>
    <t xml:space="preserve">Pseudomonadota</t>
  </si>
  <si>
    <t xml:space="preserve">c__Gammaproteobacteria; o__Burkholderiales; f__Neisseriaceae; g__Neisseria</t>
  </si>
  <si>
    <t xml:space="preserve">Neisseria_elongata</t>
  </si>
  <si>
    <t xml:space="preserve">Neisseria_bacilliformis</t>
  </si>
  <si>
    <t xml:space="preserve">c__Gammaproteobacteria; o__Pasteurellales; f__Pasteurellaceae; g__Haemophilus</t>
  </si>
  <si>
    <t xml:space="preserve">c__Gammaproteobacteria; o__Burkholderiales; f__Burkholderiaceae; g__Lautropia</t>
  </si>
  <si>
    <t xml:space="preserve">c__Gammaproteobacteria; o__Pasteurellales; f__Pasteurellaceae; g__Aggregatibacter</t>
  </si>
  <si>
    <t xml:space="preserve">c__Gammaproteobacteria; o__Cardiobacteriales; f__Cardiobacteriaceae; g__Cardiobacterium</t>
  </si>
  <si>
    <t xml:space="preserve">Cardiobacterium_valvarum</t>
  </si>
  <si>
    <t xml:space="preserve">Spirochaetota</t>
  </si>
  <si>
    <t xml:space="preserve">Spirochaetota; c__Spirochaetia; o__Spirochaetales; f__Spirochaetaceae; g__Treponema</t>
  </si>
  <si>
    <t xml:space="preserve">Treponema_medium</t>
  </si>
  <si>
    <t xml:space="preserve">Treponema_socranskii</t>
  </si>
  <si>
    <t xml:space="preserve">Treponema_maltophilum</t>
  </si>
  <si>
    <t xml:space="preserve">Treponema_vincentii</t>
  </si>
  <si>
    <t xml:space="preserve">Treponema_genomosp.</t>
  </si>
  <si>
    <t xml:space="preserve">Treponema_refringens</t>
  </si>
  <si>
    <t xml:space="preserve">*species-level classification found in more than one genus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</si>
</sst>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%"/>
    <numFmt numFmtId="166" formatCode="0.0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0"/>
      <color rgb="FFE41A1C"/>
      <name val="Arial"/>
      <family val="2"/>
      <charset val="1"/>
    </font>
    <font>
      <b val="true"/>
      <sz val="10"/>
      <color rgb="FF377EB8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DDDDDD"/>
        <bgColor rgb="FFEEEEEE"/>
      </patternFill>
    </fill>
    <fill>
      <patternFill patternType="solid">
        <fgColor rgb="FFEEEEEE"/>
        <bgColor rgb="FFDDDDDD"/>
      </patternFill>
    </fill>
    <fill>
      <patternFill patternType="solid">
        <fgColor rgb="FFFFFF6D"/>
        <bgColor rgb="FFFFFFA6"/>
      </patternFill>
    </fill>
    <fill>
      <patternFill patternType="solid">
        <fgColor rgb="FFFFFFA6"/>
        <bgColor rgb="FFFFFFD7"/>
      </patternFill>
    </fill>
    <fill>
      <patternFill patternType="solid">
        <fgColor rgb="FFFFFFD7"/>
        <bgColor rgb="FFFFFFA6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/>
      <top style="thin"/>
      <bottom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/>
      <right/>
      <top style="hair"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6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6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4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4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6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6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6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6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6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EEEEE"/>
      <rgbColor rgb="FFE41A1C"/>
      <rgbColor rgb="FF00FF00"/>
      <rgbColor rgb="FF0000FF"/>
      <rgbColor rgb="FFFFFF6D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7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A6"/>
      <rgbColor rgb="FF99CCFF"/>
      <rgbColor rgb="FFFF99CC"/>
      <rgbColor rgb="FFCC99FF"/>
      <rgbColor rgb="FFFFCC99"/>
      <rgbColor rgb="FF377EB8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97"/>
  <sheetViews>
    <sheetView showFormulas="false" showGridLines="true" showRowColHeaders="true" showZeros="true" rightToLeft="false" tabSelected="true" showOutlineSymbols="true" defaultGridColor="true" view="normal" topLeftCell="A53" colorId="64" zoomScale="100" zoomScaleNormal="100" zoomScalePageLayoutView="100" workbookViewId="0">
      <selection pane="topLeft" activeCell="A81" activeCellId="0" sqref="A81"/>
    </sheetView>
  </sheetViews>
  <sheetFormatPr defaultColWidth="11.625" defaultRowHeight="12.8" zeroHeight="false" outlineLevelRow="0" outlineLevelCol="0"/>
  <cols>
    <col collapsed="false" customWidth="true" hidden="false" outlineLevel="0" max="1" min="1" style="0" width="99.54"/>
    <col collapsed="false" customWidth="true" hidden="false" outlineLevel="0" max="3" min="2" style="0" width="10.88"/>
    <col collapsed="false" customWidth="true" hidden="false" outlineLevel="0" max="4" min="4" style="0" width="11.99"/>
    <col collapsed="false" customWidth="true" hidden="false" outlineLevel="0" max="6" min="5" style="0" width="13.65"/>
    <col collapsed="false" customWidth="true" hidden="false" outlineLevel="0" max="7" min="7" style="1" width="13.65"/>
    <col collapsed="false" customWidth="true" hidden="false" outlineLevel="0" max="13" min="13" style="0" width="11.43"/>
    <col collapsed="false" customWidth="true" hidden="false" outlineLevel="0" max="14" min="14" style="0" width="35.15"/>
    <col collapsed="false" customWidth="true" hidden="false" outlineLevel="0" max="17" min="15" style="0" width="20.45"/>
  </cols>
  <sheetData>
    <row r="1" customFormat="false" ht="12.8" hidden="false" customHeight="false" outlineLevel="0" collapsed="false">
      <c r="A1" s="2" t="s">
        <v>0</v>
      </c>
      <c r="B1" s="3" t="s">
        <v>1</v>
      </c>
      <c r="C1" s="3" t="s">
        <v>1</v>
      </c>
      <c r="D1" s="3" t="s">
        <v>1</v>
      </c>
      <c r="E1" s="3" t="s">
        <v>2</v>
      </c>
      <c r="F1" s="3" t="s">
        <v>2</v>
      </c>
      <c r="G1" s="4" t="s">
        <v>2</v>
      </c>
      <c r="H1" s="3" t="s">
        <v>3</v>
      </c>
      <c r="I1" s="3" t="s">
        <v>3</v>
      </c>
      <c r="J1" s="3" t="s">
        <v>3</v>
      </c>
      <c r="K1" s="3" t="s">
        <v>4</v>
      </c>
      <c r="L1" s="3" t="s">
        <v>4</v>
      </c>
      <c r="M1" s="3" t="s">
        <v>4</v>
      </c>
      <c r="N1" s="5" t="s">
        <v>5</v>
      </c>
    </row>
    <row r="2" customFormat="false" ht="12.8" hidden="false" customHeight="false" outlineLevel="0" collapsed="false">
      <c r="A2" s="2" t="s">
        <v>6</v>
      </c>
      <c r="B2" s="3" t="n">
        <v>0</v>
      </c>
      <c r="C2" s="3" t="n">
        <v>21</v>
      </c>
      <c r="D2" s="3"/>
      <c r="E2" s="3" t="n">
        <v>0</v>
      </c>
      <c r="F2" s="3" t="n">
        <v>21</v>
      </c>
      <c r="G2" s="4"/>
      <c r="H2" s="3" t="n">
        <v>0</v>
      </c>
      <c r="I2" s="3" t="n">
        <v>21</v>
      </c>
      <c r="J2" s="3"/>
      <c r="K2" s="3" t="n">
        <v>0</v>
      </c>
      <c r="L2" s="3" t="n">
        <v>21</v>
      </c>
      <c r="M2" s="3"/>
      <c r="N2" s="6" t="s">
        <v>7</v>
      </c>
    </row>
    <row r="3" customFormat="false" ht="12.8" hidden="false" customHeight="false" outlineLevel="0" collapsed="false">
      <c r="A3" s="2" t="s">
        <v>8</v>
      </c>
      <c r="B3" s="7"/>
      <c r="C3" s="7"/>
      <c r="D3" s="7" t="s">
        <v>9</v>
      </c>
      <c r="E3" s="7"/>
      <c r="F3" s="7"/>
      <c r="G3" s="8" t="s">
        <v>9</v>
      </c>
      <c r="H3" s="7"/>
      <c r="I3" s="7"/>
      <c r="J3" s="7" t="s">
        <v>9</v>
      </c>
      <c r="K3" s="7"/>
      <c r="L3" s="7"/>
      <c r="M3" s="7" t="s">
        <v>9</v>
      </c>
      <c r="N3" s="9" t="s">
        <v>10</v>
      </c>
    </row>
    <row r="4" customFormat="false" ht="12.8" hidden="false" customHeight="false" outlineLevel="0" collapsed="false">
      <c r="A4" s="10" t="s">
        <v>11</v>
      </c>
      <c r="B4" s="11" t="n">
        <v>0.0909296439702189</v>
      </c>
      <c r="C4" s="11" t="n">
        <v>0.0283875478697241</v>
      </c>
      <c r="D4" s="12" t="n">
        <f aca="false">MAX(B4,C4)/MIN(B4,C4)</f>
        <v>3.2031524662684</v>
      </c>
      <c r="E4" s="11" t="n">
        <v>0.102998482100559</v>
      </c>
      <c r="F4" s="11" t="n">
        <v>0.0523677513833139</v>
      </c>
      <c r="G4" s="12" t="n">
        <f aca="false">MAX(E4,F4)/MIN(E4,F4)</f>
        <v>1.96683033698823</v>
      </c>
      <c r="H4" s="13" t="n">
        <v>0.0237034777755303</v>
      </c>
      <c r="I4" s="13" t="n">
        <v>0.0235252018733951</v>
      </c>
      <c r="J4" s="14" t="n">
        <f aca="false">MAX(H4,I4)/MIN(H4,I4)</f>
        <v>1.00757808171401</v>
      </c>
      <c r="K4" s="13" t="n">
        <v>0.0476215993515675</v>
      </c>
      <c r="L4" s="13" t="n">
        <v>0.0471559589695411</v>
      </c>
      <c r="M4" s="14" t="n">
        <f aca="false">MAX(K4,L4)/MIN(K4,L4)</f>
        <v>1.00987447593478</v>
      </c>
      <c r="N4" s="15" t="s">
        <v>12</v>
      </c>
    </row>
    <row r="5" customFormat="false" ht="12.8" hidden="false" customHeight="false" outlineLevel="0" collapsed="false">
      <c r="A5" s="16" t="s">
        <v>13</v>
      </c>
      <c r="B5" s="17" t="n">
        <v>0.0434094633155293</v>
      </c>
      <c r="C5" s="17" t="n">
        <v>0.010405948564761</v>
      </c>
      <c r="D5" s="18" t="n">
        <f aca="false">MAX(B5,C5)/MIN(B5,C5)</f>
        <v>4.17160079596514</v>
      </c>
      <c r="E5" s="17" t="n">
        <v>0.0481996516202926</v>
      </c>
      <c r="F5" s="17" t="n">
        <v>0.0174656021081171</v>
      </c>
      <c r="G5" s="18" t="n">
        <f aca="false">MAX(E5,F5)/MIN(E5,F5)</f>
        <v>2.75969023695392</v>
      </c>
      <c r="H5" s="19" t="n">
        <v>0.0171681034183737</v>
      </c>
      <c r="I5" s="19" t="n">
        <v>0.0175600767904019</v>
      </c>
      <c r="J5" s="20" t="n">
        <f aca="false">MAX(H5,I5)/MIN(H5,I5)</f>
        <v>1.02283148944738</v>
      </c>
      <c r="K5" s="19" t="n">
        <v>0.0393011303571428</v>
      </c>
      <c r="L5" s="19" t="n">
        <v>0.041508344878253</v>
      </c>
      <c r="M5" s="20" t="n">
        <f aca="false">MAX(K5,L5)/MIN(K5,L5)</f>
        <v>1.05616160403155</v>
      </c>
      <c r="N5" s="21" t="s">
        <v>14</v>
      </c>
    </row>
    <row r="6" customFormat="false" ht="12.8" hidden="false" customHeight="false" outlineLevel="0" collapsed="false">
      <c r="A6" s="16" t="s">
        <v>15</v>
      </c>
      <c r="B6" s="19" t="n">
        <v>0.0179630105382086</v>
      </c>
      <c r="C6" s="19" t="n">
        <v>0.0134812562750187</v>
      </c>
      <c r="D6" s="18" t="n">
        <f aca="false">MAX(B6,C6)/MIN(B6,C6)</f>
        <v>1.33244336965055</v>
      </c>
      <c r="E6" s="19" t="n">
        <v>0.0237031626325578</v>
      </c>
      <c r="F6" s="19" t="n">
        <v>0.0288805834637284</v>
      </c>
      <c r="G6" s="18" t="n">
        <f aca="false">MAX(E6,F6)/MIN(E6,F6)</f>
        <v>1.21842742723535</v>
      </c>
      <c r="H6" s="22" t="n">
        <v>0.000462680956084013</v>
      </c>
      <c r="I6" s="22" t="n">
        <v>0.00108245445129324</v>
      </c>
      <c r="J6" s="20" t="n">
        <f aca="false">MAX(H6,I6)/MIN(H6,I6)</f>
        <v>2.33952670206009</v>
      </c>
      <c r="K6" s="19" t="n">
        <v>8.02931947089555E-005</v>
      </c>
      <c r="L6" s="19" t="n">
        <v>0.000186343122529132</v>
      </c>
      <c r="M6" s="20" t="n">
        <f aca="false">MAX(K6,L6)/MIN(K6,L6)</f>
        <v>2.32078351352918</v>
      </c>
      <c r="N6" s="23" t="s">
        <v>16</v>
      </c>
    </row>
    <row r="7" customFormat="false" ht="12.8" hidden="false" customHeight="false" outlineLevel="0" collapsed="false">
      <c r="A7" s="24" t="s">
        <v>17</v>
      </c>
      <c r="B7" s="25" t="n">
        <v>0.0134249897828045</v>
      </c>
      <c r="C7" s="25" t="n">
        <v>0.0130597119305421</v>
      </c>
      <c r="D7" s="26" t="n">
        <f aca="false">MAX(B7,C7)/MIN(B7,C7)</f>
        <v>1.02796982461827</v>
      </c>
      <c r="E7" s="25" t="n">
        <v>0.0173844903203153</v>
      </c>
      <c r="F7" s="25" t="n">
        <v>0.0271589730867801</v>
      </c>
      <c r="G7" s="26" t="n">
        <f aca="false">MAX(E7,F7)/MIN(E7,F7)</f>
        <v>1.56225305351877</v>
      </c>
      <c r="H7" s="27" t="n">
        <v>0.000383091059647177</v>
      </c>
      <c r="I7" s="27" t="n">
        <v>0.000971129259349496</v>
      </c>
      <c r="J7" s="28" t="n">
        <f aca="false">MAX(H7,I7)/MIN(H7,I7)</f>
        <v>2.53498283213369</v>
      </c>
      <c r="K7" s="25" t="n">
        <v>6.92628910064134E-005</v>
      </c>
      <c r="L7" s="25" t="n">
        <v>0.00017718014584535</v>
      </c>
      <c r="M7" s="28" t="n">
        <f aca="false">MAX(K7,L7)/MIN(K7,L7)</f>
        <v>2.55808187141573</v>
      </c>
    </row>
    <row r="8" customFormat="false" ht="12.8" hidden="false" customHeight="false" outlineLevel="0" collapsed="false">
      <c r="A8" s="24" t="s">
        <v>18</v>
      </c>
      <c r="B8" s="29" t="n">
        <v>0.00451087489521937</v>
      </c>
      <c r="C8" s="29" t="n">
        <v>0.000358256512259271</v>
      </c>
      <c r="D8" s="26" t="n">
        <f aca="false">MAX(B8,C8)/MIN(B8,C8)</f>
        <v>12.5911874337537</v>
      </c>
      <c r="E8" s="29" t="n">
        <v>0.00627326926752971</v>
      </c>
      <c r="F8" s="29" t="n">
        <v>0.00162015775993199</v>
      </c>
      <c r="G8" s="26" t="n">
        <f aca="false">MAX(E8,F8)/MIN(E8,F8)</f>
        <v>3.87201136992551</v>
      </c>
      <c r="H8" s="25" t="n">
        <v>7.95898964368359E-005</v>
      </c>
      <c r="I8" s="25" t="n">
        <v>0.000108128746391203</v>
      </c>
      <c r="J8" s="28" t="n">
        <f aca="false">MAX(H8,I8)/MIN(H8,I8)</f>
        <v>1.35857377923611</v>
      </c>
      <c r="K8" s="25" t="n">
        <v>5.33290670079727E-006</v>
      </c>
      <c r="L8" s="25" t="n">
        <v>9.16297668378169E-006</v>
      </c>
      <c r="M8" s="28" t="n">
        <f aca="false">MAX(K8,L8)/MIN(K8,L8)</f>
        <v>1.71819557285932</v>
      </c>
    </row>
    <row r="9" customFormat="false" ht="12.8" hidden="false" customHeight="false" outlineLevel="0" collapsed="false">
      <c r="A9" s="30" t="s">
        <v>19</v>
      </c>
      <c r="B9" s="31" t="n">
        <v>0.0124155447787336</v>
      </c>
      <c r="C9" s="31" t="n">
        <v>0.000595527640765571</v>
      </c>
      <c r="D9" s="18" t="n">
        <f aca="false">MAX(B9,C9)/MIN(B9,C9)</f>
        <v>20.84797401305</v>
      </c>
      <c r="E9" s="31" t="n">
        <v>0.0161699603404543</v>
      </c>
      <c r="F9" s="31" t="n">
        <v>0.00183227914380152</v>
      </c>
      <c r="G9" s="18" t="n">
        <f aca="false">MAX(E9,F9)/MIN(E9,F9)</f>
        <v>8.82505288299341</v>
      </c>
      <c r="H9" s="32" t="n">
        <v>0.00359398972647079</v>
      </c>
      <c r="I9" s="32" t="n">
        <v>0.00320547853362271</v>
      </c>
      <c r="J9" s="20" t="n">
        <f aca="false">MAX(H9,I9)/MIN(H9,I9)</f>
        <v>1.12120224446145</v>
      </c>
      <c r="K9" s="32" t="n">
        <v>0.00375243831490315</v>
      </c>
      <c r="L9" s="32" t="n">
        <v>0.00165142565256641</v>
      </c>
      <c r="M9" s="20" t="n">
        <f aca="false">MAX(K9,L9)/MIN(K9,L9)</f>
        <v>2.27224175007312</v>
      </c>
    </row>
    <row r="10" customFormat="false" ht="12.8" hidden="false" customHeight="false" outlineLevel="0" collapsed="false">
      <c r="A10" s="16" t="s">
        <v>20</v>
      </c>
      <c r="B10" s="19" t="n">
        <v>0.00860546220553586</v>
      </c>
      <c r="C10" s="19" t="n">
        <v>0.00101161165260056</v>
      </c>
      <c r="D10" s="18" t="n">
        <f aca="false">MAX(B10,C10)/MIN(B10,C10)</f>
        <v>8.50668552839789</v>
      </c>
      <c r="E10" s="17" t="n">
        <v>0.00364395994111946</v>
      </c>
      <c r="F10" s="17" t="n">
        <v>0.000660695512690282</v>
      </c>
      <c r="G10" s="18" t="n">
        <f aca="false">MAX(E10,F10)/MIN(E10,F10)</f>
        <v>5.51533932216619</v>
      </c>
      <c r="H10" s="19" t="n">
        <v>5.49932035715833E-005</v>
      </c>
      <c r="I10" s="19" t="n">
        <v>5.13489115554811E-005</v>
      </c>
      <c r="J10" s="20" t="n">
        <f aca="false">MAX(H10,I10)/MIN(H10,I10)</f>
        <v>1.07097116386128</v>
      </c>
      <c r="K10" s="19" t="n">
        <v>5.33290670079727E-006</v>
      </c>
      <c r="L10" s="19" t="n">
        <v>0</v>
      </c>
      <c r="M10" s="20" t="s">
        <v>21</v>
      </c>
    </row>
    <row r="11" customFormat="false" ht="12.8" hidden="false" customHeight="false" outlineLevel="0" collapsed="false">
      <c r="A11" s="10" t="s">
        <v>22</v>
      </c>
      <c r="B11" s="33" t="n">
        <v>0.216335103779092</v>
      </c>
      <c r="C11" s="33" t="n">
        <v>0.401227501525946</v>
      </c>
      <c r="D11" s="12" t="n">
        <f aca="false">MAX(B11,C11)/MIN(B11,C11)</f>
        <v>1.854657401952</v>
      </c>
      <c r="E11" s="33" t="n">
        <v>0.187846270738931</v>
      </c>
      <c r="F11" s="33" t="n">
        <v>0.327755214122023</v>
      </c>
      <c r="G11" s="12" t="n">
        <f aca="false">MAX(E11,F11)/MIN(E11,F11)</f>
        <v>1.74480554142881</v>
      </c>
      <c r="H11" s="13" t="n">
        <v>0.295715976686497</v>
      </c>
      <c r="I11" s="13" t="n">
        <v>0.317863177358382</v>
      </c>
      <c r="J11" s="14" t="n">
        <f aca="false">MAX(H11,I11)/MIN(H11,I11)</f>
        <v>1.07489348705486</v>
      </c>
      <c r="K11" s="13" t="n">
        <v>0.275206569887304</v>
      </c>
      <c r="L11" s="13" t="n">
        <v>0.315846873234037</v>
      </c>
      <c r="M11" s="14" t="n">
        <f aca="false">MAX(K11,L11)/MIN(K11,L11)</f>
        <v>1.14767199548824</v>
      </c>
    </row>
    <row r="12" customFormat="false" ht="12.8" hidden="false" customHeight="false" outlineLevel="0" collapsed="false">
      <c r="A12" s="16" t="s">
        <v>23</v>
      </c>
      <c r="B12" s="22" t="n">
        <v>0.0892060193826009</v>
      </c>
      <c r="C12" s="22" t="n">
        <v>0.210006889065566</v>
      </c>
      <c r="D12" s="18" t="n">
        <f aca="false">MAX(B12,C12)/MIN(B12,C12)</f>
        <v>2.35417845700362</v>
      </c>
      <c r="E12" s="22" t="n">
        <v>0.0683580905385918</v>
      </c>
      <c r="F12" s="22" t="n">
        <v>0.121716746957627</v>
      </c>
      <c r="G12" s="18" t="n">
        <f aca="false">MAX(E12,F12)/MIN(E12,F12)</f>
        <v>1.78057558364524</v>
      </c>
      <c r="H12" s="19" t="n">
        <v>0.210422615609675</v>
      </c>
      <c r="I12" s="19" t="n">
        <v>0.181384828704096</v>
      </c>
      <c r="J12" s="20" t="n">
        <f aca="false">MAX(H12,I12)/MIN(H12,I12)</f>
        <v>1.16008939178122</v>
      </c>
      <c r="K12" s="19" t="n">
        <v>0.201724564283323</v>
      </c>
      <c r="L12" s="19" t="n">
        <v>0.23147203531369</v>
      </c>
      <c r="M12" s="20" t="n">
        <f aca="false">MAX(K12,L12)/MIN(K12,L12)</f>
        <v>1.14746578403107</v>
      </c>
    </row>
    <row r="13" customFormat="false" ht="12.8" hidden="false" customHeight="false" outlineLevel="0" collapsed="false">
      <c r="A13" s="24" t="s">
        <v>24</v>
      </c>
      <c r="B13" s="27" t="n">
        <v>0.0118113281514844</v>
      </c>
      <c r="C13" s="27" t="n">
        <v>0.0368741003495041</v>
      </c>
      <c r="D13" s="26" t="n">
        <f aca="false">MAX(B13,C13)/MIN(B13,C13)</f>
        <v>3.12192666875231</v>
      </c>
      <c r="E13" s="25" t="n">
        <v>0.0157939011399939</v>
      </c>
      <c r="F13" s="25" t="n">
        <v>0.0262856585216018</v>
      </c>
      <c r="G13" s="26" t="n">
        <f aca="false">MAX(E13,F13)/MIN(E13,F13)</f>
        <v>1.66429169643466</v>
      </c>
      <c r="H13" s="25" t="n">
        <v>0.00711382671229106</v>
      </c>
      <c r="I13" s="25" t="n">
        <v>0.00838905431665853</v>
      </c>
      <c r="J13" s="28" t="n">
        <f aca="false">MAX(H13,I13)/MIN(H13,I13)</f>
        <v>1.17926042563901</v>
      </c>
      <c r="K13" s="25" t="n">
        <v>0.00644015839531378</v>
      </c>
      <c r="L13" s="25" t="n">
        <v>0.0111047589479175</v>
      </c>
      <c r="M13" s="28" t="n">
        <f aca="false">MAX(K13,L13)/MIN(K13,L13)</f>
        <v>1.72429904146425</v>
      </c>
    </row>
    <row r="14" customFormat="false" ht="12.8" hidden="false" customHeight="false" outlineLevel="0" collapsed="false">
      <c r="A14" s="24" t="s">
        <v>25</v>
      </c>
      <c r="B14" s="27" t="n">
        <v>0.00875175007086016</v>
      </c>
      <c r="C14" s="27" t="n">
        <v>0.0298844739987286</v>
      </c>
      <c r="D14" s="26" t="n">
        <f aca="false">MAX(B14,C14)/MIN(B14,C14)</f>
        <v>3.41468549224594</v>
      </c>
      <c r="E14" s="25" t="n">
        <v>0.00750388192868644</v>
      </c>
      <c r="F14" s="25" t="n">
        <v>0.00765793870909358</v>
      </c>
      <c r="G14" s="26" t="n">
        <f aca="false">MAX(E14,F14)/MIN(E14,F14)</f>
        <v>1.02053027777772</v>
      </c>
      <c r="H14" s="27" t="n">
        <v>0.000561065226260781</v>
      </c>
      <c r="I14" s="27" t="n">
        <v>0.00159249174196672</v>
      </c>
      <c r="J14" s="28" t="n">
        <f aca="false">MAX(H14,I14)/MIN(H14,I14)</f>
        <v>2.83833619948233</v>
      </c>
      <c r="K14" s="25" t="n">
        <v>5.58755621516129E-005</v>
      </c>
      <c r="L14" s="25" t="n">
        <v>0.000282146671146635</v>
      </c>
      <c r="M14" s="28" t="n">
        <f aca="false">MAX(K14,L14)/MIN(K14,L14)</f>
        <v>5.04955404978401</v>
      </c>
    </row>
    <row r="15" customFormat="false" ht="12.8" hidden="false" customHeight="false" outlineLevel="0" collapsed="false">
      <c r="A15" s="24" t="s">
        <v>26</v>
      </c>
      <c r="B15" s="27" t="n">
        <v>0.00618792429798978</v>
      </c>
      <c r="C15" s="27" t="n">
        <v>0.021632354321904</v>
      </c>
      <c r="D15" s="26" t="n">
        <f aca="false">MAX(B15,C15)/MIN(B15,C15)</f>
        <v>3.49589834654757</v>
      </c>
      <c r="E15" s="27" t="n">
        <v>0.0038622114482016</v>
      </c>
      <c r="F15" s="27" t="n">
        <v>0.023245356712103</v>
      </c>
      <c r="G15" s="26" t="n">
        <f aca="false">MAX(E15,F15)/MIN(E15,F15)</f>
        <v>6.01866496018155</v>
      </c>
      <c r="H15" s="27" t="n">
        <v>0.00110398659888674</v>
      </c>
      <c r="I15" s="27" t="n">
        <v>0.00487364930034901</v>
      </c>
      <c r="J15" s="28" t="n">
        <f aca="false">MAX(H15,I15)/MIN(H15,I15)</f>
        <v>4.41459099708601</v>
      </c>
      <c r="K15" s="25" t="n">
        <v>0.00160815193477031</v>
      </c>
      <c r="L15" s="25" t="n">
        <v>0.000510302114741781</v>
      </c>
      <c r="M15" s="28" t="n">
        <f aca="false">MAX(K15,L15)/MIN(K15,L15)</f>
        <v>3.15137227205898</v>
      </c>
    </row>
    <row r="16" customFormat="false" ht="12.8" hidden="false" customHeight="false" outlineLevel="0" collapsed="false">
      <c r="A16" s="24" t="s">
        <v>27</v>
      </c>
      <c r="B16" s="27" t="n">
        <v>0.00125616105888515</v>
      </c>
      <c r="C16" s="27" t="n">
        <v>0.00798744293929324</v>
      </c>
      <c r="D16" s="26" t="n">
        <f aca="false">MAX(B16,C16)/MIN(B16,C16)</f>
        <v>6.35861371660585</v>
      </c>
      <c r="E16" s="27" t="n">
        <v>0.000887509160615534</v>
      </c>
      <c r="F16" s="27" t="n">
        <v>0.00788808293375787</v>
      </c>
      <c r="G16" s="26" t="n">
        <f aca="false">MAX(E16,F16)/MIN(E16,F16)</f>
        <v>8.8878890312378</v>
      </c>
      <c r="H16" s="27" t="n">
        <v>9.96770928138397E-005</v>
      </c>
      <c r="I16" s="27" t="n">
        <v>0.00126232388046541</v>
      </c>
      <c r="J16" s="28" t="n">
        <f aca="false">MAX(H16,I16)/MIN(H16,I16)</f>
        <v>12.6641321975849</v>
      </c>
      <c r="K16" s="25" t="n">
        <v>0.000163648967891121</v>
      </c>
      <c r="L16" s="25" t="n">
        <v>1.9847915348641E-005</v>
      </c>
      <c r="M16" s="28" t="n">
        <f aca="false">MAX(K16,L16)/MIN(K16,L16)</f>
        <v>8.24514640537935</v>
      </c>
    </row>
    <row r="17" customFormat="false" ht="12.8" hidden="false" customHeight="false" outlineLevel="0" collapsed="false">
      <c r="A17" s="24" t="s">
        <v>28</v>
      </c>
      <c r="B17" s="27" t="n">
        <v>0.00117363858625192</v>
      </c>
      <c r="C17" s="27" t="n">
        <v>0.00554770550689761</v>
      </c>
      <c r="D17" s="26" t="n">
        <f aca="false">MAX(B17,C17)/MIN(B17,C17)</f>
        <v>4.72692835075789</v>
      </c>
      <c r="E17" s="27" t="n">
        <v>0.000838702528721367</v>
      </c>
      <c r="F17" s="27" t="n">
        <v>0.0063265998972808</v>
      </c>
      <c r="G17" s="26" t="n">
        <f aca="false">MAX(E17,F17)/MIN(E17,F17)</f>
        <v>7.54331801875682</v>
      </c>
      <c r="H17" s="27" t="n">
        <v>0.000188970183486884</v>
      </c>
      <c r="I17" s="27" t="n">
        <v>0.000845423370205559</v>
      </c>
      <c r="J17" s="28" t="n">
        <f aca="false">MAX(H17,I17)/MIN(H17,I17)</f>
        <v>4.47384531573066</v>
      </c>
      <c r="K17" s="25" t="n">
        <v>0</v>
      </c>
      <c r="L17" s="25" t="n">
        <v>6.04783418172025E-005</v>
      </c>
      <c r="M17" s="28" t="s">
        <v>21</v>
      </c>
    </row>
    <row r="18" customFormat="false" ht="12.8" hidden="false" customHeight="false" outlineLevel="0" collapsed="false">
      <c r="A18" s="24" t="s">
        <v>29</v>
      </c>
      <c r="B18" s="27" t="n">
        <v>0.00101529415278729</v>
      </c>
      <c r="C18" s="27" t="n">
        <v>0.00570824738288675</v>
      </c>
      <c r="D18" s="26" t="n">
        <f aca="false">MAX(B18,C18)/MIN(B18,C18)</f>
        <v>5.62225968426577</v>
      </c>
      <c r="E18" s="27" t="n">
        <v>0.000691714927230003</v>
      </c>
      <c r="F18" s="27" t="n">
        <v>0.00408907468469005</v>
      </c>
      <c r="G18" s="26" t="n">
        <f aca="false">MAX(E18,F18)/MIN(E18,F18)</f>
        <v>5.91150273576558</v>
      </c>
      <c r="H18" s="25" t="n">
        <v>0.00040655119770809</v>
      </c>
      <c r="I18" s="25" t="n">
        <v>0.000700071323085104</v>
      </c>
      <c r="J18" s="28" t="n">
        <f aca="false">MAX(H18,I18)/MIN(H18,I18)</f>
        <v>1.7219757979603</v>
      </c>
      <c r="K18" s="25" t="n">
        <v>6.19384159340619E-005</v>
      </c>
      <c r="L18" s="25" t="n">
        <v>2.21064266540344E-005</v>
      </c>
      <c r="M18" s="28" t="n">
        <f aca="false">MAX(K18,L18)/MIN(K18,L18)</f>
        <v>2.80182848650296</v>
      </c>
    </row>
    <row r="19" customFormat="false" ht="12.8" hidden="false" customHeight="false" outlineLevel="0" collapsed="false">
      <c r="A19" s="24" t="s">
        <v>30</v>
      </c>
      <c r="B19" s="27" t="n">
        <v>0.000977002917450677</v>
      </c>
      <c r="C19" s="27" t="n">
        <v>0.00564621850738734</v>
      </c>
      <c r="D19" s="26" t="n">
        <f aca="false">MAX(B19,C19)/MIN(B19,C19)</f>
        <v>5.77912144021042</v>
      </c>
      <c r="E19" s="27" t="n">
        <v>0.000262067619992728</v>
      </c>
      <c r="F19" s="27" t="n">
        <v>0.00410567036192637</v>
      </c>
      <c r="G19" s="26" t="n">
        <f aca="false">MAX(E19,F19)/MIN(E19,F19)</f>
        <v>15.6664541847646</v>
      </c>
      <c r="H19" s="25" t="n">
        <v>0.0034919132318445</v>
      </c>
      <c r="I19" s="25" t="n">
        <v>0.0035298541815163</v>
      </c>
      <c r="J19" s="28" t="n">
        <f aca="false">MAX(H19,I19)/MIN(H19,I19)</f>
        <v>1.01086537584205</v>
      </c>
      <c r="K19" s="25" t="n">
        <v>0.0062834583782606</v>
      </c>
      <c r="L19" s="25" t="n">
        <v>0.00491043012068354</v>
      </c>
      <c r="M19" s="28" t="n">
        <f aca="false">MAX(K19,L19)/MIN(K19,L19)</f>
        <v>1.27961466181825</v>
      </c>
    </row>
    <row r="20" customFormat="false" ht="12.8" hidden="false" customHeight="false" outlineLevel="0" collapsed="false">
      <c r="A20" s="24" t="s">
        <v>31</v>
      </c>
      <c r="B20" s="27" t="n">
        <v>0.000328268475885434</v>
      </c>
      <c r="C20" s="27" t="n">
        <v>0.00124947332335415</v>
      </c>
      <c r="D20" s="26" t="n">
        <f aca="false">MAX(B20,C20)/MIN(B20,C20)</f>
        <v>3.80625437756081</v>
      </c>
      <c r="E20" s="25" t="n">
        <v>0.000270545857798662</v>
      </c>
      <c r="F20" s="25" t="n">
        <v>0.000745479669430558</v>
      </c>
      <c r="G20" s="26" t="n">
        <f aca="false">MAX(E20,F20)/MIN(E20,F20)</f>
        <v>2.7554651011709</v>
      </c>
      <c r="H20" s="25" t="n">
        <v>0.000114099665632411</v>
      </c>
      <c r="I20" s="25" t="n">
        <v>0.000101701933821035</v>
      </c>
      <c r="J20" s="28" t="n">
        <f aca="false">MAX(H20,I20)/MIN(H20,I20)</f>
        <v>1.12190261625892</v>
      </c>
      <c r="K20" s="25" t="n">
        <v>5.69739700174483E-006</v>
      </c>
      <c r="L20" s="25" t="n">
        <v>4.91424961124341E-005</v>
      </c>
      <c r="M20" s="28" t="n">
        <f aca="false">MAX(K20,L20)/MIN(K20,L20)</f>
        <v>8.62542948953429</v>
      </c>
    </row>
    <row r="21" customFormat="false" ht="12.8" hidden="false" customHeight="false" outlineLevel="0" collapsed="false">
      <c r="A21" s="24" t="s">
        <v>32</v>
      </c>
      <c r="B21" s="25" t="n">
        <v>3.57193065964003E-005</v>
      </c>
      <c r="C21" s="25" t="n">
        <v>0</v>
      </c>
      <c r="D21" s="26" t="s">
        <v>21</v>
      </c>
      <c r="E21" s="25" t="n">
        <v>6.4378027779119E-005</v>
      </c>
      <c r="F21" s="25" t="n">
        <v>0</v>
      </c>
      <c r="G21" s="26" t="s">
        <v>21</v>
      </c>
      <c r="H21" s="29" t="n">
        <v>0.0190611144472804</v>
      </c>
      <c r="I21" s="29" t="n">
        <v>0.00735317142667506</v>
      </c>
      <c r="J21" s="28" t="n">
        <f aca="false">MAX(H21,I21)/MIN(H21,I21)</f>
        <v>2.59223039165557</v>
      </c>
      <c r="K21" s="25" t="n">
        <v>0.0275125948651357</v>
      </c>
      <c r="L21" s="25" t="n">
        <v>0.0228944404784096</v>
      </c>
      <c r="M21" s="28" t="n">
        <f aca="false">MAX(K21,L21)/MIN(K21,L21)</f>
        <v>1.20171510158028</v>
      </c>
    </row>
    <row r="22" customFormat="false" ht="12.8" hidden="false" customHeight="false" outlineLevel="0" collapsed="false">
      <c r="A22" s="34" t="s">
        <v>33</v>
      </c>
      <c r="B22" s="35" t="n">
        <v>0.0549244423485295</v>
      </c>
      <c r="C22" s="35" t="n">
        <v>0.0672523452752574</v>
      </c>
      <c r="D22" s="36" t="n">
        <f aca="false">MAX(B22,C22)/MIN(B22,C22)</f>
        <v>1.22445203628104</v>
      </c>
      <c r="E22" s="35" t="n">
        <v>0.0655487619041499</v>
      </c>
      <c r="F22" s="35" t="n">
        <v>0.104839320195796</v>
      </c>
      <c r="G22" s="36" t="n">
        <f aca="false">MAX(E22,F22)/MIN(E22,F22)</f>
        <v>1.59940961736393</v>
      </c>
      <c r="H22" s="37" t="n">
        <v>0.0158338428770919</v>
      </c>
      <c r="I22" s="37" t="n">
        <v>0.028816021552342</v>
      </c>
      <c r="J22" s="38" t="n">
        <f aca="false">MAX(H22,I22)/MIN(H22,I22)</f>
        <v>1.81990068841926</v>
      </c>
      <c r="K22" s="37" t="n">
        <v>0.00746596443637191</v>
      </c>
      <c r="L22" s="37" t="n">
        <v>0.0135992646484311</v>
      </c>
      <c r="M22" s="38" t="n">
        <f aca="false">MAX(K22,L22)/MIN(K22,L22)</f>
        <v>1.8215013966822</v>
      </c>
    </row>
    <row r="23" customFormat="false" ht="12.8" hidden="false" customHeight="false" outlineLevel="0" collapsed="false">
      <c r="A23" s="24" t="s">
        <v>34</v>
      </c>
      <c r="B23" s="29" t="n">
        <v>0.00848830532574606</v>
      </c>
      <c r="C23" s="29" t="n">
        <v>0.00335296800107574</v>
      </c>
      <c r="D23" s="26" t="n">
        <f aca="false">MAX(B23,C23)/MIN(B23,C23)</f>
        <v>2.53157958054558</v>
      </c>
      <c r="E23" s="25" t="n">
        <v>0.0103727770744828</v>
      </c>
      <c r="F23" s="25" t="n">
        <v>0.00681901832275802</v>
      </c>
      <c r="G23" s="26" t="n">
        <f aca="false">MAX(E23,F23)/MIN(E23,F23)</f>
        <v>1.52115401125472</v>
      </c>
      <c r="H23" s="25" t="n">
        <v>0.00338605948269688</v>
      </c>
      <c r="I23" s="25" t="n">
        <v>0.00384636460591049</v>
      </c>
      <c r="J23" s="28" t="n">
        <f aca="false">MAX(H23,I23)/MIN(H23,I23)</f>
        <v>1.13594123953398</v>
      </c>
      <c r="K23" s="25" t="n">
        <v>0.00268505574164492</v>
      </c>
      <c r="L23" s="25" t="n">
        <v>0.00497644130877883</v>
      </c>
      <c r="M23" s="28" t="n">
        <f aca="false">MAX(K23,L23)/MIN(K23,L23)</f>
        <v>1.85338472926084</v>
      </c>
    </row>
    <row r="24" customFormat="false" ht="12.8" hidden="false" customHeight="false" outlineLevel="0" collapsed="false">
      <c r="A24" s="24" t="s">
        <v>35</v>
      </c>
      <c r="B24" s="25" t="n">
        <v>0.00600229491848559</v>
      </c>
      <c r="C24" s="25" t="n">
        <v>0.00665975977906791</v>
      </c>
      <c r="D24" s="26" t="n">
        <f aca="false">MAX(B24,C24)/MIN(B24,C24)</f>
        <v>1.10953558089215</v>
      </c>
      <c r="E24" s="27" t="n">
        <v>0.00368578688685895</v>
      </c>
      <c r="F24" s="27" t="n">
        <v>0.00921437595123482</v>
      </c>
      <c r="G24" s="26" t="n">
        <f aca="false">MAX(E24,F24)/MIN(E24,F24)</f>
        <v>2.49997523841846</v>
      </c>
      <c r="H24" s="25" t="n">
        <v>0.000662591399856819</v>
      </c>
      <c r="I24" s="25" t="n">
        <v>0.00136760130049683</v>
      </c>
      <c r="J24" s="28" t="n">
        <f aca="false">MAX(H24,I24)/MIN(H24,I24)</f>
        <v>2.06401909350523</v>
      </c>
      <c r="K24" s="25" t="n">
        <v>3.48341025864321E-005</v>
      </c>
      <c r="L24" s="25" t="n">
        <v>1.22235460502422E-005</v>
      </c>
      <c r="M24" s="28" t="n">
        <f aca="false">MAX(K24,L24)/MIN(K24,L24)</f>
        <v>2.84975427288073</v>
      </c>
    </row>
    <row r="25" customFormat="false" ht="12.8" hidden="false" customHeight="false" outlineLevel="0" collapsed="false">
      <c r="A25" s="24" t="s">
        <v>36</v>
      </c>
      <c r="B25" s="29" t="n">
        <v>0.0016704287197653</v>
      </c>
      <c r="C25" s="29" t="n">
        <v>0</v>
      </c>
      <c r="D25" s="26" t="s">
        <v>21</v>
      </c>
      <c r="E25" s="25" t="n">
        <v>0.00202480767653205</v>
      </c>
      <c r="F25" s="25" t="n">
        <v>0.00467230071746116</v>
      </c>
      <c r="G25" s="26" t="n">
        <f aca="false">MAX(E25,F25)/MIN(E25,F25)</f>
        <v>2.30752815272982</v>
      </c>
      <c r="H25" s="25" t="n">
        <v>0.00135822884025163</v>
      </c>
      <c r="I25" s="25" t="n">
        <v>0.000839026379192784</v>
      </c>
      <c r="J25" s="28" t="n">
        <f aca="false">MAX(H25,I25)/MIN(H25,I25)</f>
        <v>1.6188154197945</v>
      </c>
      <c r="K25" s="25" t="n">
        <v>0.000385067921702856</v>
      </c>
      <c r="L25" s="25" t="n">
        <v>0.000104825071101738</v>
      </c>
      <c r="M25" s="28" t="n">
        <f aca="false">MAX(K25,L25)/MIN(K25,L25)</f>
        <v>3.67343344159651</v>
      </c>
    </row>
    <row r="26" customFormat="false" ht="12.8" hidden="false" customHeight="false" outlineLevel="0" collapsed="false">
      <c r="A26" s="16" t="s">
        <v>37</v>
      </c>
      <c r="B26" s="22" t="n">
        <v>0.0227676236087819</v>
      </c>
      <c r="C26" s="22" t="n">
        <v>0.0454489328948015</v>
      </c>
      <c r="D26" s="18" t="n">
        <f aca="false">MAX(B26,C26)/MIN(B26,C26)</f>
        <v>1.99620890066326</v>
      </c>
      <c r="E26" s="22" t="n">
        <v>0.0213807687853809</v>
      </c>
      <c r="F26" s="22" t="n">
        <v>0.0396637635515957</v>
      </c>
      <c r="G26" s="18" t="n">
        <f aca="false">MAX(E26,F26)/MIN(E26,F26)</f>
        <v>1.85511400220163</v>
      </c>
      <c r="H26" s="19" t="n">
        <v>0.0397497390165213</v>
      </c>
      <c r="I26" s="19" t="n">
        <v>0.0764034872269253</v>
      </c>
      <c r="J26" s="20" t="n">
        <f aca="false">MAX(H26,I26)/MIN(H26,I26)</f>
        <v>1.92211292746273</v>
      </c>
      <c r="K26" s="19" t="n">
        <v>0.0205930636576467</v>
      </c>
      <c r="L26" s="19" t="n">
        <v>0.0283276621244188</v>
      </c>
      <c r="M26" s="20" t="n">
        <f aca="false">MAX(K26,L26)/MIN(K26,L26)</f>
        <v>1.37559241283169</v>
      </c>
    </row>
    <row r="27" customFormat="false" ht="12.8" hidden="false" customHeight="false" outlineLevel="0" collapsed="false">
      <c r="A27" s="24" t="s">
        <v>38</v>
      </c>
      <c r="B27" s="27" t="n">
        <v>0.00196549894824383</v>
      </c>
      <c r="C27" s="27" t="n">
        <v>0.00468931977946993</v>
      </c>
      <c r="D27" s="26" t="n">
        <f aca="false">MAX(B27,C27)/MIN(B27,C27)</f>
        <v>2.38581647864011</v>
      </c>
      <c r="E27" s="27" t="n">
        <v>0.00104273228360357</v>
      </c>
      <c r="F27" s="27" t="n">
        <v>0.00581907386238545</v>
      </c>
      <c r="G27" s="26" t="n">
        <f aca="false">MAX(E27,F27)/MIN(E27,F27)</f>
        <v>5.58060199524595</v>
      </c>
      <c r="H27" s="25" t="n">
        <v>8.21928358988539E-005</v>
      </c>
      <c r="I27" s="25" t="n">
        <v>0.00217443445455778</v>
      </c>
      <c r="J27" s="28" t="n">
        <f aca="false">MAX(H27,I27)/MIN(H27,I27)</f>
        <v>26.4552795967964</v>
      </c>
      <c r="K27" s="25" t="n">
        <v>0</v>
      </c>
      <c r="L27" s="25" t="n">
        <v>0</v>
      </c>
      <c r="M27" s="28" t="s">
        <v>21</v>
      </c>
    </row>
    <row r="28" customFormat="false" ht="12.8" hidden="false" customHeight="false" outlineLevel="0" collapsed="false">
      <c r="A28" s="16" t="s">
        <v>39</v>
      </c>
      <c r="B28" s="22" t="n">
        <v>0.00834579241209472</v>
      </c>
      <c r="C28" s="22" t="n">
        <v>0.0400483459258678</v>
      </c>
      <c r="D28" s="18" t="n">
        <f aca="false">MAX(B28,C28)/MIN(B28,C28)</f>
        <v>4.79862713429461</v>
      </c>
      <c r="E28" s="22" t="n">
        <v>0.00836300756884156</v>
      </c>
      <c r="F28" s="22" t="n">
        <v>0.0189371424925566</v>
      </c>
      <c r="G28" s="18" t="n">
        <f aca="false">MAX(E28,F28)/MIN(E28,F28)</f>
        <v>2.2643938005164</v>
      </c>
      <c r="H28" s="19" t="n">
        <v>0.0203779133065066</v>
      </c>
      <c r="I28" s="19" t="n">
        <v>0.0191723870627126</v>
      </c>
      <c r="J28" s="20" t="n">
        <f aca="false">MAX(H28,I28)/MIN(H28,I28)</f>
        <v>1.06287825505769</v>
      </c>
      <c r="K28" s="19" t="n">
        <v>0.0346719132670884</v>
      </c>
      <c r="L28" s="19" t="n">
        <v>0.0327771027219971</v>
      </c>
      <c r="M28" s="20" t="n">
        <f aca="false">MAX(K28,L28)/MIN(K28,L28)</f>
        <v>1.057808969913</v>
      </c>
    </row>
    <row r="29" customFormat="false" ht="12.8" hidden="false" customHeight="false" outlineLevel="0" collapsed="false">
      <c r="A29" s="24" t="s">
        <v>40</v>
      </c>
      <c r="B29" s="27" t="n">
        <v>0.00226593504578295</v>
      </c>
      <c r="C29" s="27" t="n">
        <v>0.0189650358911021</v>
      </c>
      <c r="D29" s="26" t="n">
        <f aca="false">MAX(B29,C29)/MIN(B29,C29)</f>
        <v>8.36962909700225</v>
      </c>
      <c r="E29" s="25" t="n">
        <v>0.00314562532729231</v>
      </c>
      <c r="F29" s="25" t="n">
        <v>0.00199034649199083</v>
      </c>
      <c r="G29" s="26" t="n">
        <f aca="false">MAX(E29,F29)/MIN(E29,F29)</f>
        <v>1.58044106388025</v>
      </c>
      <c r="H29" s="25" t="n">
        <v>0.00701316881756986</v>
      </c>
      <c r="I29" s="25" t="n">
        <v>0.00254622827003665</v>
      </c>
      <c r="J29" s="28" t="n">
        <f aca="false">MAX(H29,I29)/MIN(H29,I29)</f>
        <v>2.75433624710675</v>
      </c>
      <c r="K29" s="25" t="n">
        <v>0.00741946770181263</v>
      </c>
      <c r="L29" s="25" t="n">
        <v>0.00489074212265348</v>
      </c>
      <c r="M29" s="28" t="n">
        <f aca="false">MAX(K29,L29)/MIN(K29,L29)</f>
        <v>1.51704332711519</v>
      </c>
    </row>
    <row r="30" customFormat="false" ht="12.8" hidden="false" customHeight="false" outlineLevel="0" collapsed="false">
      <c r="A30" s="24" t="s">
        <v>41</v>
      </c>
      <c r="B30" s="27" t="n">
        <v>0.000247805267078621</v>
      </c>
      <c r="C30" s="27" t="n">
        <v>0.00223492376490071</v>
      </c>
      <c r="D30" s="26" t="n">
        <f aca="false">MAX(B30,C30)/MIN(B30,C30)</f>
        <v>9.0188711129842</v>
      </c>
      <c r="E30" s="27" t="n">
        <v>8.70210642164265E-005</v>
      </c>
      <c r="F30" s="27" t="n">
        <v>0.0027779946524803</v>
      </c>
      <c r="G30" s="26" t="n">
        <f aca="false">MAX(E30,F30)/MIN(E30,F30)</f>
        <v>31.9232438432523</v>
      </c>
      <c r="H30" s="25" t="n">
        <v>0.000317157931947763</v>
      </c>
      <c r="I30" s="25" t="n">
        <v>0.000326811415970947</v>
      </c>
      <c r="J30" s="28" t="n">
        <f aca="false">MAX(H30,I30)/MIN(H30,I30)</f>
        <v>1.03043746679737</v>
      </c>
      <c r="K30" s="25" t="n">
        <v>0.000652175469353024</v>
      </c>
      <c r="L30" s="25" t="n">
        <v>0.000234916100751651</v>
      </c>
      <c r="M30" s="28" t="n">
        <f aca="false">MAX(K30,L30)/MIN(K30,L30)</f>
        <v>2.77620591890588</v>
      </c>
    </row>
    <row r="31" customFormat="false" ht="12.8" hidden="false" customHeight="false" outlineLevel="0" collapsed="false">
      <c r="A31" s="16" t="s">
        <v>42</v>
      </c>
      <c r="B31" s="39" t="n">
        <v>0.00740255995569443</v>
      </c>
      <c r="C31" s="39" t="n">
        <v>0.00441396707931035</v>
      </c>
      <c r="D31" s="18" t="n">
        <f aca="false">MAX(B31,C31)/MIN(B31,C31)</f>
        <v>1.67707638563789</v>
      </c>
      <c r="E31" s="39" t="n">
        <v>0.00755251082899855</v>
      </c>
      <c r="F31" s="39" t="n">
        <v>0.00558895592524318</v>
      </c>
      <c r="G31" s="18" t="n">
        <f aca="false">MAX(E31,F31)/MIN(E31,F31)</f>
        <v>1.35132767730136</v>
      </c>
      <c r="H31" s="19" t="n">
        <v>0.00314791636102828</v>
      </c>
      <c r="I31" s="19" t="n">
        <v>0.00503385626246171</v>
      </c>
      <c r="J31" s="20" t="n">
        <f aca="false">MAX(H31,I31)/MIN(H31,I31)</f>
        <v>1.59910737298541</v>
      </c>
      <c r="K31" s="19" t="n">
        <v>0.00184071142007359</v>
      </c>
      <c r="L31" s="19" t="n">
        <v>0.00152987660129221</v>
      </c>
      <c r="M31" s="20" t="n">
        <f aca="false">MAX(K31,L31)/MIN(K31,L31)</f>
        <v>1.20317639901077</v>
      </c>
    </row>
    <row r="32" customFormat="false" ht="12.8" hidden="false" customHeight="false" outlineLevel="0" collapsed="false">
      <c r="A32" s="24" t="s">
        <v>43</v>
      </c>
      <c r="B32" s="27" t="n">
        <v>0.00145531820000363</v>
      </c>
      <c r="C32" s="27" t="n">
        <v>0.00287807350856276</v>
      </c>
      <c r="D32" s="26" t="n">
        <f aca="false">MAX(B32,C32)/MIN(B32,C32)</f>
        <v>1.97762489918396</v>
      </c>
      <c r="E32" s="27" t="n">
        <v>0.000982204724796418</v>
      </c>
      <c r="F32" s="27" t="n">
        <v>0.00331246002270086</v>
      </c>
      <c r="G32" s="26" t="n">
        <f aca="false">MAX(E32,F32)/MIN(E32,F32)</f>
        <v>3.37247412792423</v>
      </c>
      <c r="H32" s="27" t="n">
        <v>0.000205312119438759</v>
      </c>
      <c r="I32" s="27" t="n">
        <v>0.000725092595895997</v>
      </c>
      <c r="J32" s="28" t="n">
        <f aca="false">MAX(H32,I32)/MIN(H32,I32)</f>
        <v>3.53165998129146</v>
      </c>
      <c r="K32" s="25" t="n">
        <v>0.000183868287480681</v>
      </c>
      <c r="L32" s="25" t="n">
        <v>0.000268597993543248</v>
      </c>
      <c r="M32" s="28" t="n">
        <f aca="false">MAX(K32,L32)/MIN(K32,L32)</f>
        <v>1.46081739936513</v>
      </c>
    </row>
    <row r="33" customFormat="false" ht="12.8" hidden="false" customHeight="false" outlineLevel="0" collapsed="false">
      <c r="A33" s="16" t="s">
        <v>44</v>
      </c>
      <c r="B33" s="22" t="n">
        <v>0.00730477592269404</v>
      </c>
      <c r="C33" s="22" t="n">
        <v>0.02024998444771</v>
      </c>
      <c r="D33" s="18" t="n">
        <f aca="false">MAX(B33,C33)/MIN(B33,C33)</f>
        <v>2.77215682753506</v>
      </c>
      <c r="E33" s="22" t="n">
        <v>0.00795428157149797</v>
      </c>
      <c r="F33" s="22" t="n">
        <v>0.0284231076796</v>
      </c>
      <c r="G33" s="18" t="n">
        <f aca="false">MAX(E33,F33)/MIN(E33,F33)</f>
        <v>3.57330922021249</v>
      </c>
      <c r="H33" s="19" t="n">
        <v>0.00266634897036705</v>
      </c>
      <c r="I33" s="19" t="n">
        <v>0.00335937723112778</v>
      </c>
      <c r="J33" s="20" t="n">
        <f aca="false">MAX(H33,I33)/MIN(H33,I33)</f>
        <v>1.25991656323415</v>
      </c>
      <c r="K33" s="19" t="n">
        <v>0.00402005726502461</v>
      </c>
      <c r="L33" s="19" t="n">
        <v>0.00713599786724098</v>
      </c>
      <c r="M33" s="20" t="n">
        <f aca="false">MAX(K33,L33)/MIN(K33,L33)</f>
        <v>1.77509856123835</v>
      </c>
    </row>
    <row r="34" customFormat="false" ht="12.8" hidden="false" customHeight="false" outlineLevel="0" collapsed="false">
      <c r="A34" s="24" t="s">
        <v>45</v>
      </c>
      <c r="B34" s="25" t="n">
        <v>0.000945791972481262</v>
      </c>
      <c r="C34" s="25" t="n">
        <v>0.000609764215627538</v>
      </c>
      <c r="D34" s="26" t="n">
        <f aca="false">MAX(B34,C34)/MIN(B34,C34)</f>
        <v>1.55107818438952</v>
      </c>
      <c r="E34" s="29" t="n">
        <v>0.000510829203651506</v>
      </c>
      <c r="F34" s="29" t="n">
        <v>0</v>
      </c>
      <c r="G34" s="26" t="s">
        <v>21</v>
      </c>
      <c r="H34" s="25" t="n">
        <v>0.000685583887052068</v>
      </c>
      <c r="I34" s="25" t="n">
        <v>0.000594498763230252</v>
      </c>
      <c r="J34" s="28" t="n">
        <f aca="false">MAX(H34,I34)/MIN(H34,I34)</f>
        <v>1.15321331086864</v>
      </c>
      <c r="K34" s="25" t="n">
        <v>1.28198964793359E-005</v>
      </c>
      <c r="L34" s="25" t="n">
        <v>0</v>
      </c>
      <c r="M34" s="28" t="s">
        <v>21</v>
      </c>
    </row>
    <row r="35" customFormat="false" ht="12.8" hidden="false" customHeight="false" outlineLevel="0" collapsed="false">
      <c r="A35" s="16" t="s">
        <v>46</v>
      </c>
      <c r="B35" s="22" t="n">
        <v>0.00664657487909495</v>
      </c>
      <c r="C35" s="22" t="n">
        <v>0.0103572801740293</v>
      </c>
      <c r="D35" s="18" t="n">
        <f aca="false">MAX(B35,C35)/MIN(B35,C35)</f>
        <v>1.55828834586749</v>
      </c>
      <c r="E35" s="22" t="n">
        <v>0.0032927812449792</v>
      </c>
      <c r="F35" s="22" t="n">
        <v>0.00763962874256191</v>
      </c>
      <c r="G35" s="18" t="n">
        <f aca="false">MAX(E35,F35)/MIN(E35,F35)</f>
        <v>2.32011426638521</v>
      </c>
      <c r="H35" s="19" t="n">
        <v>0.00121947707778306</v>
      </c>
      <c r="I35" s="19" t="n">
        <v>0.00234548826890727</v>
      </c>
      <c r="J35" s="20" t="n">
        <f aca="false">MAX(H35,I35)/MIN(H35,I35)</f>
        <v>1.92335576587568</v>
      </c>
      <c r="K35" s="19" t="n">
        <v>0.000134481977882023</v>
      </c>
      <c r="L35" s="19" t="n">
        <v>0.000326682491797797</v>
      </c>
      <c r="M35" s="20" t="n">
        <f aca="false">MAX(K35,L35)/MIN(K35,L35)</f>
        <v>2.42919160576584</v>
      </c>
    </row>
    <row r="36" customFormat="false" ht="12.8" hidden="false" customHeight="false" outlineLevel="0" collapsed="false">
      <c r="A36" s="16" t="s">
        <v>47</v>
      </c>
      <c r="B36" s="17" t="n">
        <v>0.00317914514570543</v>
      </c>
      <c r="C36" s="17" t="n">
        <v>2.44935949249271E-005</v>
      </c>
      <c r="D36" s="18" t="n">
        <f aca="false">MAX(B36,C36)/MIN(B36,C36)</f>
        <v>129.794958863716</v>
      </c>
      <c r="E36" s="19" t="n">
        <v>8.76577581861405E-005</v>
      </c>
      <c r="F36" s="19" t="n">
        <v>1.11000111000111E-005</v>
      </c>
      <c r="G36" s="18" t="n">
        <f aca="false">MAX(E36,F36)/MIN(E36,F36)</f>
        <v>7.8970874349894</v>
      </c>
      <c r="H36" s="19" t="n">
        <v>2.93136931589169E-006</v>
      </c>
      <c r="I36" s="19" t="n">
        <v>0</v>
      </c>
      <c r="J36" s="20" t="s">
        <v>21</v>
      </c>
      <c r="K36" s="19" t="n">
        <v>5.05257794681101E-005</v>
      </c>
      <c r="L36" s="19" t="n">
        <v>2.05663278357929E-005</v>
      </c>
      <c r="M36" s="20" t="n">
        <f aca="false">MAX(K36,L36)/MIN(K36,L36)</f>
        <v>2.45672343023614</v>
      </c>
    </row>
    <row r="37" customFormat="false" ht="12.8" hidden="false" customHeight="false" outlineLevel="0" collapsed="false">
      <c r="A37" s="16" t="s">
        <v>48</v>
      </c>
      <c r="B37" s="17" t="n">
        <v>0.00214054022240246</v>
      </c>
      <c r="C37" s="17" t="n">
        <v>0.000352803637808496</v>
      </c>
      <c r="D37" s="18" t="n">
        <f aca="false">MAX(B37,C37)/MIN(B37,C37)</f>
        <v>6.06722831912623</v>
      </c>
      <c r="E37" s="19" t="n">
        <v>0.000629608145237696</v>
      </c>
      <c r="F37" s="19" t="n">
        <v>7.85000756541373E-005</v>
      </c>
      <c r="G37" s="18" t="n">
        <f aca="false">MAX(E37,F37)/MIN(E37,F37)</f>
        <v>8.02047819688328</v>
      </c>
      <c r="H37" s="19" t="n">
        <v>0.00034260557803463</v>
      </c>
      <c r="I37" s="19" t="n">
        <v>0.000304874478751018</v>
      </c>
      <c r="J37" s="20" t="n">
        <f aca="false">MAX(H37,I37)/MIN(H37,I37)</f>
        <v>1.12375945483592</v>
      </c>
      <c r="K37" s="19" t="n">
        <v>9.49261648877059E-005</v>
      </c>
      <c r="L37" s="19" t="n">
        <v>3.07998667937932E-005</v>
      </c>
      <c r="M37" s="20" t="n">
        <f aca="false">MAX(K37,L37)/MIN(K37,L37)</f>
        <v>3.08203166991733</v>
      </c>
    </row>
    <row r="38" customFormat="false" ht="12.8" hidden="false" customHeight="false" outlineLevel="0" collapsed="false">
      <c r="A38" s="24" t="s">
        <v>49</v>
      </c>
      <c r="B38" s="25" t="n">
        <v>0.000366433460282532</v>
      </c>
      <c r="C38" s="25" t="n">
        <v>0.000155597477100547</v>
      </c>
      <c r="D38" s="26" t="n">
        <f aca="false">MAX(B38,C38)/MIN(B38,C38)</f>
        <v>2.35500900856987</v>
      </c>
      <c r="E38" s="29" t="n">
        <v>0.00030884585731584</v>
      </c>
      <c r="F38" s="29" t="n">
        <v>0</v>
      </c>
      <c r="G38" s="26" t="s">
        <v>21</v>
      </c>
      <c r="H38" s="25" t="n">
        <v>0.000128688305305458</v>
      </c>
      <c r="I38" s="25" t="n">
        <v>9.48207068960898E-005</v>
      </c>
      <c r="J38" s="28" t="n">
        <f aca="false">MAX(H38,I38)/MIN(H38,I38)</f>
        <v>1.35717513102367</v>
      </c>
      <c r="K38" s="25" t="n">
        <v>2.44471786597557E-005</v>
      </c>
      <c r="L38" s="25" t="n">
        <v>0</v>
      </c>
      <c r="M38" s="28" t="s">
        <v>21</v>
      </c>
    </row>
    <row r="39" customFormat="false" ht="12.8" hidden="false" customHeight="false" outlineLevel="0" collapsed="false">
      <c r="A39" s="16" t="s">
        <v>50</v>
      </c>
      <c r="B39" s="17" t="n">
        <v>0.0012332096613292</v>
      </c>
      <c r="C39" s="17" t="n">
        <v>2.44935949249271E-005</v>
      </c>
      <c r="D39" s="18" t="n">
        <f aca="false">MAX(B39,C39)/MIN(B39,C39)</f>
        <v>50.3482508430873</v>
      </c>
      <c r="E39" s="19" t="n">
        <v>8.69794657651912E-005</v>
      </c>
      <c r="F39" s="19" t="n">
        <v>7.42197647233458E-006</v>
      </c>
      <c r="G39" s="18" t="n">
        <f aca="false">MAX(E39,F39)/MIN(E39,F39)</f>
        <v>11.719178319873</v>
      </c>
      <c r="H39" s="19" t="n">
        <v>0</v>
      </c>
      <c r="I39" s="19" t="n">
        <v>5.17940152015435E-006</v>
      </c>
      <c r="J39" s="20" t="s">
        <v>21</v>
      </c>
      <c r="K39" s="19" t="n">
        <v>0.00321068937758341</v>
      </c>
      <c r="L39" s="19" t="n">
        <v>1.92166731263332E-005</v>
      </c>
      <c r="M39" s="20" t="n">
        <f aca="false">MAX(K39,L39)/MIN(K39,L39)</f>
        <v>167.078315610401</v>
      </c>
    </row>
    <row r="40" customFormat="false" ht="12.8" hidden="false" customHeight="false" outlineLevel="0" collapsed="false">
      <c r="A40" s="16" t="s">
        <v>51</v>
      </c>
      <c r="B40" s="17" t="n">
        <v>0.00116191906712366</v>
      </c>
      <c r="C40" s="17" t="n">
        <v>1.46961569549563E-005</v>
      </c>
      <c r="D40" s="18" t="n">
        <f aca="false">MAX(B40,C40)/MIN(B40,C40)</f>
        <v>79.0627829224293</v>
      </c>
      <c r="E40" s="17" t="n">
        <v>0.000532922322419864</v>
      </c>
      <c r="F40" s="17" t="n">
        <v>1.13316052635306E-005</v>
      </c>
      <c r="G40" s="18" t="n">
        <f aca="false">MAX(E40,F40)/MIN(E40,F40)</f>
        <v>47.0297288006502</v>
      </c>
      <c r="H40" s="19" t="n">
        <v>3.51265344606701E-005</v>
      </c>
      <c r="I40" s="19" t="n">
        <v>5.89071255531747E-006</v>
      </c>
      <c r="J40" s="20" t="n">
        <f aca="false">MAX(H40,I40)/MIN(H40,I40)</f>
        <v>5.96303658187528</v>
      </c>
      <c r="K40" s="19" t="n">
        <v>4.72937627446821E-005</v>
      </c>
      <c r="L40" s="19" t="n">
        <v>2.84225485551871E-005</v>
      </c>
      <c r="M40" s="20" t="n">
        <f aca="false">MAX(K40,L40)/MIN(K40,L40)</f>
        <v>1.66395221923373</v>
      </c>
    </row>
    <row r="41" customFormat="false" ht="12.8" hidden="false" customHeight="false" outlineLevel="0" collapsed="false">
      <c r="A41" s="24" t="s">
        <v>52</v>
      </c>
      <c r="B41" s="27" t="n">
        <v>0.000769342569672485</v>
      </c>
      <c r="C41" s="27" t="n">
        <v>0.00275606324040643</v>
      </c>
      <c r="D41" s="26" t="n">
        <f aca="false">MAX(B41,C41)/MIN(B41,C41)</f>
        <v>3.58236155004357</v>
      </c>
      <c r="E41" s="27" t="n">
        <v>0.000554488456112982</v>
      </c>
      <c r="F41" s="27" t="n">
        <v>0.00365486784217752</v>
      </c>
      <c r="G41" s="26" t="n">
        <f aca="false">MAX(E41,F41)/MIN(E41,F41)</f>
        <v>6.59142278235781</v>
      </c>
      <c r="H41" s="25" t="n">
        <v>0.00425658869818122</v>
      </c>
      <c r="I41" s="25" t="n">
        <v>0.00766318379989274</v>
      </c>
      <c r="J41" s="28" t="n">
        <f aca="false">MAX(H41,I41)/MIN(H41,I41)</f>
        <v>1.80031108083501</v>
      </c>
      <c r="K41" s="25" t="n">
        <v>0.00829317754647017</v>
      </c>
      <c r="L41" s="25" t="n">
        <v>0.0159323687629828</v>
      </c>
      <c r="M41" s="28" t="n">
        <f aca="false">MAX(K41,L41)/MIN(K41,L41)</f>
        <v>1.92114164609488</v>
      </c>
    </row>
    <row r="42" customFormat="false" ht="12.8" hidden="false" customHeight="false" outlineLevel="0" collapsed="false">
      <c r="A42" s="10" t="s">
        <v>53</v>
      </c>
      <c r="B42" s="33" t="n">
        <v>0.00175487642807421</v>
      </c>
      <c r="C42" s="33" t="n">
        <v>0.00264328157023142</v>
      </c>
      <c r="D42" s="12" t="n">
        <f aca="false">MAX(B42,C42)/MIN(B42,C42)</f>
        <v>1.50624940192065</v>
      </c>
      <c r="E42" s="33" t="n">
        <v>0.00152775325022311</v>
      </c>
      <c r="F42" s="33" t="n">
        <v>0.0020470066262132</v>
      </c>
      <c r="G42" s="12" t="n">
        <f aca="false">MAX(E42,F42)/MIN(E42,F42)</f>
        <v>1.33988039358729</v>
      </c>
      <c r="H42" s="13" t="n">
        <v>0.00121368553506894</v>
      </c>
      <c r="I42" s="13" t="n">
        <v>0.00127829587809477</v>
      </c>
      <c r="J42" s="40" t="n">
        <f aca="false">MAX(H42,I42)/MIN(H42,I42)</f>
        <v>1.05323482991182</v>
      </c>
      <c r="K42" s="13" t="n">
        <v>0.00188018361873559</v>
      </c>
      <c r="L42" s="13" t="n">
        <v>0.0020566205053392</v>
      </c>
      <c r="M42" s="14" t="n">
        <f aca="false">MAX(K42,L42)/MIN(K42,L42)</f>
        <v>1.09384024243455</v>
      </c>
    </row>
    <row r="43" customFormat="false" ht="12.8" hidden="false" customHeight="false" outlineLevel="0" collapsed="false">
      <c r="A43" s="24" t="s">
        <v>54</v>
      </c>
      <c r="B43" s="25" t="n">
        <v>0.000580187832481913</v>
      </c>
      <c r="C43" s="25" t="n">
        <v>0.00143460633744924</v>
      </c>
      <c r="D43" s="26" t="n">
        <f aca="false">MAX(B43,C43)/MIN(B43,C43)</f>
        <v>2.47265843427346</v>
      </c>
      <c r="E43" s="27" t="n">
        <v>0.000610343766674898</v>
      </c>
      <c r="F43" s="27" t="n">
        <v>0.00139000073089819</v>
      </c>
      <c r="G43" s="26" t="n">
        <f aca="false">MAX(E43,F43)/MIN(E43,F43)</f>
        <v>2.27740628608497</v>
      </c>
      <c r="H43" s="25" t="n">
        <v>0.000349981549109535</v>
      </c>
      <c r="I43" s="25" t="n">
        <v>0.000387999520799079</v>
      </c>
      <c r="J43" s="28" t="n">
        <f aca="false">MAX(H43,I43)/MIN(H43,I43)</f>
        <v>1.10862850280614</v>
      </c>
      <c r="K43" s="25" t="n">
        <v>0.000684691192164564</v>
      </c>
      <c r="L43" s="25" t="n">
        <v>0.000666064062589152</v>
      </c>
      <c r="M43" s="28" t="n">
        <f aca="false">MAX(K43,L43)/MIN(K43,L43)</f>
        <v>1.02796597297714</v>
      </c>
    </row>
    <row r="44" customFormat="false" ht="12.8" hidden="false" customHeight="false" outlineLevel="0" collapsed="false">
      <c r="A44" s="10" t="s">
        <v>55</v>
      </c>
      <c r="B44" s="11" t="n">
        <v>0.00222883654708241</v>
      </c>
      <c r="C44" s="11" t="n">
        <v>0.000127417571533114</v>
      </c>
      <c r="D44" s="41" t="n">
        <f aca="false">MAX(B44,C44)/MIN(B44,C44)</f>
        <v>17.4923797421706</v>
      </c>
      <c r="E44" s="11" t="n">
        <v>0.000252685094551751</v>
      </c>
      <c r="F44" s="11" t="n">
        <v>2.2028736486747E-006</v>
      </c>
      <c r="G44" s="41" t="n">
        <f aca="false">MAX(E44,F44)/MIN(E44,F44)</f>
        <v>114.707030384504</v>
      </c>
      <c r="H44" s="13" t="n">
        <v>2.24903787260144E-005</v>
      </c>
      <c r="I44" s="13" t="n">
        <v>1.56068631180562E-005</v>
      </c>
      <c r="J44" s="40" t="n">
        <f aca="false">MAX(H44,I44)/MIN(H44,I44)</f>
        <v>1.44105696038267</v>
      </c>
      <c r="K44" s="13" t="n">
        <v>0.000175623227142774</v>
      </c>
      <c r="L44" s="13" t="n">
        <v>0.000379242845896813</v>
      </c>
      <c r="M44" s="14" t="n">
        <f aca="false">MAX(K44,L44)/MIN(K44,L44)</f>
        <v>2.15941166818729</v>
      </c>
    </row>
    <row r="45" customFormat="false" ht="12.8" hidden="false" customHeight="false" outlineLevel="0" collapsed="false">
      <c r="A45" s="16" t="s">
        <v>56</v>
      </c>
      <c r="B45" s="17" t="n">
        <v>0.000751440581181561</v>
      </c>
      <c r="C45" s="17" t="n">
        <v>5.83608743038842E-005</v>
      </c>
      <c r="D45" s="18" t="n">
        <f aca="false">MAX(B45,C45)/MIN(B45,C45)</f>
        <v>12.8757594903192</v>
      </c>
      <c r="E45" s="19" t="n">
        <v>0.000147695518854114</v>
      </c>
      <c r="F45" s="19" t="n">
        <v>0</v>
      </c>
      <c r="G45" s="18" t="s">
        <v>21</v>
      </c>
      <c r="H45" s="19" t="n">
        <v>1.30821559392988E-005</v>
      </c>
      <c r="I45" s="19" t="n">
        <v>1.56068631180562E-005</v>
      </c>
      <c r="J45" s="20" t="n">
        <f aca="false">MAX(H45,I45)/MIN(H45,I45)</f>
        <v>1.19298861674422</v>
      </c>
      <c r="K45" s="19" t="n">
        <v>0.000110034944573275</v>
      </c>
      <c r="L45" s="19" t="n">
        <v>0.000363452541143931</v>
      </c>
      <c r="M45" s="20" t="n">
        <f aca="false">MAX(K45,L45)/MIN(K45,L45)</f>
        <v>3.30306469961367</v>
      </c>
    </row>
    <row r="46" customFormat="false" ht="12.8" hidden="false" customHeight="false" outlineLevel="0" collapsed="false">
      <c r="A46" s="10" t="s">
        <v>57</v>
      </c>
      <c r="B46" s="11" t="n">
        <v>0.0045725885516223</v>
      </c>
      <c r="C46" s="11" t="n">
        <v>0.000232250430596263</v>
      </c>
      <c r="D46" s="41" t="n">
        <f aca="false">MAX(B46,C46)/MIN(B46,C46)</f>
        <v>19.6881811580843</v>
      </c>
      <c r="E46" s="11" t="n">
        <v>0.000746937622621856</v>
      </c>
      <c r="F46" s="11" t="n">
        <v>5.09836655032096E-005</v>
      </c>
      <c r="G46" s="41" t="n">
        <f aca="false">MAX(E46,F46)/MIN(E46,F46)</f>
        <v>14.6505280710904</v>
      </c>
      <c r="H46" s="13" t="n">
        <v>0.000193873089399562</v>
      </c>
      <c r="I46" s="13" t="n">
        <v>2.72555115960324E-005</v>
      </c>
      <c r="J46" s="40" t="n">
        <f aca="false">MAX(H46,I46)/MIN(H46,I46)</f>
        <v>7.1131700726463</v>
      </c>
      <c r="K46" s="13" t="n">
        <v>0.000111553837052398</v>
      </c>
      <c r="L46" s="13" t="n">
        <v>6.89574437436655E-005</v>
      </c>
      <c r="M46" s="14" t="n">
        <f aca="false">MAX(K46,L46)/MIN(K46,L46)</f>
        <v>1.6177200168132</v>
      </c>
    </row>
    <row r="47" customFormat="false" ht="12.8" hidden="false" customHeight="false" outlineLevel="0" collapsed="false">
      <c r="A47" s="16" t="s">
        <v>58</v>
      </c>
      <c r="B47" s="19" t="n">
        <v>0.000942332270630453</v>
      </c>
      <c r="C47" s="19" t="n">
        <v>0.000190406527610731</v>
      </c>
      <c r="D47" s="18" t="n">
        <f aca="false">MAX(B47,C47)/MIN(B47,C47)</f>
        <v>4.94905443870583</v>
      </c>
      <c r="E47" s="17" t="n">
        <v>0.00037756250391317</v>
      </c>
      <c r="F47" s="17" t="n">
        <v>2.32498777108995E-005</v>
      </c>
      <c r="G47" s="18" t="n">
        <f aca="false">MAX(E47,F47)/MIN(E47,F47)</f>
        <v>16.2393328949068</v>
      </c>
      <c r="H47" s="19" t="n">
        <v>0.000193873089399562</v>
      </c>
      <c r="I47" s="19" t="n">
        <v>2.20761100758781E-005</v>
      </c>
      <c r="J47" s="20" t="n">
        <f aca="false">MAX(H47,I47)/MIN(H47,I47)</f>
        <v>8.78203128781285</v>
      </c>
      <c r="K47" s="19" t="n">
        <v>1.99435784367843E-005</v>
      </c>
      <c r="L47" s="19" t="n">
        <v>1.89483657034581E-005</v>
      </c>
      <c r="M47" s="20" t="n">
        <f aca="false">MAX(K47,L47)/MIN(K47,L47)</f>
        <v>1.05252235200129</v>
      </c>
    </row>
    <row r="48" customFormat="false" ht="12.8" hidden="false" customHeight="false" outlineLevel="0" collapsed="false">
      <c r="A48" s="10" t="s">
        <v>59</v>
      </c>
      <c r="B48" s="11" t="n">
        <v>0.346313484625055</v>
      </c>
      <c r="C48" s="11" t="n">
        <v>0.244767893030814</v>
      </c>
      <c r="D48" s="41" t="n">
        <f aca="false">MAX(B48,C48)/MIN(B48,C48)</f>
        <v>1.41486483515817</v>
      </c>
      <c r="E48" s="13" t="n">
        <v>0.33474236883267</v>
      </c>
      <c r="F48" s="13" t="n">
        <v>0.278677378439856</v>
      </c>
      <c r="G48" s="41" t="n">
        <f aca="false">MAX(E48,F48)/MIN(E48,F48)</f>
        <v>1.20118242358489</v>
      </c>
      <c r="H48" s="13" t="n">
        <v>0.40357541404424</v>
      </c>
      <c r="I48" s="13" t="n">
        <v>0.403441311460715</v>
      </c>
      <c r="J48" s="40" t="n">
        <f aca="false">MAX(H48,I48)/MIN(H48,I48)</f>
        <v>1.00033239675689</v>
      </c>
      <c r="K48" s="13" t="n">
        <v>0.422576328228897</v>
      </c>
      <c r="L48" s="13" t="n">
        <v>0.387789094303755</v>
      </c>
      <c r="M48" s="14" t="n">
        <f aca="false">MAX(K48,L48)/MIN(K48,L48)</f>
        <v>1.08970658132509</v>
      </c>
    </row>
    <row r="49" customFormat="false" ht="12.8" hidden="false" customHeight="false" outlineLevel="0" collapsed="false">
      <c r="A49" s="16" t="s">
        <v>60</v>
      </c>
      <c r="B49" s="17" t="n">
        <v>0.178855453276507</v>
      </c>
      <c r="C49" s="17" t="n">
        <v>0.0390787784897943</v>
      </c>
      <c r="D49" s="18" t="n">
        <f aca="false">MAX(B49,C49)/MIN(B49,C49)</f>
        <v>4.57679232024144</v>
      </c>
      <c r="E49" s="17" t="n">
        <v>0.179337914966998</v>
      </c>
      <c r="F49" s="17" t="n">
        <v>0.0620745593556091</v>
      </c>
      <c r="G49" s="18" t="n">
        <f aca="false">MAX(E49,F49)/MIN(E49,F49)</f>
        <v>2.88907270270929</v>
      </c>
      <c r="H49" s="19" t="n">
        <v>0.103260303722337</v>
      </c>
      <c r="I49" s="19" t="n">
        <v>0.10255834799314</v>
      </c>
      <c r="J49" s="20" t="n">
        <f aca="false">MAX(H49,I49)/MIN(H49,I49)</f>
        <v>1.00684445238182</v>
      </c>
      <c r="K49" s="19" t="n">
        <v>0.109530805295285</v>
      </c>
      <c r="L49" s="19" t="n">
        <v>0.0764244464059802</v>
      </c>
      <c r="M49" s="20" t="n">
        <f aca="false">MAX(K49,L49)/MIN(K49,L49)</f>
        <v>1.43319069285027</v>
      </c>
    </row>
    <row r="50" customFormat="false" ht="12.8" hidden="false" customHeight="false" outlineLevel="0" collapsed="false">
      <c r="A50" s="16" t="s">
        <v>61</v>
      </c>
      <c r="B50" s="22" t="n">
        <v>0.0189076559911495</v>
      </c>
      <c r="C50" s="22" t="n">
        <v>0.031412115064638</v>
      </c>
      <c r="D50" s="18" t="n">
        <f aca="false">MAX(B50,C50)/MIN(B50,C50)</f>
        <v>1.66134369481557</v>
      </c>
      <c r="E50" s="17" t="n">
        <v>0.0146213101661098</v>
      </c>
      <c r="F50" s="17" t="n">
        <v>0.0124504700585761</v>
      </c>
      <c r="G50" s="18" t="n">
        <f aca="false">MAX(E50,F50)/MIN(E50,F50)</f>
        <v>1.17435808425871</v>
      </c>
      <c r="H50" s="19" t="n">
        <v>0.00548611693447302</v>
      </c>
      <c r="I50" s="19" t="n">
        <v>0.00701209525056674</v>
      </c>
      <c r="J50" s="20" t="n">
        <f aca="false">MAX(H50,I50)/MIN(H50,I50)</f>
        <v>1.27815271426406</v>
      </c>
      <c r="K50" s="19" t="n">
        <v>0.00904963486368672</v>
      </c>
      <c r="L50" s="19" t="n">
        <v>0.0109659868856317</v>
      </c>
      <c r="M50" s="20" t="n">
        <f aca="false">MAX(K50,L50)/MIN(K50,L50)</f>
        <v>1.21176014842706</v>
      </c>
    </row>
    <row r="51" customFormat="false" ht="12.8" hidden="false" customHeight="false" outlineLevel="0" collapsed="false">
      <c r="A51" s="24" t="s">
        <v>62</v>
      </c>
      <c r="B51" s="27" t="n">
        <v>0.00703449807412572</v>
      </c>
      <c r="C51" s="27" t="n">
        <v>0.0126537111086755</v>
      </c>
      <c r="D51" s="26" t="n">
        <f aca="false">MAX(B51,C51)/MIN(B51,C51)</f>
        <v>1.79880795691996</v>
      </c>
      <c r="E51" s="27" t="n">
        <v>0.00415904678971882</v>
      </c>
      <c r="F51" s="27" t="n">
        <v>0.00514053712672936</v>
      </c>
      <c r="G51" s="26" t="n">
        <f aca="false">MAX(E51,F51)/MIN(E51,F51)</f>
        <v>1.2359892510555</v>
      </c>
      <c r="H51" s="25" t="n">
        <v>0.00112323443568868</v>
      </c>
      <c r="I51" s="25" t="n">
        <v>0.00164588027069678</v>
      </c>
      <c r="J51" s="28" t="n">
        <f aca="false">MAX(H51,I51)/MIN(H51,I51)</f>
        <v>1.46530431974128</v>
      </c>
      <c r="K51" s="25" t="n">
        <v>0.00250051945505368</v>
      </c>
      <c r="L51" s="25" t="n">
        <v>0.00191459443931021</v>
      </c>
      <c r="M51" s="28" t="n">
        <f aca="false">MAX(K51,L51)/MIN(K51,L51)</f>
        <v>1.30603087719954</v>
      </c>
    </row>
    <row r="52" customFormat="false" ht="12.8" hidden="false" customHeight="false" outlineLevel="0" collapsed="false">
      <c r="A52" s="16" t="s">
        <v>63</v>
      </c>
      <c r="B52" s="17" t="n">
        <v>0.0104362352618971</v>
      </c>
      <c r="C52" s="17" t="n">
        <v>0.00253381803970495</v>
      </c>
      <c r="D52" s="18" t="n">
        <f aca="false">MAX(B52,C52)/MIN(B52,C52)</f>
        <v>4.11877849883504</v>
      </c>
      <c r="E52" s="17" t="n">
        <v>0.0120713997010133</v>
      </c>
      <c r="F52" s="17" t="n">
        <v>0.00357861632144958</v>
      </c>
      <c r="G52" s="18" t="n">
        <f aca="false">MAX(E52,F52)/MIN(E52,F52)</f>
        <v>3.37320310888304</v>
      </c>
      <c r="H52" s="19" t="n">
        <v>0.0129716895614783</v>
      </c>
      <c r="I52" s="19" t="n">
        <v>0.0109900148704694</v>
      </c>
      <c r="J52" s="20" t="n">
        <f aca="false">MAX(H52,I52)/MIN(H52,I52)</f>
        <v>1.18031592444281</v>
      </c>
      <c r="K52" s="19" t="n">
        <v>0.0173367991500117</v>
      </c>
      <c r="L52" s="19" t="n">
        <v>0.0109521790206583</v>
      </c>
      <c r="M52" s="20" t="n">
        <f aca="false">MAX(K52,L52)/MIN(K52,L52)</f>
        <v>1.58295432509919</v>
      </c>
    </row>
    <row r="53" customFormat="false" ht="12.8" hidden="false" customHeight="false" outlineLevel="0" collapsed="false">
      <c r="A53" s="16" t="s">
        <v>64</v>
      </c>
      <c r="B53" s="22" t="n">
        <v>0.0049468618207598</v>
      </c>
      <c r="C53" s="22" t="n">
        <v>0.00976163190480742</v>
      </c>
      <c r="D53" s="18" t="n">
        <f aca="false">MAX(B53,C53)/MIN(B53,C53)</f>
        <v>1.97329787216658</v>
      </c>
      <c r="E53" s="19" t="n">
        <v>0.0040879732395896</v>
      </c>
      <c r="F53" s="19" t="n">
        <v>0.00273488298504487</v>
      </c>
      <c r="G53" s="18" t="n">
        <f aca="false">MAX(E53,F53)/MIN(E53,F53)</f>
        <v>1.4947525221166</v>
      </c>
      <c r="H53" s="19" t="n">
        <v>0.00101681533711344</v>
      </c>
      <c r="I53" s="19" t="n">
        <v>0.00108967581012757</v>
      </c>
      <c r="J53" s="20" t="n">
        <f aca="false">MAX(H53,I53)/MIN(H53,I53)</f>
        <v>1.07165556060648</v>
      </c>
      <c r="K53" s="19" t="n">
        <v>0.000385466771118911</v>
      </c>
      <c r="L53" s="19" t="n">
        <v>0.000204461420284467</v>
      </c>
      <c r="M53" s="20" t="n">
        <f aca="false">MAX(K53,L53)/MIN(K53,L53)</f>
        <v>1.88527875128037</v>
      </c>
    </row>
    <row r="54" customFormat="false" ht="12.8" hidden="false" customHeight="false" outlineLevel="0" collapsed="false">
      <c r="A54" s="16" t="s">
        <v>65</v>
      </c>
      <c r="B54" s="22" t="n">
        <v>0.00463997328118178</v>
      </c>
      <c r="C54" s="22" t="n">
        <v>0.0100629829231386</v>
      </c>
      <c r="D54" s="18" t="n">
        <f aca="false">MAX(B54,C54)/MIN(B54,C54)</f>
        <v>2.16875880814891</v>
      </c>
      <c r="E54" s="22" t="n">
        <v>0.00605514633255617</v>
      </c>
      <c r="F54" s="22" t="n">
        <v>0.0133265974403744</v>
      </c>
      <c r="G54" s="18" t="n">
        <f aca="false">MAX(E54,F54)/MIN(E54,F54)</f>
        <v>2.20087124380834</v>
      </c>
      <c r="H54" s="19" t="n">
        <v>0.000835183366896439</v>
      </c>
      <c r="I54" s="19" t="n">
        <v>0.00146543186459653</v>
      </c>
      <c r="J54" s="20" t="n">
        <f aca="false">MAX(H54,I54)/MIN(H54,I54)</f>
        <v>1.75462290400024</v>
      </c>
      <c r="K54" s="19" t="n">
        <v>0.00293219805802667</v>
      </c>
      <c r="L54" s="19" t="n">
        <v>0.00277007034922485</v>
      </c>
      <c r="M54" s="20" t="n">
        <f aca="false">MAX(K54,L54)/MIN(K54,L54)</f>
        <v>1.05852837233798</v>
      </c>
    </row>
    <row r="55" customFormat="false" ht="12.8" hidden="false" customHeight="false" outlineLevel="0" collapsed="false">
      <c r="A55" s="16" t="s">
        <v>66</v>
      </c>
      <c r="B55" s="19" t="n">
        <v>0.00400222233656419</v>
      </c>
      <c r="C55" s="19" t="n">
        <v>0.00457962533823667</v>
      </c>
      <c r="D55" s="18" t="n">
        <f aca="false">MAX(B55,C55)/MIN(B55,C55)</f>
        <v>1.14427059596298</v>
      </c>
      <c r="E55" s="22" t="n">
        <v>0.00349376414210956</v>
      </c>
      <c r="F55" s="22" t="n">
        <v>0.00429103943541694</v>
      </c>
      <c r="G55" s="18" t="n">
        <f aca="false">MAX(E55,F55)/MIN(E55,F55)</f>
        <v>1.22819951802069</v>
      </c>
      <c r="H55" s="19" t="n">
        <v>0.0048823594942137</v>
      </c>
      <c r="I55" s="19" t="n">
        <v>0.00594186587066627</v>
      </c>
      <c r="J55" s="20" t="n">
        <f aca="false">MAX(H55,I55)/MIN(H55,I55)</f>
        <v>1.21700703885247</v>
      </c>
      <c r="K55" s="19" t="n">
        <v>0.00198829579307183</v>
      </c>
      <c r="L55" s="19" t="n">
        <v>0.00205084423959794</v>
      </c>
      <c r="M55" s="20" t="n">
        <f aca="false">MAX(K55,L55)/MIN(K55,L55)</f>
        <v>1.03145832061007</v>
      </c>
    </row>
    <row r="56" customFormat="false" ht="12.8" hidden="false" customHeight="false" outlineLevel="0" collapsed="false">
      <c r="A56" s="16" t="s">
        <v>67</v>
      </c>
      <c r="B56" s="22" t="n">
        <v>0.00293554772993884</v>
      </c>
      <c r="C56" s="22" t="n">
        <v>0.00399588460921814</v>
      </c>
      <c r="D56" s="18" t="n">
        <f aca="false">MAX(B56,C56)/MIN(B56,C56)</f>
        <v>1.36120580444502</v>
      </c>
      <c r="E56" s="19" t="n">
        <v>0.00230591923791654</v>
      </c>
      <c r="F56" s="19" t="n">
        <v>0.000922699690754675</v>
      </c>
      <c r="G56" s="18" t="n">
        <f aca="false">MAX(E56,F56)/MIN(E56,F56)</f>
        <v>2.49910047767604</v>
      </c>
      <c r="H56" s="19" t="n">
        <v>0.000978632754226264</v>
      </c>
      <c r="I56" s="19" t="n">
        <v>0.00150120664779613</v>
      </c>
      <c r="J56" s="20" t="n">
        <f aca="false">MAX(H56,I56)/MIN(H56,I56)</f>
        <v>1.53398365353409</v>
      </c>
      <c r="K56" s="19" t="n">
        <v>0.0011988113742512</v>
      </c>
      <c r="L56" s="19" t="n">
        <v>0.00136419567353091</v>
      </c>
      <c r="M56" s="20" t="n">
        <f aca="false">MAX(K56,L56)/MIN(K56,L56)</f>
        <v>1.13795689866808</v>
      </c>
    </row>
    <row r="57" customFormat="false" ht="12.8" hidden="false" customHeight="false" outlineLevel="0" collapsed="false">
      <c r="A57" s="16" t="s">
        <v>68</v>
      </c>
      <c r="B57" s="22" t="n">
        <v>0.00271855273799439</v>
      </c>
      <c r="C57" s="22" t="n">
        <v>0.00657142498980705</v>
      </c>
      <c r="D57" s="18" t="n">
        <f aca="false">MAX(B57,C57)/MIN(B57,C57)</f>
        <v>2.41725124473955</v>
      </c>
      <c r="E57" s="22" t="n">
        <v>0.00265341027496227</v>
      </c>
      <c r="F57" s="22" t="n">
        <v>0.00387150780178554</v>
      </c>
      <c r="G57" s="18" t="n">
        <f aca="false">MAX(E57,F57)/MIN(E57,F57)</f>
        <v>1.45906867035125</v>
      </c>
      <c r="H57" s="19" t="n">
        <v>0.00218802292089019</v>
      </c>
      <c r="I57" s="19" t="n">
        <v>0.00162815337205888</v>
      </c>
      <c r="J57" s="20" t="n">
        <f aca="false">MAX(H57,I57)/MIN(H57,I57)</f>
        <v>1.34386781886729</v>
      </c>
      <c r="K57" s="19" t="n">
        <v>0.00346353799769068</v>
      </c>
      <c r="L57" s="19" t="n">
        <v>0.00351760292171155</v>
      </c>
      <c r="M57" s="20" t="n">
        <f aca="false">MAX(K57,L57)/MIN(K57,L57)</f>
        <v>1.01560973895968</v>
      </c>
    </row>
    <row r="58" customFormat="false" ht="12.8" hidden="false" customHeight="false" outlineLevel="0" collapsed="false">
      <c r="A58" s="16" t="s">
        <v>69</v>
      </c>
      <c r="B58" s="22" t="n">
        <v>0.00254723822183827</v>
      </c>
      <c r="C58" s="22" t="n">
        <v>0.00635955402670206</v>
      </c>
      <c r="D58" s="18" t="n">
        <f aca="false">MAX(B58,C58)/MIN(B58,C58)</f>
        <v>2.49664674947934</v>
      </c>
      <c r="E58" s="22" t="n">
        <v>0.00183244110364501</v>
      </c>
      <c r="F58" s="22" t="n">
        <v>0.00615520265214608</v>
      </c>
      <c r="G58" s="18" t="n">
        <f aca="false">MAX(E58,F58)/MIN(E58,F58)</f>
        <v>3.3590180005799</v>
      </c>
      <c r="H58" s="19" t="n">
        <v>0.000433093622377102</v>
      </c>
      <c r="I58" s="19" t="n">
        <v>0.000293315100338759</v>
      </c>
      <c r="J58" s="20" t="n">
        <f aca="false">MAX(H58,I58)/MIN(H58,I58)</f>
        <v>1.4765473099643</v>
      </c>
      <c r="K58" s="19" t="n">
        <v>0.000147206515608018</v>
      </c>
      <c r="L58" s="19" t="n">
        <v>5.54868975257888E-005</v>
      </c>
      <c r="M58" s="20" t="n">
        <f aca="false">MAX(K58,L58)/MIN(K58,L58)</f>
        <v>2.65299597151923</v>
      </c>
    </row>
    <row r="59" customFormat="false" ht="12.8" hidden="false" customHeight="false" outlineLevel="0" collapsed="false">
      <c r="A59" s="16" t="s">
        <v>70</v>
      </c>
      <c r="B59" s="19" t="n">
        <v>0.00205008108214348</v>
      </c>
      <c r="C59" s="19" t="n">
        <v>0.000994769839427153</v>
      </c>
      <c r="D59" s="18" t="n">
        <f aca="false">MAX(B59,C59)/MIN(B59,C59)</f>
        <v>2.06085970934145</v>
      </c>
      <c r="E59" s="19" t="n">
        <v>0.00157768808718564</v>
      </c>
      <c r="F59" s="19" t="n">
        <v>0.00207925422714697</v>
      </c>
      <c r="G59" s="18" t="n">
        <f aca="false">MAX(E59,F59)/MIN(E59,F59)</f>
        <v>1.31791210444902</v>
      </c>
      <c r="H59" s="22" t="n">
        <v>0.000433451771452847</v>
      </c>
      <c r="I59" s="22" t="n">
        <v>0.001918820497593</v>
      </c>
      <c r="J59" s="20" t="n">
        <f aca="false">MAX(H59,I59)/MIN(H59,I59)</f>
        <v>4.42683736453881</v>
      </c>
      <c r="K59" s="19" t="n">
        <v>0</v>
      </c>
      <c r="L59" s="19" t="n">
        <v>7.51823418181568E-005</v>
      </c>
      <c r="M59" s="20" t="s">
        <v>21</v>
      </c>
    </row>
    <row r="60" customFormat="false" ht="12.8" hidden="false" customHeight="false" outlineLevel="0" collapsed="false">
      <c r="A60" s="16" t="s">
        <v>71</v>
      </c>
      <c r="B60" s="39" t="n">
        <v>0.00142298293549207</v>
      </c>
      <c r="C60" s="39" t="n">
        <v>0.00154968198544962</v>
      </c>
      <c r="D60" s="18" t="n">
        <f aca="false">MAX(B60,C60)/MIN(B60,C60)</f>
        <v>1.0890376453557</v>
      </c>
      <c r="E60" s="39" t="n">
        <v>0.00113634418555014</v>
      </c>
      <c r="F60" s="39" t="n">
        <v>0.000657630205486971</v>
      </c>
      <c r="G60" s="18" t="n">
        <f aca="false">MAX(E60,F60)/MIN(E60,F60)</f>
        <v>1.72793794456063</v>
      </c>
      <c r="H60" s="19" t="n">
        <v>0.00804382315359948</v>
      </c>
      <c r="I60" s="19" t="n">
        <v>0.00589360690967232</v>
      </c>
      <c r="J60" s="20" t="n">
        <f aca="false">MAX(H60,I60)/MIN(H60,I60)</f>
        <v>1.36483876120043</v>
      </c>
      <c r="K60" s="19" t="n">
        <v>0.0130716894158292</v>
      </c>
      <c r="L60" s="19" t="n">
        <v>0.0133459044479861</v>
      </c>
      <c r="M60" s="20" t="n">
        <f aca="false">MAX(K60,L60)/MIN(K60,L60)</f>
        <v>1.0209777805633</v>
      </c>
    </row>
    <row r="61" customFormat="false" ht="12.8" hidden="false" customHeight="false" outlineLevel="0" collapsed="false">
      <c r="A61" s="24" t="s">
        <v>72</v>
      </c>
      <c r="B61" s="29" t="n">
        <v>5.45938196308425E-005</v>
      </c>
      <c r="C61" s="29" t="n">
        <v>0</v>
      </c>
      <c r="D61" s="26" t="s">
        <v>21</v>
      </c>
      <c r="E61" s="25" t="n">
        <v>0</v>
      </c>
      <c r="F61" s="25" t="n">
        <v>0</v>
      </c>
      <c r="G61" s="26" t="s">
        <v>21</v>
      </c>
      <c r="H61" s="25" t="n">
        <v>0.000917899514111319</v>
      </c>
      <c r="I61" s="25" t="n">
        <v>0.000612107571595925</v>
      </c>
      <c r="J61" s="28" t="n">
        <f aca="false">MAX(H61,I61)/MIN(H61,I61)</f>
        <v>1.49957222668903</v>
      </c>
      <c r="K61" s="25" t="n">
        <v>0.000849447948856605</v>
      </c>
      <c r="L61" s="25" t="n">
        <v>0.00120569999897927</v>
      </c>
      <c r="M61" s="28" t="n">
        <f aca="false">MAX(K61,L61)/MIN(K61,L61)</f>
        <v>1.41939244258838</v>
      </c>
    </row>
    <row r="62" customFormat="false" ht="12.8" hidden="false" customHeight="false" outlineLevel="0" collapsed="false">
      <c r="A62" s="16" t="s">
        <v>73</v>
      </c>
      <c r="B62" s="22" t="n">
        <v>0.00126157063430666</v>
      </c>
      <c r="C62" s="22" t="n">
        <v>0.00391008747924131</v>
      </c>
      <c r="D62" s="18" t="n">
        <f aca="false">MAX(B62,C62)/MIN(B62,C62)</f>
        <v>3.09938054430875</v>
      </c>
      <c r="E62" s="22" t="n">
        <v>0.000963998673488757</v>
      </c>
      <c r="F62" s="22" t="n">
        <v>0.00534578905694535</v>
      </c>
      <c r="G62" s="18" t="n">
        <f aca="false">MAX(E62,F62)/MIN(E62,F62)</f>
        <v>5.54543196371701</v>
      </c>
      <c r="H62" s="19" t="n">
        <v>0.00393098459069731</v>
      </c>
      <c r="I62" s="19" t="n">
        <v>0.00425307707549457</v>
      </c>
      <c r="J62" s="20" t="n">
        <f aca="false">MAX(H62,I62)/MIN(H62,I62)</f>
        <v>1.08193684746552</v>
      </c>
      <c r="K62" s="19" t="n">
        <v>0.00632530515525652</v>
      </c>
      <c r="L62" s="19" t="n">
        <v>0.00432625555603808</v>
      </c>
      <c r="M62" s="20" t="n">
        <f aca="false">MAX(K62,L62)/MIN(K62,L62)</f>
        <v>1.46207385886587</v>
      </c>
    </row>
    <row r="63" customFormat="false" ht="12.8" hidden="false" customHeight="false" outlineLevel="0" collapsed="false">
      <c r="A63" s="24" t="s">
        <v>74</v>
      </c>
      <c r="B63" s="27" t="n">
        <v>0.000437304341097046</v>
      </c>
      <c r="C63" s="27" t="n">
        <v>0.00241876149934722</v>
      </c>
      <c r="D63" s="26" t="n">
        <f aca="false">MAX(B63,C63)/MIN(B63,C63)</f>
        <v>5.53107132044329</v>
      </c>
      <c r="E63" s="27" t="n">
        <v>0.000564186765986765</v>
      </c>
      <c r="F63" s="27" t="n">
        <v>0.00288821897784112</v>
      </c>
      <c r="G63" s="26" t="n">
        <f aca="false">MAX(E63,F63)/MIN(E63,F63)</f>
        <v>5.11926041510317</v>
      </c>
      <c r="H63" s="25" t="n">
        <v>0.00208549021505151</v>
      </c>
      <c r="I63" s="25" t="n">
        <v>0.00274151714758674</v>
      </c>
      <c r="J63" s="28" t="n">
        <f aca="false">MAX(H63,I63)/MIN(H63,I63)</f>
        <v>1.31456725512329</v>
      </c>
      <c r="K63" s="25" t="n">
        <v>0.00384296823148028</v>
      </c>
      <c r="L63" s="25" t="n">
        <v>0.00197342880195944</v>
      </c>
      <c r="M63" s="28" t="n">
        <f aca="false">MAX(K63,L63)/MIN(K63,L63)</f>
        <v>1.94735590544972</v>
      </c>
    </row>
    <row r="64" customFormat="false" ht="12.8" hidden="false" customHeight="false" outlineLevel="0" collapsed="false">
      <c r="A64" s="16" t="s">
        <v>75</v>
      </c>
      <c r="B64" s="22" t="n">
        <v>0.00103345735809369</v>
      </c>
      <c r="C64" s="22" t="n">
        <v>0.00350647786121096</v>
      </c>
      <c r="D64" s="18" t="n">
        <f aca="false">MAX(B64,C64)/MIN(B64,C64)</f>
        <v>3.39295843582651</v>
      </c>
      <c r="E64" s="19" t="n">
        <v>0.00135472368706137</v>
      </c>
      <c r="F64" s="19" t="n">
        <v>0.0019538371117959</v>
      </c>
      <c r="G64" s="18" t="n">
        <f aca="false">MAX(E64,F64)/MIN(E64,F64)</f>
        <v>1.4422403110365</v>
      </c>
      <c r="H64" s="19" t="n">
        <v>0.000127942334628938</v>
      </c>
      <c r="I64" s="19" t="n">
        <v>0.000152241776803587</v>
      </c>
      <c r="J64" s="20" t="n">
        <f aca="false">MAX(H64,I64)/MIN(H64,I64)</f>
        <v>1.18992495521614</v>
      </c>
      <c r="K64" s="19" t="n">
        <v>6.79334324900865E-005</v>
      </c>
      <c r="L64" s="19" t="n">
        <v>8.08309125558414E-005</v>
      </c>
      <c r="M64" s="20" t="n">
        <f aca="false">MAX(K64,L64)/MIN(K64,L64)</f>
        <v>1.18985467969158</v>
      </c>
    </row>
    <row r="65" customFormat="false" ht="12.8" hidden="false" customHeight="false" outlineLevel="0" collapsed="false">
      <c r="A65" s="16" t="s">
        <v>76</v>
      </c>
      <c r="B65" s="17" t="n">
        <v>0.000963593606727968</v>
      </c>
      <c r="C65" s="17" t="n">
        <v>1.11389585073796E-005</v>
      </c>
      <c r="D65" s="18" t="n">
        <f aca="false">MAX(B65,C65)/MIN(B65,C65)</f>
        <v>86.506616044003</v>
      </c>
      <c r="E65" s="19" t="n">
        <v>0.000101850510590313</v>
      </c>
      <c r="F65" s="19" t="n">
        <v>2.77500277500278E-005</v>
      </c>
      <c r="G65" s="18" t="n">
        <f aca="false">MAX(E65,F65)/MIN(E65,F65)</f>
        <v>3.67028499963251</v>
      </c>
      <c r="H65" s="19" t="n">
        <v>0</v>
      </c>
      <c r="I65" s="19" t="n">
        <v>0</v>
      </c>
      <c r="J65" s="20" t="s">
        <v>21</v>
      </c>
      <c r="K65" s="19" t="n">
        <v>0.000137317371547981</v>
      </c>
      <c r="L65" s="19" t="n">
        <v>3.76620206168239E-005</v>
      </c>
      <c r="M65" s="20" t="n">
        <f aca="false">MAX(K65,L65)/MIN(K65,L65)</f>
        <v>3.64604366146622</v>
      </c>
    </row>
    <row r="66" customFormat="false" ht="12.8" hidden="false" customHeight="false" outlineLevel="0" collapsed="false">
      <c r="A66" s="16" t="s">
        <v>77</v>
      </c>
      <c r="B66" s="19" t="n">
        <v>0.000692016847685116</v>
      </c>
      <c r="C66" s="19" t="n">
        <v>4.26036133189546E-005</v>
      </c>
      <c r="D66" s="18" t="n">
        <f aca="false">MAX(B66,C66)/MIN(B66,C66)</f>
        <v>16.243149202024</v>
      </c>
      <c r="E66" s="17" t="n">
        <v>5.14924338345579E-005</v>
      </c>
      <c r="F66" s="17" t="n">
        <v>0</v>
      </c>
      <c r="G66" s="18" t="s">
        <v>21</v>
      </c>
      <c r="H66" s="19" t="n">
        <v>7.82813880408405E-005</v>
      </c>
      <c r="I66" s="19" t="n">
        <v>1.91088888181152E-005</v>
      </c>
      <c r="J66" s="20" t="n">
        <f aca="false">MAX(H66,I66)/MIN(H66,I66)</f>
        <v>4.09659550515726</v>
      </c>
      <c r="K66" s="19" t="n">
        <v>0.000770088527930896</v>
      </c>
      <c r="L66" s="19" t="n">
        <v>3.33845273923474E-005</v>
      </c>
      <c r="M66" s="20" t="n">
        <f aca="false">MAX(K66,L66)/MIN(K66,L66)</f>
        <v>23.0672286859277</v>
      </c>
    </row>
    <row r="67" customFormat="false" ht="12.8" hidden="false" customHeight="false" outlineLevel="0" collapsed="false">
      <c r="A67" s="16" t="s">
        <v>78</v>
      </c>
      <c r="B67" s="22" t="n">
        <v>0.000591374689993959</v>
      </c>
      <c r="C67" s="22" t="n">
        <v>0.000916830903913976</v>
      </c>
      <c r="D67" s="18" t="n">
        <f aca="false">MAX(B67,C67)/MIN(B67,C67)</f>
        <v>1.55033842236864</v>
      </c>
      <c r="E67" s="19" t="n">
        <v>0.000635232357746828</v>
      </c>
      <c r="F67" s="19" t="n">
        <v>0.000510044726683767</v>
      </c>
      <c r="G67" s="18" t="n">
        <f aca="false">MAX(E67,F67)/MIN(E67,F67)</f>
        <v>1.24544441793764</v>
      </c>
      <c r="H67" s="19" t="n">
        <v>0.000412917638013596</v>
      </c>
      <c r="I67" s="19" t="n">
        <v>0.00040637486795744</v>
      </c>
      <c r="J67" s="20" t="n">
        <f aca="false">MAX(H67,I67)/MIN(H67,I67)</f>
        <v>1.01610033142316</v>
      </c>
      <c r="K67" s="19" t="n">
        <v>0.000876390027588816</v>
      </c>
      <c r="L67" s="19" t="n">
        <v>0.000560259894493698</v>
      </c>
      <c r="M67" s="20" t="n">
        <f aca="false">MAX(K67,L67)/MIN(K67,L67)</f>
        <v>1.56425622501643</v>
      </c>
    </row>
    <row r="68" customFormat="false" ht="12.8" hidden="false" customHeight="false" outlineLevel="0" collapsed="false">
      <c r="A68" s="16" t="s">
        <v>79</v>
      </c>
      <c r="B68" s="22" t="n">
        <v>0.000579331116073289</v>
      </c>
      <c r="C68" s="22" t="n">
        <v>0.00138042320654911</v>
      </c>
      <c r="D68" s="18" t="n">
        <f aca="false">MAX(B68,C68)/MIN(B68,C68)</f>
        <v>2.38278795709374</v>
      </c>
      <c r="E68" s="19" t="n">
        <v>0.000682910405997083</v>
      </c>
      <c r="F68" s="19" t="n">
        <v>0.00036628776518905</v>
      </c>
      <c r="G68" s="18" t="n">
        <f aca="false">MAX(E68,F68)/MIN(E68,F68)</f>
        <v>1.86440954598802</v>
      </c>
      <c r="H68" s="19" t="n">
        <v>0.000145472921903762</v>
      </c>
      <c r="I68" s="19" t="n">
        <v>9.13826427922692E-005</v>
      </c>
      <c r="J68" s="20" t="n">
        <f aca="false">MAX(H68,I68)/MIN(H68,I68)</f>
        <v>1.59190977037566</v>
      </c>
      <c r="K68" s="19" t="n">
        <v>0</v>
      </c>
      <c r="L68" s="19" t="n">
        <v>2.69568397233657E-005</v>
      </c>
      <c r="M68" s="20" t="s">
        <v>21</v>
      </c>
    </row>
    <row r="69" customFormat="false" ht="12.8" hidden="false" customHeight="false" outlineLevel="0" collapsed="false">
      <c r="A69" s="42" t="s">
        <v>80</v>
      </c>
      <c r="B69" s="27" t="n">
        <v>0.000556237514246356</v>
      </c>
      <c r="C69" s="27" t="n">
        <v>0.00138042320654911</v>
      </c>
      <c r="D69" s="26" t="n">
        <f aca="false">MAX(B69,C69)/MIN(B69,C69)</f>
        <v>2.48171540249212</v>
      </c>
      <c r="E69" s="25" t="n">
        <v>0.00062208476224707</v>
      </c>
      <c r="F69" s="25" t="n">
        <v>0.000294115088985592</v>
      </c>
      <c r="G69" s="26" t="n">
        <f aca="false">MAX(E69,F69)/MIN(E69,F69)</f>
        <v>2.11510658767169</v>
      </c>
      <c r="H69" s="25" t="n">
        <v>0.000145472921903762</v>
      </c>
      <c r="I69" s="25" t="n">
        <v>9.13826427922692E-005</v>
      </c>
      <c r="J69" s="28" t="n">
        <f aca="false">MAX(H69,I69)/MIN(H69,I69)</f>
        <v>1.59190977037566</v>
      </c>
      <c r="K69" s="25" t="n">
        <v>0</v>
      </c>
      <c r="L69" s="25" t="n">
        <v>9.67224893605262E-006</v>
      </c>
      <c r="M69" s="28" t="s">
        <v>21</v>
      </c>
    </row>
    <row r="70" customFormat="false" ht="12.8" hidden="false" customHeight="false" outlineLevel="0" collapsed="false">
      <c r="A70" s="10" t="s">
        <v>81</v>
      </c>
      <c r="B70" s="33" t="n">
        <v>0.105512588447639</v>
      </c>
      <c r="C70" s="33" t="n">
        <v>0.214710130992377</v>
      </c>
      <c r="D70" s="41" t="n">
        <f aca="false">MAX(B70,C70)/MIN(B70,C70)</f>
        <v>2.03492430762352</v>
      </c>
      <c r="E70" s="33" t="n">
        <v>0.0996264683872791</v>
      </c>
      <c r="F70" s="33" t="n">
        <v>0.188575051561652</v>
      </c>
      <c r="G70" s="41" t="n">
        <f aca="false">MAX(E70,F70)/MIN(E70,F70)</f>
        <v>1.89282079967546</v>
      </c>
      <c r="H70" s="13" t="n">
        <v>0.0972434155468296</v>
      </c>
      <c r="I70" s="13" t="n">
        <v>0.0959416677858841</v>
      </c>
      <c r="J70" s="40" t="n">
        <f aca="false">MAX(H70,I70)/MIN(H70,I70)</f>
        <v>1.01356811686712</v>
      </c>
      <c r="K70" s="13" t="n">
        <v>0.114103139349742</v>
      </c>
      <c r="L70" s="13" t="n">
        <v>0.147335349950119</v>
      </c>
      <c r="M70" s="14" t="n">
        <f aca="false">MAX(K70,L70)/MIN(K70,L70)</f>
        <v>1.29124711896415</v>
      </c>
    </row>
    <row r="71" customFormat="false" ht="12.8" hidden="false" customHeight="false" outlineLevel="0" collapsed="false">
      <c r="A71" s="16" t="s">
        <v>82</v>
      </c>
      <c r="B71" s="22" t="n">
        <v>0.0856503655158499</v>
      </c>
      <c r="C71" s="22" t="n">
        <v>0.173825841798802</v>
      </c>
      <c r="D71" s="18" t="n">
        <f aca="false">MAX(B71,C71)/MIN(B71,C71)</f>
        <v>2.02948161110457</v>
      </c>
      <c r="E71" s="22" t="n">
        <v>0.0746696920052403</v>
      </c>
      <c r="F71" s="22" t="n">
        <v>0.128664130704008</v>
      </c>
      <c r="G71" s="18" t="n">
        <f aca="false">MAX(E71,F71)/MIN(E71,F71)</f>
        <v>1.72311050506246</v>
      </c>
      <c r="H71" s="19" t="n">
        <v>0.0774782395320397</v>
      </c>
      <c r="I71" s="19" t="n">
        <v>0.0797545250061242</v>
      </c>
      <c r="J71" s="20" t="n">
        <f aca="false">MAX(H71,I71)/MIN(H71,I71)</f>
        <v>1.02937967470393</v>
      </c>
      <c r="K71" s="19" t="n">
        <v>0.0835345673265451</v>
      </c>
      <c r="L71" s="19" t="n">
        <v>0.110519742872658</v>
      </c>
      <c r="M71" s="20" t="n">
        <f aca="false">MAX(K71,L71)/MIN(K71,L71)</f>
        <v>1.32304202212032</v>
      </c>
    </row>
    <row r="72" customFormat="false" ht="12.8" hidden="false" customHeight="false" outlineLevel="0" collapsed="false">
      <c r="A72" s="16" t="s">
        <v>83</v>
      </c>
      <c r="B72" s="22" t="n">
        <v>0.0197947330694875</v>
      </c>
      <c r="C72" s="22" t="n">
        <v>0.0406416283201909</v>
      </c>
      <c r="D72" s="18" t="n">
        <f aca="false">MAX(B72,C72)/MIN(B72,C72)</f>
        <v>2.0531536433213</v>
      </c>
      <c r="E72" s="22" t="n">
        <v>0.0247596519500979</v>
      </c>
      <c r="F72" s="22" t="n">
        <v>0.0598752226043052</v>
      </c>
      <c r="G72" s="18" t="n">
        <f aca="false">MAX(E72,F72)/MIN(E72,F72)</f>
        <v>2.41825784647463</v>
      </c>
      <c r="H72" s="19" t="n">
        <v>0.0183744344710652</v>
      </c>
      <c r="I72" s="19" t="n">
        <v>0.0145140863485835</v>
      </c>
      <c r="J72" s="20" t="n">
        <f aca="false">MAX(H72,I72)/MIN(H72,I72)</f>
        <v>1.26597252005866</v>
      </c>
      <c r="K72" s="19" t="n">
        <v>0.0305455668884948</v>
      </c>
      <c r="L72" s="19" t="n">
        <v>0.0368156070774617</v>
      </c>
      <c r="M72" s="20" t="n">
        <f aca="false">MAX(K72,L72)/MIN(K72,L72)</f>
        <v>1.20526841789695</v>
      </c>
    </row>
    <row r="73" customFormat="false" ht="12.8" hidden="false" customHeight="false" outlineLevel="0" collapsed="false">
      <c r="A73" s="24" t="s">
        <v>84</v>
      </c>
      <c r="B73" s="27" t="n">
        <v>0.000914390613733893</v>
      </c>
      <c r="C73" s="27" t="n">
        <v>0.00762187992430997</v>
      </c>
      <c r="D73" s="26" t="n">
        <f aca="false">MAX(B73,C73)/MIN(B73,C73)</f>
        <v>8.33547480675266</v>
      </c>
      <c r="E73" s="27" t="n">
        <v>0.00101384962420022</v>
      </c>
      <c r="F73" s="27" t="n">
        <v>0.0107955289746797</v>
      </c>
      <c r="G73" s="26" t="n">
        <f aca="false">MAX(E73,F73)/MIN(E73,F73)</f>
        <v>10.6480573814838</v>
      </c>
      <c r="H73" s="27" t="n">
        <v>0</v>
      </c>
      <c r="I73" s="27" t="n">
        <v>0.00058481897466296</v>
      </c>
      <c r="J73" s="28" t="s">
        <v>21</v>
      </c>
      <c r="K73" s="25" t="n">
        <v>0.000110352470782929</v>
      </c>
      <c r="L73" s="25" t="n">
        <v>9.54092628568506E-005</v>
      </c>
      <c r="M73" s="28" t="n">
        <f aca="false">MAX(K73,L73)/MIN(K73,L73)</f>
        <v>1.15662219242275</v>
      </c>
    </row>
    <row r="74" customFormat="false" ht="12.8" hidden="false" customHeight="false" outlineLevel="0" collapsed="false">
      <c r="A74" s="24" t="s">
        <v>85</v>
      </c>
      <c r="B74" s="25" t="n">
        <v>0.000483797806214953</v>
      </c>
      <c r="C74" s="25" t="n">
        <v>0.00153746433273202</v>
      </c>
      <c r="D74" s="26" t="n">
        <f aca="false">MAX(B74,C74)/MIN(B74,C74)</f>
        <v>3.17790678870693</v>
      </c>
      <c r="E74" s="27" t="n">
        <v>0.000295189100185133</v>
      </c>
      <c r="F74" s="27" t="n">
        <v>0.00211052991724094</v>
      </c>
      <c r="G74" s="26" t="n">
        <f aca="false">MAX(E74,F74)/MIN(E74,F74)</f>
        <v>7.14975558351336</v>
      </c>
      <c r="H74" s="43" t="n">
        <v>0</v>
      </c>
      <c r="I74" s="43" t="n">
        <v>0</v>
      </c>
      <c r="J74" s="28" t="s">
        <v>21</v>
      </c>
      <c r="K74" s="25" t="n">
        <v>0</v>
      </c>
      <c r="L74" s="25" t="n">
        <v>0</v>
      </c>
      <c r="M74" s="28" t="s">
        <v>21</v>
      </c>
    </row>
    <row r="75" customFormat="false" ht="12.8" hidden="false" customHeight="false" outlineLevel="0" collapsed="false">
      <c r="A75" s="24" t="s">
        <v>86</v>
      </c>
      <c r="B75" s="25" t="n">
        <v>6.74898623012127E-005</v>
      </c>
      <c r="C75" s="25" t="n">
        <v>0.000223668969924512</v>
      </c>
      <c r="D75" s="26" t="n">
        <f aca="false">MAX(B75,C75)/MIN(B75,C75)</f>
        <v>3.31411210955298</v>
      </c>
      <c r="E75" s="29" t="n">
        <v>0.000197124431940908</v>
      </c>
      <c r="F75" s="29" t="n">
        <v>0</v>
      </c>
      <c r="G75" s="26" t="s">
        <v>21</v>
      </c>
      <c r="H75" s="25" t="n">
        <v>0.00134085844700224</v>
      </c>
      <c r="I75" s="25" t="n">
        <v>0.00096045278476878</v>
      </c>
      <c r="J75" s="28" t="n">
        <f aca="false">MAX(H75,I75)/MIN(H75,I75)</f>
        <v>1.3960690918555</v>
      </c>
      <c r="K75" s="25" t="n">
        <v>1.10060946248985E-005</v>
      </c>
      <c r="L75" s="25" t="n">
        <v>0</v>
      </c>
      <c r="M75" s="28" t="s">
        <v>21</v>
      </c>
    </row>
    <row r="76" customFormat="false" ht="12.8" hidden="false" customHeight="false" outlineLevel="0" collapsed="false">
      <c r="A76" s="10" t="s">
        <v>87</v>
      </c>
      <c r="B76" s="33" t="n">
        <v>0.000211690389022061</v>
      </c>
      <c r="C76" s="33" t="n">
        <v>0.000675273413238057</v>
      </c>
      <c r="D76" s="41" t="n">
        <f aca="false">MAX(B76,C76)/MIN(B76,C76)</f>
        <v>3.18991058761616</v>
      </c>
      <c r="E76" s="33" t="n">
        <v>0.00030182105923774</v>
      </c>
      <c r="F76" s="33" t="n">
        <v>0.000743296072847198</v>
      </c>
      <c r="G76" s="41" t="n">
        <f aca="false">MAX(E76,F76)/MIN(E76,F76)</f>
        <v>2.46270447371837</v>
      </c>
      <c r="H76" s="13" t="n">
        <v>0.000311136630851853</v>
      </c>
      <c r="I76" s="13" t="n">
        <v>0.000654538961862845</v>
      </c>
      <c r="J76" s="40" t="n">
        <f aca="false">MAX(H76,I76)/MIN(H76,I76)</f>
        <v>2.10370267258728</v>
      </c>
      <c r="K76" s="13" t="n">
        <v>0.000206010711829665</v>
      </c>
      <c r="L76" s="13" t="n">
        <v>0.000238232616839753</v>
      </c>
      <c r="M76" s="14" t="n">
        <f aca="false">MAX(K76,L76)/MIN(K76,L76)</f>
        <v>1.15640888147957</v>
      </c>
    </row>
    <row r="77" customFormat="false" ht="12.8" hidden="false" customHeight="false" outlineLevel="0" collapsed="false">
      <c r="A77" s="16" t="s">
        <v>88</v>
      </c>
      <c r="B77" s="22" t="n">
        <v>8.4168504484825E-005</v>
      </c>
      <c r="C77" s="22" t="n">
        <v>0.000256559411674827</v>
      </c>
      <c r="D77" s="18" t="n">
        <f aca="false">MAX(B77,C77)/MIN(B77,C77)</f>
        <v>3.04816407568561</v>
      </c>
      <c r="E77" s="22" t="n">
        <v>0.000145882677728979</v>
      </c>
      <c r="F77" s="22" t="n">
        <v>0.000396839340256484</v>
      </c>
      <c r="G77" s="18" t="n">
        <f aca="false">MAX(E77,F77)/MIN(E77,F77)</f>
        <v>2.72026361480513</v>
      </c>
      <c r="H77" s="19" t="n">
        <v>0</v>
      </c>
      <c r="I77" s="19" t="n">
        <v>8.710504776934E-005</v>
      </c>
      <c r="J77" s="20" t="s">
        <v>21</v>
      </c>
      <c r="K77" s="19" t="n">
        <v>5.0224755782125E-006</v>
      </c>
      <c r="L77" s="19" t="n">
        <v>2.5559446501126E-005</v>
      </c>
      <c r="M77" s="20" t="n">
        <f aca="false">MAX(K77,L77)/MIN(K77,L77)</f>
        <v>5.08901359560669</v>
      </c>
    </row>
    <row r="78" customFormat="false" ht="12.8" hidden="false" customHeight="false" outlineLevel="0" collapsed="false">
      <c r="A78" s="24" t="s">
        <v>89</v>
      </c>
      <c r="B78" s="25" t="n">
        <v>0.000114731511571227</v>
      </c>
      <c r="C78" s="25" t="n">
        <v>0.000269582835899221</v>
      </c>
      <c r="D78" s="26" t="n">
        <f aca="false">MAX(B78,C78)/MIN(B78,C78)</f>
        <v>2.34968433874298</v>
      </c>
      <c r="E78" s="27" t="n">
        <v>0.000212828412242061</v>
      </c>
      <c r="F78" s="27" t="n">
        <v>0.000412003006932809</v>
      </c>
      <c r="G78" s="26" t="n">
        <f aca="false">MAX(E78,F78)/MIN(E78,F78)</f>
        <v>1.93584588914856</v>
      </c>
      <c r="H78" s="25" t="n">
        <v>2.01694730633803E-005</v>
      </c>
      <c r="I78" s="25" t="n">
        <v>8.710504776934E-005</v>
      </c>
      <c r="J78" s="28" t="n">
        <f aca="false">MAX(H78,I78)/MIN(H78,I78)</f>
        <v>4.31865758196172</v>
      </c>
      <c r="K78" s="25" t="n">
        <v>5.0224755782125E-006</v>
      </c>
      <c r="L78" s="25" t="n">
        <v>2.5559446501126E-005</v>
      </c>
      <c r="M78" s="28" t="n">
        <f aca="false">MAX(K78,L78)/MIN(K78,L78)</f>
        <v>5.08901359560669</v>
      </c>
    </row>
    <row r="79" customFormat="false" ht="12.8" hidden="false" customHeight="false" outlineLevel="0" collapsed="false">
      <c r="A79" s="24" t="s">
        <v>90</v>
      </c>
      <c r="B79" s="25" t="n">
        <v>8.59604997115503E-005</v>
      </c>
      <c r="C79" s="25" t="n">
        <v>0.000400365125673967</v>
      </c>
      <c r="D79" s="26" t="n">
        <f aca="false">MAX(B79,C79)/MIN(B79,C79)</f>
        <v>4.65754767617028</v>
      </c>
      <c r="E79" s="27" t="n">
        <v>8.05942258988457E-005</v>
      </c>
      <c r="F79" s="27" t="n">
        <v>0.00031355903208672</v>
      </c>
      <c r="G79" s="26" t="n">
        <f aca="false">MAX(E79,F79)/MIN(E79,F79)</f>
        <v>3.89058928961325</v>
      </c>
      <c r="H79" s="25" t="n">
        <v>0.000290967157788472</v>
      </c>
      <c r="I79" s="25" t="n">
        <v>0.000567433914093505</v>
      </c>
      <c r="J79" s="28" t="n">
        <f aca="false">MAX(H79,I79)/MIN(H79,I79)</f>
        <v>1.95016481724724</v>
      </c>
      <c r="K79" s="25" t="n">
        <v>0.000200988236251453</v>
      </c>
      <c r="L79" s="25" t="n">
        <v>0.000212673170338627</v>
      </c>
      <c r="M79" s="28" t="n">
        <f aca="false">MAX(K79,L79)/MIN(K79,L79)</f>
        <v>1.05813740298987</v>
      </c>
    </row>
    <row r="80" customFormat="false" ht="12.8" hidden="false" customHeight="false" outlineLevel="0" collapsed="false">
      <c r="A80" s="10" t="s">
        <v>91</v>
      </c>
      <c r="B80" s="11" t="n">
        <v>0.212933799576281</v>
      </c>
      <c r="C80" s="11" t="n">
        <v>0.0841508819717056</v>
      </c>
      <c r="D80" s="41" t="n">
        <f aca="false">MAX(B80,C80)/MIN(B80,C80)</f>
        <v>2.53038107964069</v>
      </c>
      <c r="E80" s="11" t="n">
        <v>0.260745365311775</v>
      </c>
      <c r="F80" s="11" t="n">
        <v>0.141179265653114</v>
      </c>
      <c r="G80" s="41" t="n">
        <f aca="false">MAX(E80,F80)/MIN(E80,F80)</f>
        <v>1.84690977181056</v>
      </c>
      <c r="H80" s="13" t="n">
        <v>0.170371259682685</v>
      </c>
      <c r="I80" s="13" t="n">
        <v>0.150346907027892</v>
      </c>
      <c r="J80" s="40" t="n">
        <f aca="false">MAX(H80,I80)/MIN(H80,I80)</f>
        <v>1.13318765946464</v>
      </c>
      <c r="K80" s="13" t="n">
        <v>0.136759649405534</v>
      </c>
      <c r="L80" s="13" t="n">
        <v>0.0972378317978588</v>
      </c>
      <c r="M80" s="14" t="n">
        <f aca="false">MAX(K80,L80)/MIN(K80,L80)</f>
        <v>1.40644486695091</v>
      </c>
    </row>
    <row r="81" customFormat="false" ht="12.8" hidden="false" customHeight="false" outlineLevel="0" collapsed="false">
      <c r="A81" s="16" t="s">
        <v>92</v>
      </c>
      <c r="B81" s="17" t="n">
        <v>0.0958445856511999</v>
      </c>
      <c r="C81" s="17" t="n">
        <v>0.0223074568328669</v>
      </c>
      <c r="D81" s="18" t="n">
        <f aca="false">MAX(B81,C81)/MIN(B81,C81)</f>
        <v>4.29652677888348</v>
      </c>
      <c r="E81" s="17" t="n">
        <v>0.128185284433764</v>
      </c>
      <c r="F81" s="17" t="n">
        <v>0.04964682746555</v>
      </c>
      <c r="G81" s="18" t="n">
        <f aca="false">MAX(E81,F81)/MIN(E81,F81)</f>
        <v>2.58194311656091</v>
      </c>
      <c r="H81" s="19" t="n">
        <v>0.105139054135204</v>
      </c>
      <c r="I81" s="19" t="n">
        <v>0.100869772954299</v>
      </c>
      <c r="J81" s="20" t="n">
        <f aca="false">MAX(H81,I81)/MIN(H81,I81)</f>
        <v>1.04232468316191</v>
      </c>
      <c r="K81" s="19" t="n">
        <v>0.10053954593901</v>
      </c>
      <c r="L81" s="19" t="n">
        <v>0.0659427421373581</v>
      </c>
      <c r="M81" s="20" t="n">
        <f aca="false">MAX(K81,L81)/MIN(K81,L81)</f>
        <v>1.52464915289066</v>
      </c>
    </row>
    <row r="82" customFormat="false" ht="12.8" hidden="false" customHeight="false" outlineLevel="0" collapsed="false">
      <c r="A82" s="24" t="s">
        <v>93</v>
      </c>
      <c r="B82" s="25" t="n">
        <v>0.0123655262571642</v>
      </c>
      <c r="C82" s="25" t="n">
        <v>0.0048882524940634</v>
      </c>
      <c r="D82" s="26" t="n">
        <f aca="false">MAX(B82,C82)/MIN(B82,C82)</f>
        <v>2.52964147661801</v>
      </c>
      <c r="E82" s="29" t="n">
        <v>0.0158016931384992</v>
      </c>
      <c r="F82" s="29" t="n">
        <v>0.00904462266649929</v>
      </c>
      <c r="G82" s="26" t="n">
        <f aca="false">MAX(E82,F82)/MIN(E82,F82)</f>
        <v>1.74708152248603</v>
      </c>
      <c r="H82" s="25" t="n">
        <v>0.00199831451741953</v>
      </c>
      <c r="I82" s="25" t="n">
        <v>0.00168264189108904</v>
      </c>
      <c r="J82" s="28" t="n">
        <f aca="false">MAX(H82,I82)/MIN(H82,I82)</f>
        <v>1.18760535322592</v>
      </c>
      <c r="K82" s="25" t="n">
        <v>9.69037332093024E-005</v>
      </c>
      <c r="L82" s="25" t="n">
        <v>0.000202937688421514</v>
      </c>
      <c r="M82" s="28" t="n">
        <f aca="false">MAX(K82,L82)/MIN(K82,L82)</f>
        <v>2.09421950734539</v>
      </c>
    </row>
    <row r="83" customFormat="false" ht="12.8" hidden="false" customHeight="false" outlineLevel="0" collapsed="false">
      <c r="A83" s="24" t="s">
        <v>94</v>
      </c>
      <c r="B83" s="29" t="n">
        <v>0.00237072414848278</v>
      </c>
      <c r="C83" s="29" t="n">
        <v>3.49797179815828E-005</v>
      </c>
      <c r="D83" s="26" t="n">
        <f aca="false">MAX(B83,C83)/MIN(B83,C83)</f>
        <v>67.7742499162226</v>
      </c>
      <c r="E83" s="29" t="n">
        <v>0.00634149092900973</v>
      </c>
      <c r="F83" s="29" t="n">
        <v>0.000123380629241209</v>
      </c>
      <c r="G83" s="26" t="n">
        <f aca="false">MAX(E83,F83)/MIN(E83,F83)</f>
        <v>51.3977839796239</v>
      </c>
      <c r="H83" s="25" t="n">
        <v>8.18820841929319E-005</v>
      </c>
      <c r="I83" s="25" t="n">
        <v>0</v>
      </c>
      <c r="J83" s="28" t="s">
        <v>21</v>
      </c>
      <c r="K83" s="25" t="n">
        <v>2.99113342591603E-005</v>
      </c>
      <c r="L83" s="25" t="n">
        <v>0</v>
      </c>
      <c r="M83" s="28" t="s">
        <v>21</v>
      </c>
    </row>
    <row r="84" customFormat="false" ht="12.8" hidden="false" customHeight="false" outlineLevel="0" collapsed="false">
      <c r="A84" s="16" t="s">
        <v>95</v>
      </c>
      <c r="B84" s="17" t="n">
        <v>0.0340676708726305</v>
      </c>
      <c r="C84" s="17" t="n">
        <v>0.00111771583285771</v>
      </c>
      <c r="D84" s="18" t="n">
        <f aca="false">MAX(B84,C84)/MIN(B84,C84)</f>
        <v>30.479724694897</v>
      </c>
      <c r="E84" s="17" t="n">
        <v>0.0355121745779865</v>
      </c>
      <c r="F84" s="17" t="n">
        <v>0.00630843511027466</v>
      </c>
      <c r="G84" s="18" t="n">
        <f aca="false">MAX(E84,F84)/MIN(E84,F84)</f>
        <v>5.62931598046355</v>
      </c>
      <c r="H84" s="19" t="n">
        <v>0.0559419512508716</v>
      </c>
      <c r="I84" s="19" t="n">
        <v>0.0342596101815938</v>
      </c>
      <c r="J84" s="20" t="n">
        <f aca="false">MAX(H84,I84)/MIN(H84,I84)</f>
        <v>1.63288347282266</v>
      </c>
      <c r="K84" s="19" t="n">
        <v>0.034390342855015</v>
      </c>
      <c r="L84" s="19" t="n">
        <v>0.0270970012117887</v>
      </c>
      <c r="M84" s="20" t="n">
        <f aca="false">MAX(K84,L84)/MIN(K84,L84)</f>
        <v>1.26915678182327</v>
      </c>
    </row>
    <row r="85" customFormat="false" ht="12.8" hidden="false" customHeight="false" outlineLevel="0" collapsed="false">
      <c r="A85" s="16" t="s">
        <v>96</v>
      </c>
      <c r="B85" s="19" t="n">
        <v>0.028728465252663</v>
      </c>
      <c r="C85" s="19" t="n">
        <v>0.00936435498312099</v>
      </c>
      <c r="D85" s="18" t="n">
        <f aca="false">MAX(B85,C85)/MIN(B85,C85)</f>
        <v>3.06785307738177</v>
      </c>
      <c r="E85" s="17" t="n">
        <v>0.0466386210080093</v>
      </c>
      <c r="F85" s="17" t="n">
        <v>0.0148118721200693</v>
      </c>
      <c r="G85" s="18" t="n">
        <f aca="false">MAX(E85,F85)/MIN(E85,F85)</f>
        <v>3.1487323567165</v>
      </c>
      <c r="H85" s="19" t="n">
        <v>0.00218408686784287</v>
      </c>
      <c r="I85" s="19" t="n">
        <v>0.00275735094275659</v>
      </c>
      <c r="J85" s="20" t="n">
        <f aca="false">MAX(H85,I85)/MIN(H85,I85)</f>
        <v>1.26247311100767</v>
      </c>
      <c r="K85" s="19" t="n">
        <v>0.000191042722801957</v>
      </c>
      <c r="L85" s="19" t="n">
        <v>0.000355871709745147</v>
      </c>
      <c r="M85" s="20" t="n">
        <f aca="false">MAX(K85,L85)/MIN(K85,L85)</f>
        <v>1.86278600161106</v>
      </c>
    </row>
    <row r="86" customFormat="false" ht="12.8" hidden="false" customHeight="false" outlineLevel="0" collapsed="false">
      <c r="A86" s="16" t="s">
        <v>97</v>
      </c>
      <c r="B86" s="22" t="n">
        <v>0.00876977946222028</v>
      </c>
      <c r="C86" s="22" t="n">
        <v>0.0147539972326144</v>
      </c>
      <c r="D86" s="18" t="n">
        <f aca="false">MAX(B86,C86)/MIN(B86,C86)</f>
        <v>1.68236810243334</v>
      </c>
      <c r="E86" s="22" t="n">
        <v>0.00832746566939657</v>
      </c>
      <c r="F86" s="22" t="n">
        <v>0.015156085474605</v>
      </c>
      <c r="G86" s="18" t="n">
        <f aca="false">MAX(E86,F86)/MIN(E86,F86)</f>
        <v>1.82001176303898</v>
      </c>
      <c r="H86" s="19" t="n">
        <v>0.00164596520132331</v>
      </c>
      <c r="I86" s="19" t="n">
        <v>0.0056102741176055</v>
      </c>
      <c r="J86" s="20" t="n">
        <f aca="false">MAX(H86,I86)/MIN(H86,I86)</f>
        <v>3.40850105038369</v>
      </c>
      <c r="K86" s="22" t="n">
        <v>0.00014113923495531</v>
      </c>
      <c r="L86" s="22" t="n">
        <v>0.000928487011687428</v>
      </c>
      <c r="M86" s="20" t="n">
        <f aca="false">MAX(K86,L86)/MIN(K86,L86)</f>
        <v>6.57851809938903</v>
      </c>
    </row>
    <row r="87" customFormat="false" ht="12.8" hidden="false" customHeight="false" outlineLevel="0" collapsed="false">
      <c r="A87" s="34" t="s">
        <v>98</v>
      </c>
      <c r="B87" s="35" t="n">
        <v>0.00594672750109278</v>
      </c>
      <c r="C87" s="35" t="n">
        <v>0.00656214445672014</v>
      </c>
      <c r="D87" s="36" t="n">
        <f aca="false">MAX(B87,C87)/MIN(B87,C87)</f>
        <v>1.10348833968166</v>
      </c>
      <c r="E87" s="35" t="n">
        <v>0.0123967052481984</v>
      </c>
      <c r="F87" s="35" t="n">
        <v>0.00987107018022214</v>
      </c>
      <c r="G87" s="36" t="n">
        <f aca="false">MAX(E87,F87)/MIN(E87,F87)</f>
        <v>1.25586233527512</v>
      </c>
      <c r="H87" s="35" t="n">
        <v>0.000196438893227673</v>
      </c>
      <c r="I87" s="35" t="n">
        <v>0.000497761298031333</v>
      </c>
      <c r="J87" s="38" t="n">
        <f aca="false">MAX(H87,I87)/MIN(H87,I87)</f>
        <v>2.53392436626298</v>
      </c>
      <c r="K87" s="35" t="n">
        <v>3.97231732903767E-005</v>
      </c>
      <c r="L87" s="35" t="n">
        <v>9.46412106685332E-005</v>
      </c>
      <c r="M87" s="38" t="n">
        <f aca="false">MAX(K87,L87)/MIN(K87,L87)</f>
        <v>2.38251888832509</v>
      </c>
    </row>
    <row r="88" customFormat="false" ht="12.8" hidden="false" customHeight="false" outlineLevel="0" collapsed="false">
      <c r="A88" s="24" t="s">
        <v>99</v>
      </c>
      <c r="B88" s="27" t="n">
        <v>0.000921015251537969</v>
      </c>
      <c r="C88" s="27" t="n">
        <v>0.00231346484647597</v>
      </c>
      <c r="D88" s="26" t="n">
        <f aca="false">MAX(B88,C88)/MIN(B88,C88)</f>
        <v>2.51186377490796</v>
      </c>
      <c r="E88" s="27" t="n">
        <v>0.000937925157379529</v>
      </c>
      <c r="F88" s="27" t="n">
        <v>0.00244879434032924</v>
      </c>
      <c r="G88" s="26" t="n">
        <f aca="false">MAX(E88,F88)/MIN(E88,F88)</f>
        <v>2.61086326671409</v>
      </c>
      <c r="H88" s="25" t="n">
        <v>0</v>
      </c>
      <c r="I88" s="25" t="n">
        <v>2.16409229853653E-005</v>
      </c>
      <c r="J88" s="28" t="s">
        <v>21</v>
      </c>
      <c r="K88" s="25" t="n">
        <v>0</v>
      </c>
      <c r="L88" s="25" t="n">
        <v>4.03774573905128E-005</v>
      </c>
      <c r="M88" s="28" t="s">
        <v>21</v>
      </c>
    </row>
    <row r="89" customFormat="false" ht="12.8" hidden="false" customHeight="false" outlineLevel="0" collapsed="false">
      <c r="A89" s="10" t="s">
        <v>100</v>
      </c>
      <c r="B89" s="33" t="n">
        <v>0.012001686161477</v>
      </c>
      <c r="C89" s="33" t="n">
        <v>0.0202082186592699</v>
      </c>
      <c r="D89" s="41" t="n">
        <f aca="false">MAX(B89,C89)/MIN(B89,C89)</f>
        <v>1.68378162762948</v>
      </c>
      <c r="E89" s="11" t="n">
        <v>0.0089768447390525</v>
      </c>
      <c r="F89" s="11" t="n">
        <v>0.00698483120973684</v>
      </c>
      <c r="G89" s="41" t="n">
        <f aca="false">MAX(E89,F89)/MIN(E89,F89)</f>
        <v>1.28519136246826</v>
      </c>
      <c r="H89" s="13" t="n">
        <v>0.00601939915130247</v>
      </c>
      <c r="I89" s="13" t="n">
        <v>0.00571521755299755</v>
      </c>
      <c r="J89" s="40" t="n">
        <f aca="false">MAX(H89,I89)/MIN(H89,I89)</f>
        <v>1.05322310051791</v>
      </c>
      <c r="K89" s="13" t="n">
        <v>0.00103224324006851</v>
      </c>
      <c r="L89" s="13" t="n">
        <v>0.00165370431023866</v>
      </c>
      <c r="M89" s="40" t="n">
        <f aca="false">MAX(K89,L89)/MIN(K89,L89)</f>
        <v>1.60204905786441</v>
      </c>
    </row>
    <row r="90" customFormat="false" ht="12.8" hidden="false" customHeight="false" outlineLevel="0" collapsed="false">
      <c r="A90" s="16" t="s">
        <v>101</v>
      </c>
      <c r="B90" s="22" t="n">
        <v>0.0118022002213995</v>
      </c>
      <c r="C90" s="22" t="n">
        <v>0.020196450076678</v>
      </c>
      <c r="D90" s="18" t="n">
        <f aca="false">MAX(B90,C90)/MIN(B90,C90)</f>
        <v>1.71124448813012</v>
      </c>
      <c r="E90" s="17" t="n">
        <v>0.00895856835084326</v>
      </c>
      <c r="F90" s="17" t="n">
        <v>0.00698483120973684</v>
      </c>
      <c r="G90" s="18" t="n">
        <f aca="false">MAX(E90,F90)/MIN(E90,F90)</f>
        <v>1.28257477981072</v>
      </c>
      <c r="H90" s="19" t="n">
        <v>0.00601583666076534</v>
      </c>
      <c r="I90" s="19" t="n">
        <v>0.00571521755299755</v>
      </c>
      <c r="J90" s="20" t="n">
        <f aca="false">MAX(H90,I90)/MIN(H90,I90)</f>
        <v>1.05259976632213</v>
      </c>
      <c r="K90" s="19" t="n">
        <v>0.00102648419837305</v>
      </c>
      <c r="L90" s="19" t="n">
        <v>0.00165370431023866</v>
      </c>
      <c r="M90" s="20" t="n">
        <f aca="false">MAX(K90,L90)/MIN(K90,L90)</f>
        <v>1.61103727934608</v>
      </c>
    </row>
    <row r="91" customFormat="false" ht="12.8" hidden="false" customHeight="false" outlineLevel="0" collapsed="false">
      <c r="A91" s="24" t="s">
        <v>102</v>
      </c>
      <c r="B91" s="27" t="n">
        <v>0.00330418099811214</v>
      </c>
      <c r="C91" s="27" t="n">
        <v>0.00576148533646564</v>
      </c>
      <c r="D91" s="26" t="n">
        <f aca="false">MAX(B91,C91)/MIN(B91,C91)</f>
        <v>1.74369543912924</v>
      </c>
      <c r="E91" s="25" t="n">
        <v>0.00229019584822043</v>
      </c>
      <c r="F91" s="25" t="n">
        <v>0.00184405049442185</v>
      </c>
      <c r="G91" s="26" t="n">
        <f aca="false">MAX(E91,F91)/MIN(E91,F91)</f>
        <v>1.24193771002917</v>
      </c>
      <c r="H91" s="25" t="n">
        <v>0.00138018196223602</v>
      </c>
      <c r="I91" s="25" t="n">
        <v>0.00102397898759959</v>
      </c>
      <c r="J91" s="28" t="n">
        <f aca="false">MAX(H91,I91)/MIN(H91,I91)</f>
        <v>1.3478616055115</v>
      </c>
      <c r="K91" s="25" t="n">
        <v>9.68557771546209E-005</v>
      </c>
      <c r="L91" s="25" t="n">
        <v>3.41096879574432E-005</v>
      </c>
      <c r="M91" s="28" t="n">
        <f aca="false">MAX(K91,L91)/MIN(K91,L91)</f>
        <v>2.83953864589622</v>
      </c>
    </row>
    <row r="92" customFormat="false" ht="12.8" hidden="false" customHeight="false" outlineLevel="0" collapsed="false">
      <c r="A92" s="24" t="s">
        <v>103</v>
      </c>
      <c r="B92" s="27" t="n">
        <v>0.00285124728183172</v>
      </c>
      <c r="C92" s="27" t="n">
        <v>0.00519925915261736</v>
      </c>
      <c r="D92" s="26" t="n">
        <f aca="false">MAX(B92,C92)/MIN(B92,C92)</f>
        <v>1.82350341401368</v>
      </c>
      <c r="E92" s="29" t="n">
        <v>0.00286323201436806</v>
      </c>
      <c r="F92" s="29" t="n">
        <v>0.00237363326518068</v>
      </c>
      <c r="G92" s="26" t="n">
        <f aca="false">MAX(E92,F92)/MIN(E92,F92)</f>
        <v>1.2062655408354</v>
      </c>
      <c r="H92" s="25" t="n">
        <v>0.000677416884364727</v>
      </c>
      <c r="I92" s="25" t="n">
        <v>0.000668264718444292</v>
      </c>
      <c r="J92" s="28" t="n">
        <f aca="false">MAX(H92,I92)/MIN(H92,I92)</f>
        <v>1.01369541989549</v>
      </c>
      <c r="K92" s="25" t="n">
        <v>0.000231389562303439</v>
      </c>
      <c r="L92" s="25" t="n">
        <v>0.000227459225799246</v>
      </c>
      <c r="M92" s="28" t="n">
        <f aca="false">MAX(K92,L92)/MIN(K92,L92)</f>
        <v>1.0172793013358</v>
      </c>
    </row>
    <row r="93" customFormat="false" ht="12.8" hidden="false" customHeight="false" outlineLevel="0" collapsed="false">
      <c r="A93" s="24" t="s">
        <v>104</v>
      </c>
      <c r="B93" s="27" t="n">
        <v>0.000845480785319519</v>
      </c>
      <c r="C93" s="27" t="n">
        <v>0.00140336124183799</v>
      </c>
      <c r="D93" s="26" t="n">
        <f aca="false">MAX(B93,C93)/MIN(B93,C93)</f>
        <v>1.65983812548459</v>
      </c>
      <c r="E93" s="25" t="n">
        <v>0.000576295239593576</v>
      </c>
      <c r="F93" s="25" t="n">
        <v>0.000615276137133307</v>
      </c>
      <c r="G93" s="26" t="n">
        <f aca="false">MAX(E93,F93)/MIN(E93,F93)</f>
        <v>1.06764049893458</v>
      </c>
      <c r="H93" s="25" t="n">
        <v>0.000313098608109568</v>
      </c>
      <c r="I93" s="25" t="n">
        <v>0.000284135234257899</v>
      </c>
      <c r="J93" s="28" t="n">
        <f aca="false">MAX(H93,I93)/MIN(H93,I93)</f>
        <v>1.10193517156475</v>
      </c>
      <c r="K93" s="25" t="n">
        <v>5.50304731244927E-006</v>
      </c>
      <c r="L93" s="25" t="n">
        <v>0</v>
      </c>
      <c r="M93" s="28" t="s">
        <v>21</v>
      </c>
    </row>
    <row r="94" customFormat="false" ht="12.8" hidden="false" customHeight="false" outlineLevel="0" collapsed="false">
      <c r="A94" s="24" t="s">
        <v>105</v>
      </c>
      <c r="B94" s="27" t="n">
        <v>0.00032971424985819</v>
      </c>
      <c r="C94" s="27" t="n">
        <v>0.00190999193993981</v>
      </c>
      <c r="D94" s="26" t="n">
        <f aca="false">MAX(B94,C94)/MIN(B94,C94)</f>
        <v>5.79287046514155</v>
      </c>
      <c r="E94" s="27" t="n">
        <v>0.000283020736807771</v>
      </c>
      <c r="F94" s="27" t="n">
        <v>0.000639556065045562</v>
      </c>
      <c r="G94" s="26" t="n">
        <f aca="false">MAX(E94,F94)/MIN(E94,F94)</f>
        <v>2.25974984115723</v>
      </c>
      <c r="H94" s="25" t="n">
        <v>0</v>
      </c>
      <c r="I94" s="25" t="n">
        <v>0.000191618825360896</v>
      </c>
      <c r="J94" s="28" t="s">
        <v>21</v>
      </c>
      <c r="K94" s="25" t="n">
        <v>0</v>
      </c>
      <c r="L94" s="25" t="n">
        <v>0</v>
      </c>
      <c r="M94" s="28" t="s">
        <v>21</v>
      </c>
    </row>
    <row r="95" customFormat="false" ht="12.8" hidden="false" customHeight="false" outlineLevel="0" collapsed="false">
      <c r="A95" s="24" t="s">
        <v>106</v>
      </c>
      <c r="B95" s="25" t="n">
        <v>9.53098621743249E-005</v>
      </c>
      <c r="C95" s="25" t="n">
        <v>6.92308716433012E-005</v>
      </c>
      <c r="D95" s="26" t="n">
        <f aca="false">MAX(B95,C95)/MIN(B95,C95)</f>
        <v>1.37669597264918</v>
      </c>
      <c r="E95" s="29" t="n">
        <v>5.63410799928896E-005</v>
      </c>
      <c r="F95" s="29" t="n">
        <v>0</v>
      </c>
      <c r="G95" s="26" t="s">
        <v>21</v>
      </c>
      <c r="H95" s="25" t="n">
        <v>7.38081658670782E-005</v>
      </c>
      <c r="I95" s="25" t="n">
        <v>6.7942715797743E-005</v>
      </c>
      <c r="J95" s="28" t="n">
        <f aca="false">MAX(H95,I95)/MIN(H95,I95)</f>
        <v>1.08632934377831</v>
      </c>
      <c r="K95" s="25" t="n">
        <v>0</v>
      </c>
      <c r="L95" s="25" t="n">
        <v>1.31224985237189E-005</v>
      </c>
      <c r="M95" s="28" t="s">
        <v>21</v>
      </c>
    </row>
    <row r="96" customFormat="false" ht="12.8" hidden="false" customHeight="false" outlineLevel="0" collapsed="false">
      <c r="A96" s="44" t="s">
        <v>107</v>
      </c>
      <c r="B96" s="45" t="n">
        <v>6.42302010405293E-006</v>
      </c>
      <c r="C96" s="45" t="n">
        <v>0</v>
      </c>
      <c r="D96" s="46" t="s">
        <v>21</v>
      </c>
      <c r="E96" s="47" t="n">
        <v>0</v>
      </c>
      <c r="F96" s="47" t="n">
        <v>0</v>
      </c>
      <c r="G96" s="46" t="s">
        <v>21</v>
      </c>
      <c r="H96" s="47" t="n">
        <v>0.000981797735283154</v>
      </c>
      <c r="I96" s="47" t="n">
        <v>0.000995459452941539</v>
      </c>
      <c r="J96" s="48" t="n">
        <f aca="false">MAX(H96,I96)/MIN(H96,I96)</f>
        <v>1.01391500221219</v>
      </c>
      <c r="K96" s="47" t="n">
        <v>0.00040750388869024</v>
      </c>
      <c r="L96" s="47" t="n">
        <v>0.000735468796451502</v>
      </c>
      <c r="M96" s="49" t="n">
        <f aca="false">MAX(K96,L96)/MIN(K96,L96)</f>
        <v>1.80481417935759</v>
      </c>
    </row>
    <row r="97" customFormat="false" ht="12.8" hidden="false" customHeight="false" outlineLevel="0" collapsed="false">
      <c r="A97" s="0" t="s">
        <v>108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33280</TotalTime>
  <Application>LibreOffice/7.3.5.2$Linux_X86_64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en-CA</dc:language>
  <cp:lastModifiedBy>Michael Hall</cp:lastModifiedBy>
  <dcterms:modified xsi:type="dcterms:W3CDTF">2022-09-15T03:29:06Z</dcterms:modified>
  <cp:revision>20</cp:revision>
  <dc:subject/>
  <dc:title/>
</cp:coreProperties>
</file>