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<sst xmlns="http://schemas.openxmlformats.org/spreadsheetml/2006/main" count="9" uniqueCount="9">
  <si>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get_abs_axle_loc</t>
  </si>
  <si>
    <t>x</t>
  </si>
  <si>
    <t>direction</t>
  </si>
  <si>
    <t>ltr</t>
  </si>
  <si>
    <t>(ltr or rtl)</t>
  </si>
  <si>
    <t>axle id</t>
  </si>
  <si>
    <t>spacing</t>
  </si>
  <si>
    <t>total spacing</t>
  </si>
  <si>
    <t>abs axle location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</si>
</sst>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:D22"/>
    </sheetView>
  </sheetViews>
  <sheetFormatPr defaultRowHeight="15"/>
  <cols>
    <col collapsed="false" hidden="false" max="2" min="1" style="0" width="8.5748987854251"/>
    <col collapsed="false" hidden="false" max="3" min="3" style="0" width="12.1417004048583"/>
    <col collapsed="false" hidden="false" max="4" min="4" style="0" width="15.8542510121457"/>
    <col collapsed="false" hidden="false" max="1025" min="5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1" t="n">
        <v>75</v>
      </c>
    </row>
    <row r="3" customFormat="false" ht="15" hidden="false" customHeight="false" outlineLevel="0" collapsed="false">
      <c r="B3" s="0" t="s">
        <v>2</v>
      </c>
      <c r="C3" s="1" t="s">
        <v>3</v>
      </c>
      <c r="D3" s="0" t="s">
        <v>4</v>
      </c>
    </row>
    <row r="4" customFormat="false" ht="15" hidden="false" customHeight="false" outlineLevel="0" collapsed="false">
      <c r="A4" s="0" t="s">
        <v>5</v>
      </c>
      <c r="B4" s="0" t="s">
        <v>6</v>
      </c>
      <c r="C4" s="0" t="s">
        <v>7</v>
      </c>
      <c r="D4" s="0" t="s">
        <v>8</v>
      </c>
    </row>
    <row r="5" customFormat="false" ht="15" hidden="false" customHeight="false" outlineLevel="0" collapsed="false">
      <c r="A5" s="0" t="n">
        <v>1</v>
      </c>
      <c r="B5" s="0" t="n">
        <v>0</v>
      </c>
      <c r="C5" s="0" t="n">
        <f aca="false">B5</f>
        <v>0</v>
      </c>
      <c r="D5" s="0" t="n">
        <f aca="false">IF($C$3="ltr",$C$2-C5, $C$2+C5)</f>
        <v>75</v>
      </c>
    </row>
    <row r="6" customFormat="false" ht="15" hidden="false" customHeight="false" outlineLevel="0" collapsed="false">
      <c r="A6" s="0" t="n">
        <v>2</v>
      </c>
      <c r="B6" s="0" t="n">
        <v>8</v>
      </c>
      <c r="C6" s="0" t="n">
        <f aca="false">C5+B6</f>
        <v>8</v>
      </c>
      <c r="D6" s="0" t="n">
        <f aca="false">IF($C$3="ltr",$C$2-C6, $C$2+C6)</f>
        <v>67</v>
      </c>
    </row>
    <row r="7" customFormat="false" ht="15" hidden="false" customHeight="false" outlineLevel="0" collapsed="false">
      <c r="A7" s="0" t="n">
        <v>3</v>
      </c>
      <c r="B7" s="0" t="n">
        <v>5</v>
      </c>
      <c r="C7" s="0" t="n">
        <f aca="false">C6+B7</f>
        <v>13</v>
      </c>
      <c r="D7" s="0" t="n">
        <f aca="false">IF($C$3="ltr",$C$2-C7, $C$2+C7)</f>
        <v>62</v>
      </c>
    </row>
    <row r="8" customFormat="false" ht="15" hidden="false" customHeight="false" outlineLevel="0" collapsed="false">
      <c r="A8" s="0" t="n">
        <v>4</v>
      </c>
      <c r="B8" s="0" t="n">
        <v>5</v>
      </c>
      <c r="C8" s="0" t="n">
        <f aca="false">C7+B8</f>
        <v>18</v>
      </c>
      <c r="D8" s="0" t="n">
        <f aca="false">IF($C$3="ltr",$C$2-C8, $C$2+C8)</f>
        <v>57</v>
      </c>
    </row>
    <row r="9" customFormat="false" ht="15" hidden="false" customHeight="false" outlineLevel="0" collapsed="false">
      <c r="A9" s="0" t="n">
        <v>5</v>
      </c>
      <c r="B9" s="0" t="n">
        <v>5</v>
      </c>
      <c r="C9" s="0" t="n">
        <f aca="false">C8+B9</f>
        <v>23</v>
      </c>
      <c r="D9" s="0" t="n">
        <f aca="false">IF($C$3="ltr",$C$2-C9, $C$2+C9)</f>
        <v>52</v>
      </c>
    </row>
    <row r="10" customFormat="false" ht="15" hidden="false" customHeight="false" outlineLevel="0" collapsed="false">
      <c r="A10" s="0" t="n">
        <v>6</v>
      </c>
      <c r="B10" s="0" t="n">
        <v>9</v>
      </c>
      <c r="C10" s="0" t="n">
        <f aca="false">C9+B10</f>
        <v>32</v>
      </c>
      <c r="D10" s="0" t="n">
        <f aca="false">IF($C$3="ltr",$C$2-C10, $C$2+C10)</f>
        <v>43</v>
      </c>
    </row>
    <row r="11" customFormat="false" ht="15" hidden="false" customHeight="false" outlineLevel="0" collapsed="false">
      <c r="A11" s="0" t="n">
        <v>7</v>
      </c>
      <c r="B11" s="0" t="n">
        <v>5</v>
      </c>
      <c r="C11" s="0" t="n">
        <f aca="false">C10+B11</f>
        <v>37</v>
      </c>
      <c r="D11" s="0" t="n">
        <f aca="false">IF($C$3="ltr",$C$2-C11, $C$2+C11)</f>
        <v>38</v>
      </c>
    </row>
    <row r="12" customFormat="false" ht="15" hidden="false" customHeight="false" outlineLevel="0" collapsed="false">
      <c r="A12" s="0" t="n">
        <v>8</v>
      </c>
      <c r="B12" s="0" t="n">
        <v>6</v>
      </c>
      <c r="C12" s="0" t="n">
        <f aca="false">C11+B12</f>
        <v>43</v>
      </c>
      <c r="D12" s="0" t="n">
        <f aca="false">IF($C$3="ltr",$C$2-C12, $C$2+C12)</f>
        <v>32</v>
      </c>
    </row>
    <row r="13" customFormat="false" ht="15" hidden="false" customHeight="false" outlineLevel="0" collapsed="false">
      <c r="A13" s="0" t="n">
        <v>9</v>
      </c>
      <c r="B13" s="0" t="n">
        <v>5</v>
      </c>
      <c r="C13" s="0" t="n">
        <f aca="false">C12+B13</f>
        <v>48</v>
      </c>
      <c r="D13" s="0" t="n">
        <f aca="false">IF($C$3="ltr",$C$2-C13, $C$2+C13)</f>
        <v>27</v>
      </c>
    </row>
    <row r="14" customFormat="false" ht="15" hidden="false" customHeight="false" outlineLevel="0" collapsed="false">
      <c r="A14" s="0" t="n">
        <v>10</v>
      </c>
      <c r="B14" s="0" t="n">
        <v>8</v>
      </c>
      <c r="C14" s="0" t="n">
        <f aca="false">C13+B14</f>
        <v>56</v>
      </c>
      <c r="D14" s="0" t="n">
        <f aca="false">IF($C$3="ltr",$C$2-C14, $C$2+C14)</f>
        <v>19</v>
      </c>
    </row>
    <row r="15" customFormat="false" ht="15" hidden="false" customHeight="false" outlineLevel="0" collapsed="false">
      <c r="A15" s="0" t="n">
        <v>11</v>
      </c>
      <c r="B15" s="0" t="n">
        <v>8</v>
      </c>
      <c r="C15" s="0" t="n">
        <f aca="false">C14+B15</f>
        <v>64</v>
      </c>
      <c r="D15" s="0" t="n">
        <f aca="false">IF($C$3="ltr",$C$2-C15, $C$2+C15)</f>
        <v>11</v>
      </c>
    </row>
    <row r="16" customFormat="false" ht="15" hidden="false" customHeight="false" outlineLevel="0" collapsed="false">
      <c r="A16" s="0" t="n">
        <v>12</v>
      </c>
      <c r="B16" s="0" t="n">
        <v>5</v>
      </c>
      <c r="C16" s="0" t="n">
        <f aca="false">C15+B16</f>
        <v>69</v>
      </c>
      <c r="D16" s="0" t="n">
        <f aca="false">IF($C$3="ltr",$C$2-C16, $C$2+C16)</f>
        <v>6</v>
      </c>
    </row>
    <row r="17" customFormat="false" ht="15" hidden="false" customHeight="false" outlineLevel="0" collapsed="false">
      <c r="A17" s="0" t="n">
        <v>13</v>
      </c>
      <c r="B17" s="0" t="n">
        <v>5</v>
      </c>
      <c r="C17" s="0" t="n">
        <f aca="false">C16+B17</f>
        <v>74</v>
      </c>
      <c r="D17" s="0" t="n">
        <f aca="false">IF($C$3="ltr",$C$2-C17, $C$2+C17)</f>
        <v>1</v>
      </c>
    </row>
    <row r="18" customFormat="false" ht="15" hidden="false" customHeight="false" outlineLevel="0" collapsed="false">
      <c r="A18" s="0" t="n">
        <v>14</v>
      </c>
      <c r="B18" s="0" t="n">
        <v>5</v>
      </c>
      <c r="C18" s="0" t="n">
        <f aca="false">C17+B18</f>
        <v>79</v>
      </c>
      <c r="D18" s="0" t="n">
        <f aca="false">IF($C$3="ltr",$C$2-C18, $C$2+C18)</f>
        <v>-4</v>
      </c>
    </row>
    <row r="19" customFormat="false" ht="15" hidden="false" customHeight="false" outlineLevel="0" collapsed="false">
      <c r="A19" s="0" t="n">
        <v>15</v>
      </c>
      <c r="B19" s="0" t="n">
        <v>9</v>
      </c>
      <c r="C19" s="0" t="n">
        <f aca="false">C18+B19</f>
        <v>88</v>
      </c>
      <c r="D19" s="0" t="n">
        <f aca="false">IF($C$3="ltr",$C$2-C19, $C$2+C19)</f>
        <v>-13</v>
      </c>
    </row>
    <row r="20" customFormat="false" ht="15" hidden="false" customHeight="false" outlineLevel="0" collapsed="false">
      <c r="A20" s="0" t="n">
        <v>16</v>
      </c>
      <c r="B20" s="0" t="n">
        <v>5</v>
      </c>
      <c r="C20" s="0" t="n">
        <f aca="false">C19+B20</f>
        <v>93</v>
      </c>
      <c r="D20" s="0" t="n">
        <f aca="false">IF($C$3="ltr",$C$2-C20, $C$2+C20)</f>
        <v>-18</v>
      </c>
    </row>
    <row r="21" customFormat="false" ht="15" hidden="false" customHeight="false" outlineLevel="0" collapsed="false">
      <c r="A21" s="0" t="n">
        <v>17</v>
      </c>
      <c r="B21" s="0" t="n">
        <v>6</v>
      </c>
      <c r="C21" s="0" t="n">
        <f aca="false">C20+B21</f>
        <v>99</v>
      </c>
      <c r="D21" s="0" t="n">
        <f aca="false">IF($C$3="ltr",$C$2-C21, $C$2+C21)</f>
        <v>-24</v>
      </c>
    </row>
    <row r="22" customFormat="false" ht="15" hidden="false" customHeight="false" outlineLevel="0" collapsed="false">
      <c r="A22" s="0" t="n">
        <v>18</v>
      </c>
      <c r="B22" s="0" t="n">
        <v>5</v>
      </c>
      <c r="C22" s="0" t="n">
        <f aca="false">C21+B22</f>
        <v>104</v>
      </c>
      <c r="D22" s="0" t="n">
        <f aca="false">IF($C$3="ltr",$C$2-C22, $C$2+C22)</f>
        <v>-29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5719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2017-06-22T15:52:44Z</dcterms:created>
  <dc:creator>Michael Whitten</dc:creator>
  <dc:language>en-US</dc:language>
  <dcterms:modified xsi:type="dcterms:W3CDTF">2017-07-06T22:43:51Z</dcterms:modified>
  <cp:revision>3</cp:revision>
</cp:coreProperties>
</file>