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D:\CLIENTS\RMA\"/>
    </mc:Choice>
  </mc:AlternateContent>
  <xr:revisionPtr revIDLastSave="0" documentId="13_ncr:1_{7AD3BD82-EDBF-4B9F-9FD8-8DF901911537}" xr6:coauthVersionLast="28" xr6:coauthVersionMax="28" xr10:uidLastSave="{00000000-0000-0000-0000-000000000000}"/>
  <bookViews>
    <workbookView xWindow="0" yWindow="0" windowWidth="23040" windowHeight="9048" tabRatio="787" firstSheet="1" activeTab="1" xr2:uid="{00000000-000D-0000-FFFF-FFFF00000000}"/>
  </bookViews>
  <sheets>
    <sheet name="MissingCode" sheetId="20" r:id="rId1"/>
    <sheet name="101c - CMD" sheetId="1" r:id="rId2"/>
    <sheet name="101c - QUICK" sheetId="3" r:id="rId3"/>
    <sheet name="101c - QUIZ" sheetId="4" r:id="rId4"/>
    <sheet name="101c - QTP" sheetId="17" r:id="rId5"/>
    <sheet name="101c - COBOL" sheetId="16" r:id="rId6"/>
    <sheet name="MP - QUICK" sheetId="11" r:id="rId7"/>
    <sheet name="MP - QUIZ" sheetId="13" r:id="rId8"/>
    <sheet name="MP - QTP" sheetId="12" r:id="rId9"/>
    <sheet name="mp - COBOL" sheetId="18" r:id="rId10"/>
    <sheet name="Fixup - QUICK" sheetId="5" r:id="rId11"/>
    <sheet name="Fixup - QUIZ" sheetId="15" r:id="rId12"/>
    <sheet name="Fixup - QTP" sheetId="14" r:id="rId13"/>
    <sheet name="Moira - QUICK" sheetId="7" r:id="rId14"/>
    <sheet name="Moira - QUIZ" sheetId="6" r:id="rId15"/>
    <sheet name="Moira - QTP" sheetId="8" r:id="rId16"/>
    <sheet name="Yas - QUIZ" sheetId="9" r:id="rId17"/>
    <sheet name="Yas - QTP" sheetId="10" r:id="rId18"/>
  </sheets>
  <definedNames>
    <definedName name="_xlnm._FilterDatabase" localSheetId="5" hidden="1">'101c - COBOL'!$A$1:$G$80</definedName>
    <definedName name="_xlnm._FilterDatabase" localSheetId="4" hidden="1">'101c - QTP'!$A$1:$J$412</definedName>
    <definedName name="_xlnm._FilterDatabase" localSheetId="2" hidden="1">'101c - QUICK'!$A$1:$I$137</definedName>
    <definedName name="_xlnm._FilterDatabase" localSheetId="3" hidden="1">'101c - QUIZ'!$A$1:$I$712</definedName>
    <definedName name="_xlnm._FilterDatabase" localSheetId="12" hidden="1">'Fixup - QTP'!$A$1:$I$150</definedName>
    <definedName name="_xlnm._FilterDatabase" localSheetId="10" hidden="1">'Fixup - QUICK'!$A$1:$I$9</definedName>
    <definedName name="_xlnm._FilterDatabase" localSheetId="11" hidden="1">'Fixup - QUIZ'!$A$1:$I$80</definedName>
    <definedName name="_xlnm._FilterDatabase" localSheetId="15" hidden="1">'Moira - QTP'!$A$1:$I$126</definedName>
    <definedName name="_xlnm._FilterDatabase" localSheetId="13" hidden="1">'Moira - QUICK'!$A$1:$I$29</definedName>
    <definedName name="_xlnm._FilterDatabase" localSheetId="14" hidden="1">'Moira - QUIZ'!$A$1:$I$75</definedName>
    <definedName name="_xlnm._FilterDatabase" localSheetId="9" hidden="1">'mp - COBOL'!$A$1:$G$8</definedName>
    <definedName name="_xlnm._FilterDatabase" localSheetId="8" hidden="1">'MP - QTP'!$A$1:$I$94</definedName>
    <definedName name="_xlnm._FilterDatabase" localSheetId="6" hidden="1">'MP - QUICK'!$A$1:$I$41</definedName>
    <definedName name="_xlnm._FilterDatabase" localSheetId="7" hidden="1">'MP - QUIZ'!$A$1:$I$126</definedName>
    <definedName name="_xlnm._FilterDatabase" localSheetId="17" hidden="1">'Yas - QTP'!$A$1:$I$476</definedName>
    <definedName name="_xlnm._FilterDatabase" localSheetId="16" hidden="1">'Yas - QUIZ'!$A$1:$I$419</definedName>
  </definedNames>
  <calcPr calcId="171027"/>
</workbook>
</file>

<file path=xl/calcChain.xml><?xml version="1.0" encoding="utf-8"?>
<calcChain xmlns="http://schemas.openxmlformats.org/spreadsheetml/2006/main">
  <c r="I112" i="13" l="1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G3" i="16"/>
  <c r="G4" i="16"/>
  <c r="G5" i="16"/>
  <c r="G6" i="16"/>
  <c r="G7" i="16"/>
  <c r="G1482" i="1"/>
  <c r="G1481" i="1"/>
  <c r="G1480" i="1"/>
  <c r="G1479" i="1"/>
  <c r="G1478" i="1"/>
  <c r="G1477" i="1"/>
  <c r="G1476" i="1"/>
  <c r="G1475" i="1"/>
  <c r="G1474" i="1"/>
  <c r="G1473" i="1"/>
  <c r="G453" i="1"/>
  <c r="H94" i="12"/>
  <c r="E94" i="12"/>
  <c r="H412" i="17"/>
  <c r="E412" i="17"/>
  <c r="H712" i="4"/>
  <c r="E712" i="4"/>
  <c r="E1486" i="1"/>
  <c r="F1486" i="1"/>
  <c r="I710" i="4"/>
  <c r="I711" i="4"/>
  <c r="I92" i="12"/>
  <c r="I93" i="12"/>
  <c r="I410" i="17"/>
  <c r="I409" i="17"/>
  <c r="I411" i="17"/>
  <c r="I408" i="17"/>
  <c r="I407" i="17"/>
  <c r="I709" i="4"/>
  <c r="I708" i="4"/>
  <c r="I370" i="10"/>
  <c r="G487" i="1"/>
  <c r="I703" i="4"/>
  <c r="H27" i="7"/>
  <c r="E27" i="7"/>
  <c r="H126" i="13"/>
  <c r="E126" i="13"/>
  <c r="H137" i="3"/>
  <c r="E137" i="3"/>
  <c r="I26" i="7"/>
  <c r="I25" i="7"/>
  <c r="I24" i="7"/>
  <c r="I110" i="13"/>
  <c r="I111" i="13"/>
  <c r="I135" i="3"/>
  <c r="I136" i="3"/>
  <c r="I406" i="17"/>
  <c r="I405" i="17"/>
  <c r="I404" i="17"/>
  <c r="I403" i="17"/>
  <c r="I401" i="17"/>
  <c r="I707" i="4"/>
  <c r="I706" i="4"/>
  <c r="I705" i="4"/>
  <c r="I704" i="4"/>
  <c r="I702" i="4"/>
  <c r="I701" i="4"/>
  <c r="I29" i="7"/>
  <c r="I28" i="7"/>
  <c r="G818" i="1"/>
  <c r="G58" i="1"/>
  <c r="G2" i="18"/>
  <c r="G3" i="18"/>
  <c r="G4" i="18"/>
  <c r="G5" i="18"/>
  <c r="G6" i="18"/>
  <c r="G7" i="18"/>
  <c r="F8" i="18"/>
  <c r="E8" i="18"/>
  <c r="H150" i="14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G8" i="1"/>
  <c r="E419" i="9"/>
  <c r="E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25" i="8"/>
  <c r="E126" i="8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149" i="14"/>
  <c r="E150" i="14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74" i="6"/>
  <c r="E75" i="6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79" i="15"/>
  <c r="E80" i="15"/>
  <c r="E9" i="5"/>
  <c r="I7" i="5"/>
  <c r="I6" i="5"/>
  <c r="I5" i="5"/>
  <c r="I4" i="5"/>
  <c r="I3" i="5"/>
  <c r="I2" i="5"/>
  <c r="I8" i="5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" i="12"/>
  <c r="I2" i="12"/>
  <c r="I91" i="12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9" i="13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F80" i="16"/>
  <c r="E80" i="16"/>
  <c r="G2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E41" i="11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80" i="15"/>
  <c r="H476" i="10"/>
  <c r="H419" i="9"/>
  <c r="H41" i="11"/>
  <c r="H126" i="8"/>
  <c r="H75" i="6"/>
  <c r="H9" i="5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I80" i="15" l="1"/>
  <c r="G80" i="16"/>
  <c r="I126" i="13"/>
  <c r="I94" i="12"/>
  <c r="I9" i="5"/>
  <c r="I27" i="7"/>
  <c r="I75" i="6"/>
  <c r="I150" i="14"/>
  <c r="I126" i="8"/>
  <c r="I476" i="10"/>
  <c r="I412" i="17"/>
  <c r="I41" i="11"/>
  <c r="I419" i="9"/>
  <c r="G1486" i="1"/>
  <c r="I137" i="3"/>
  <c r="G8" i="18"/>
  <c r="I712" i="4"/>
</calcChain>
</file>

<file path=xl/sharedStrings.xml><?xml version="1.0" encoding="utf-8"?>
<sst xmlns="http://schemas.openxmlformats.org/spreadsheetml/2006/main" count="16463" uniqueCount="6116">
  <si>
    <t>FIXF113.PRE</t>
  </si>
  <si>
    <t>FIXF087_2</t>
  </si>
  <si>
    <t>FIXF087_2.PRE</t>
  </si>
  <si>
    <t>FIXF087</t>
  </si>
  <si>
    <t>FIXF087.PRE</t>
  </si>
  <si>
    <t>FIXF084</t>
  </si>
  <si>
    <t>FIXF084.PRE</t>
  </si>
  <si>
    <t>FIXF060</t>
  </si>
  <si>
    <t>FIXF060.PRE</t>
  </si>
  <si>
    <t>FIXF024</t>
  </si>
  <si>
    <t>FIXF024.PRE</t>
  </si>
  <si>
    <t>FIXF020</t>
  </si>
  <si>
    <t>FIXF020.PRE</t>
  </si>
  <si>
    <t>FIXF002SUSPHDR_D</t>
  </si>
  <si>
    <t>FIXF002SUSPHDR_D.PRE</t>
  </si>
  <si>
    <t>FIXF002PKEY</t>
  </si>
  <si>
    <t>FIXF002PKEY.PRE</t>
  </si>
  <si>
    <t>FIXF002KEY</t>
  </si>
  <si>
    <t>FIXF002KEY.PRE</t>
  </si>
  <si>
    <t>FIXF002IKEY</t>
  </si>
  <si>
    <t>FIXF002IKEY.PRE</t>
  </si>
  <si>
    <t>FIXF002_SERV</t>
  </si>
  <si>
    <t>FIXF002_SERV.PRE</t>
  </si>
  <si>
    <t>FIXF002_RESUBMIT</t>
  </si>
  <si>
    <t>FIXF002_RESUBMIT.PRE</t>
  </si>
  <si>
    <t>FIXF002_REFERDOC_RESUBMIT</t>
  </si>
  <si>
    <t>FIXF002_REFERDOC_RESUBMIT.PRE</t>
  </si>
  <si>
    <t>FIXF002_CLM_HDR</t>
  </si>
  <si>
    <t>FIXF002_CLM_HDR.PRE</t>
  </si>
  <si>
    <t>FIXF002_BATCH_CLM_HDR</t>
  </si>
  <si>
    <t>FIXF002_BATCH_CLM_HDR.PRE</t>
  </si>
  <si>
    <t>FIX85-B</t>
  </si>
  <si>
    <t>FIX85-B.PRE</t>
  </si>
  <si>
    <t>FIX51B_3RD</t>
  </si>
  <si>
    <t>FIX51B_3RD.PRE</t>
  </si>
  <si>
    <t>FIX51B_2ND</t>
  </si>
  <si>
    <t>FIX51B_2ND.PRE</t>
  </si>
  <si>
    <t>FIX51B_1ST</t>
  </si>
  <si>
    <t>FIX51B_1ST.PRE</t>
  </si>
  <si>
    <t>FIX51B</t>
  </si>
  <si>
    <t>FIX51B.PRE</t>
  </si>
  <si>
    <t>FIX50C</t>
  </si>
  <si>
    <t>FIX50C.PRE</t>
  </si>
  <si>
    <t>FIX50B_3RD</t>
  </si>
  <si>
    <t>FIX50B_3RD.PRE</t>
  </si>
  <si>
    <t>FIX50B_2ND</t>
  </si>
  <si>
    <t>FIX50B_2ND.PRE</t>
  </si>
  <si>
    <t>FIX50B_1ST</t>
  </si>
  <si>
    <t>FIX50B_1ST.PRE</t>
  </si>
  <si>
    <t>FIX50B</t>
  </si>
  <si>
    <t>FIX50B.PRE</t>
  </si>
  <si>
    <t>FIX_STATUS_R_CLAIMS</t>
  </si>
  <si>
    <t>FIX_STATUS_H_CLAIMS_UPDATE</t>
  </si>
  <si>
    <t>FIX_STATUS_H_CLAIMS_UPDATE.PRE</t>
  </si>
  <si>
    <t>FIX_RECOVER_WEB</t>
  </si>
  <si>
    <t>FIX_RECOVER_WEB.PRE</t>
  </si>
  <si>
    <t>FIX_F001</t>
  </si>
  <si>
    <t>FIX_PAYROLL</t>
  </si>
  <si>
    <t>FIX_PAYROLL.PRE</t>
  </si>
  <si>
    <t>FIX_MAN_REV_U020.PRE</t>
  </si>
  <si>
    <t>U020A</t>
  </si>
  <si>
    <t>DEF_GROUP_NBR</t>
  </si>
  <si>
    <t>FIX_MAN_REV</t>
  </si>
  <si>
    <t>FIX_MAN_REV.PRE</t>
  </si>
  <si>
    <t>FIX_LINENO_9</t>
  </si>
  <si>
    <t>FIX_LINENO_9.PRE</t>
  </si>
  <si>
    <t>FIX_LINENO_8_RESUBMIT</t>
  </si>
  <si>
    <t>FIX_LINENO_8_RESUBMIT.PRE</t>
  </si>
  <si>
    <t>FIX_LINENO_7</t>
  </si>
  <si>
    <t>FIX_LINENO_7.PRE</t>
  </si>
  <si>
    <t>FIX_LINENO_6</t>
  </si>
  <si>
    <t>FIX_LINENO_6.PRE</t>
  </si>
  <si>
    <t>FIX_LINENO_4</t>
  </si>
  <si>
    <t>FIX_LINENO_4.PRE</t>
  </si>
  <si>
    <t>FIX_F088_B_ORIG</t>
  </si>
  <si>
    <t>FIX_F088_B_ORIG.PRE</t>
  </si>
  <si>
    <t>F088_CHARGE_STATUS</t>
  </si>
  <si>
    <t>FIX_F088_B.PRE</t>
  </si>
  <si>
    <t>GET_ICONST_CLINIC_VALUES_GLOBALS</t>
  </si>
  <si>
    <t>GET_ICONST_CLINIC_VALUES</t>
  </si>
  <si>
    <t>FIX_F088_B</t>
  </si>
  <si>
    <t>COSTING_CHARGE_SELECT</t>
  </si>
  <si>
    <t>FIX_F088_A</t>
  </si>
  <si>
    <t>FIX_F088_A.PRE</t>
  </si>
  <si>
    <t>FIX_F088</t>
  </si>
  <si>
    <t>FIX_F088.PRE</t>
  </si>
  <si>
    <t>FIX_F071</t>
  </si>
  <si>
    <t>FIX_F071.PRE</t>
  </si>
  <si>
    <t>FIX_F050_SERVICES</t>
  </si>
  <si>
    <t>FIX_F050_SERVICES.PRE</t>
  </si>
  <si>
    <t>FIX_F050_B</t>
  </si>
  <si>
    <t>FIX_F050_B.PRE</t>
  </si>
  <si>
    <t>FIX_F050_A</t>
  </si>
  <si>
    <t>FIX_F050_A.PRE</t>
  </si>
  <si>
    <t>FIX_F021_ADDREC</t>
  </si>
  <si>
    <t>FIX_F021_ADDREC.PRE</t>
  </si>
  <si>
    <t>FIX_F021</t>
  </si>
  <si>
    <t>FIX_F021.PRE</t>
  </si>
  <si>
    <t>FIX_F020_NEXT_BATCH_NBR</t>
  </si>
  <si>
    <t>FIX_F020_NEXT_BATCH_NBR.PRE</t>
  </si>
  <si>
    <t>FIX_F020_DOC_NAME</t>
  </si>
  <si>
    <t>FIX_F020_DOC_NAME.PRE</t>
  </si>
  <si>
    <t>FIX_F002_SUM_CLAIM_VALUES_2</t>
  </si>
  <si>
    <t>FIX_F002_SUM_CLAIM_VALUES_2.PRE</t>
  </si>
  <si>
    <t>FIX_F002_SUM_CLAIM_VALUES_1</t>
  </si>
  <si>
    <t>FIX_F002_SUM_CLAIM_VALUES_1.PRE</t>
  </si>
  <si>
    <t>FIX_F002_HDR_SERV_DATE</t>
  </si>
  <si>
    <t>FIX_F002_HDR_SERV_DATE.PRE</t>
  </si>
  <si>
    <t>FIX_F001_STATUS</t>
  </si>
  <si>
    <t>FIX_F001_STATUS.PRE</t>
  </si>
  <si>
    <t>FIX_F001_DELETE_RECORD</t>
  </si>
  <si>
    <t>FIX_F001_DELETE_RECORD.PRE</t>
  </si>
  <si>
    <t>FIX_DELETE_F110_F119</t>
  </si>
  <si>
    <t>FIX_DELETE_F110_F119.PRE</t>
  </si>
  <si>
    <t>FIX_CONCATENATE_DESC_RECS</t>
  </si>
  <si>
    <t>FIX_CONCATENATE_DESC_RECS.PRE</t>
  </si>
  <si>
    <t>DUMPF002_LINK_PAT</t>
  </si>
  <si>
    <t>FIX_CLAIMS_VIA_ACR.PRE</t>
  </si>
  <si>
    <t>FIX_CLAIM_IKEY</t>
  </si>
  <si>
    <t>FIX_CLAIM_IKEY.PRE</t>
  </si>
  <si>
    <t>FIX_ADJ_CLAIM_FILE_2</t>
  </si>
  <si>
    <t>FIX_ADJ_CLAIM_FILE_2.PRE</t>
  </si>
  <si>
    <t>FIX_ADJ_CLAIM_FILE_1</t>
  </si>
  <si>
    <t>FIX_ADJ_CLAIM_FILE_1.PRE</t>
  </si>
  <si>
    <t>CHECKF020_DOC_BATCH</t>
  </si>
  <si>
    <t>CHECKF020_DOC_BATCH.PRE</t>
  </si>
  <si>
    <t>TOTAL</t>
  </si>
  <si>
    <t>CHECKF002_HOLD__PASS1</t>
  </si>
  <si>
    <t>CHECKF002_HOLD.PRE</t>
  </si>
  <si>
    <t>CHECKF002_ADJ_SUB_TYPE__PASS2</t>
  </si>
  <si>
    <t>CHECKF002_ADJ_SUB_TYPE.PRE</t>
  </si>
  <si>
    <t>CHECKF002_ADJ_SUB_TYPE__PASS3</t>
  </si>
  <si>
    <t>CHECKF002_ADJ_SUB_TYPE__PASS1</t>
  </si>
  <si>
    <t>CHECK_TRUE_TERM_DOC_IN_SOLO__PASS1</t>
  </si>
  <si>
    <t>CHECK_TRUE_TERM_DOC_IN_SOLO.PRE</t>
  </si>
  <si>
    <t>CHECK_TRUE_TERM_DOC__PASS2</t>
  </si>
  <si>
    <t>CHECK_TRUE_TERM_DOC.PRE</t>
  </si>
  <si>
    <t>CHECK_TRUE_TERM_DOC__PASS1</t>
  </si>
  <si>
    <t>CHECK_SOLO_TERM_DOC_FROM_MP__PASS2</t>
  </si>
  <si>
    <t>CHECK_SOLO_TERM_DOC_FROM_MP.PRE</t>
  </si>
  <si>
    <t>CHECK_SOLO_TERM_DOC_FROM_MP__PASS1</t>
  </si>
  <si>
    <t>CHECK_RESUBMIT_CLAIMS__PASS1</t>
  </si>
  <si>
    <t>CHECK_RESUBMIT_CLAIMS.PRE</t>
  </si>
  <si>
    <t>CHECK_HDR_SERV_DATE__PASS1</t>
  </si>
  <si>
    <t>CHECK_HDR_SERV_DATE.PRE</t>
  </si>
  <si>
    <t>CHECK_F087_MAY0611__PASS2</t>
  </si>
  <si>
    <t>CHECK_F087_MAY0611.PRE</t>
  </si>
  <si>
    <t>CHECK_F087_MAY0611__PASS1</t>
  </si>
  <si>
    <t>CHECK_F087_HDRDTL__PASS4</t>
  </si>
  <si>
    <t>CHECK_F087_HDRDTL.PRE</t>
  </si>
  <si>
    <t>CHECK_F087_HDRDTL__PASS2</t>
  </si>
  <si>
    <t>CHECK_F087_HDRDTL__PASS1</t>
  </si>
  <si>
    <t>CHECK_F087_HDRDTL__PASS3</t>
  </si>
  <si>
    <t>CHECK_F087_F002__PASS1</t>
  </si>
  <si>
    <t>CHECK_F087_F002.PRE</t>
  </si>
  <si>
    <t>CHECK_F087_DTL__PASS2</t>
  </si>
  <si>
    <t>CHECK_F087_DTL.PRE</t>
  </si>
  <si>
    <t>CHECK_F087_DTL__PASS1</t>
  </si>
  <si>
    <t>CHECK_F087_2__PASS1</t>
  </si>
  <si>
    <t>CHECK_F087_2.PRE</t>
  </si>
  <si>
    <t>CHECK_F087__PASS1</t>
  </si>
  <si>
    <t>CHECK_F087.PRE</t>
  </si>
  <si>
    <t>CHECK_F085__PASS1</t>
  </si>
  <si>
    <t>CHECK_F085.PRE</t>
  </si>
  <si>
    <t>CHECK_F071_DETAIL__PASS1</t>
  </si>
  <si>
    <t>CHECK_F071_DETAIL.PRE</t>
  </si>
  <si>
    <t>CHECK_F071_BY_DOC__PASS1</t>
  </si>
  <si>
    <t>CHECK_F071_BY_DOC.PRE</t>
  </si>
  <si>
    <t>CHECK_F071__PASS1</t>
  </si>
  <si>
    <t>CHECK_F071.PRE</t>
  </si>
  <si>
    <t>CHECK_F002_HDR_DTL__PASS3</t>
  </si>
  <si>
    <t>CHECK_F002_HDR_DTL.PRE</t>
  </si>
  <si>
    <t>CHECK_F002_HDR_DTL__PASS2</t>
  </si>
  <si>
    <t>CHECK_F002_HDR_DTL__PASS1</t>
  </si>
  <si>
    <t>CHECK_F002_BKEY__PASS1</t>
  </si>
  <si>
    <t>CHECK_F002_BKEY.PRE</t>
  </si>
  <si>
    <t>CHECK_F002__PASS1</t>
  </si>
  <si>
    <t>CHECK_F002.PRE</t>
  </si>
  <si>
    <t>CHECK_F002__PASS4</t>
  </si>
  <si>
    <t>CHECK_F002__PASS2</t>
  </si>
  <si>
    <t>CHECK_F002__PASS3</t>
  </si>
  <si>
    <t>CHECK_F001_VS_WEB_AMOUNT</t>
  </si>
  <si>
    <t>CHECK_F001_VS_WEB_AMOUNT.PRE</t>
  </si>
  <si>
    <t>CHECK_F001_F002</t>
  </si>
  <si>
    <t>CHECK_F001_F002.PRE</t>
  </si>
  <si>
    <t>CHECK_EXIST_DOC_BATCH</t>
  </si>
  <si>
    <t>CHECK_EXIST_DOC_BATCH.PRE</t>
  </si>
  <si>
    <t>CHECK_CLAIMS_DETAIL</t>
  </si>
  <si>
    <t>CHECK_CLAIMS_DETAIL.PRE</t>
  </si>
  <si>
    <t>CHECK_CLAIMS_CREATED__PASS4</t>
  </si>
  <si>
    <t>CHECK_CLAIMS_CREATED.PRE</t>
  </si>
  <si>
    <t>CHECK_CLAIMS_CREATED__PASS3</t>
  </si>
  <si>
    <t>CHECK_CLAIMS_CREATED__PASS5</t>
  </si>
  <si>
    <t>CHECK_CLAIMS_CREATED__PASS2</t>
  </si>
  <si>
    <t>CHECK_CLAIMS_CREATED__PASS1</t>
  </si>
  <si>
    <t>u999</t>
  </si>
  <si>
    <t>u999.cbl</t>
  </si>
  <si>
    <t>u993</t>
  </si>
  <si>
    <t>u993.cbl</t>
  </si>
  <si>
    <t>u992</t>
  </si>
  <si>
    <t>u992.cbl</t>
  </si>
  <si>
    <t>u991.cbl</t>
  </si>
  <si>
    <t>u888</t>
  </si>
  <si>
    <t>u888.cbl</t>
  </si>
  <si>
    <t>u706b</t>
  </si>
  <si>
    <t>u706b.cbl</t>
  </si>
  <si>
    <t>u703oscar</t>
  </si>
  <si>
    <t>u703oscar.cbl</t>
  </si>
  <si>
    <t>u701oscar</t>
  </si>
  <si>
    <t>u701oscar.cbl</t>
  </si>
  <si>
    <t>u140a</t>
  </si>
  <si>
    <t>u140.cbl</t>
  </si>
  <si>
    <t>u099</t>
  </si>
  <si>
    <t>u099.cbl</t>
  </si>
  <si>
    <t>u080</t>
  </si>
  <si>
    <t>u080.cbl</t>
  </si>
  <si>
    <t>u041</t>
  </si>
  <si>
    <t>u041.cbl</t>
  </si>
  <si>
    <t>u040</t>
  </si>
  <si>
    <t>u040.cbl</t>
  </si>
  <si>
    <t>u035c</t>
  </si>
  <si>
    <t>u035c.cbl</t>
  </si>
  <si>
    <t>u035b</t>
  </si>
  <si>
    <t>u035b.cbl</t>
  </si>
  <si>
    <t>u035a</t>
  </si>
  <si>
    <t>u035a.cbl</t>
  </si>
  <si>
    <t>u030c</t>
  </si>
  <si>
    <t>u030c.cbl</t>
  </si>
  <si>
    <t>u030aa2</t>
  </si>
  <si>
    <t>u030aa2.cbl</t>
  </si>
  <si>
    <t>u030aa1</t>
  </si>
  <si>
    <t>u030aa1.cbl</t>
  </si>
  <si>
    <t>u030a</t>
  </si>
  <si>
    <t>u030a.cbl</t>
  </si>
  <si>
    <t>u021a</t>
  </si>
  <si>
    <t>u021a.cbl</t>
  </si>
  <si>
    <t>u015tp</t>
  </si>
  <si>
    <t>u015tp.cbl</t>
  </si>
  <si>
    <t>u015</t>
  </si>
  <si>
    <t>u015.cbl</t>
  </si>
  <si>
    <t>u011</t>
  </si>
  <si>
    <t>u011.cbl</t>
  </si>
  <si>
    <t>r992</t>
  </si>
  <si>
    <t>r992.cbl</t>
  </si>
  <si>
    <t>r150c</t>
  </si>
  <si>
    <t>r150c.cbl</t>
  </si>
  <si>
    <t>r150b</t>
  </si>
  <si>
    <t>r150b.cbl</t>
  </si>
  <si>
    <t>r150a</t>
  </si>
  <si>
    <t>r150a.cbl</t>
  </si>
  <si>
    <t>r123b</t>
  </si>
  <si>
    <t>r123b.cbl</t>
  </si>
  <si>
    <t>r123a</t>
  </si>
  <si>
    <t>r123a.cbl</t>
  </si>
  <si>
    <t>r073</t>
  </si>
  <si>
    <t>r073.cbl</t>
  </si>
  <si>
    <t>r071</t>
  </si>
  <si>
    <t>r071.cbl</t>
  </si>
  <si>
    <t>r070c</t>
  </si>
  <si>
    <t>r070c.cbl</t>
  </si>
  <si>
    <t>r070b</t>
  </si>
  <si>
    <t>r070b.cbl</t>
  </si>
  <si>
    <t>r070a</t>
  </si>
  <si>
    <t>r070a.cbl</t>
  </si>
  <si>
    <t>r051c</t>
  </si>
  <si>
    <t>r051c.cbl</t>
  </si>
  <si>
    <t>r051b</t>
  </si>
  <si>
    <t>r051b.cbl</t>
  </si>
  <si>
    <t>r051a</t>
  </si>
  <si>
    <t>r051a.cbl</t>
  </si>
  <si>
    <t>r040s</t>
  </si>
  <si>
    <t>r040s.cbl</t>
  </si>
  <si>
    <t>r040</t>
  </si>
  <si>
    <t>r040.cbl</t>
  </si>
  <si>
    <t>r014sum</t>
  </si>
  <si>
    <t>r014sum.cbl</t>
  </si>
  <si>
    <t>r014</t>
  </si>
  <si>
    <t>r014.cbl</t>
  </si>
  <si>
    <t>r013</t>
  </si>
  <si>
    <t>r013.cbl</t>
  </si>
  <si>
    <t>r012</t>
  </si>
  <si>
    <t>r012.cbl</t>
  </si>
  <si>
    <t>r011</t>
  </si>
  <si>
    <t>r011.cbl</t>
  </si>
  <si>
    <t>r005</t>
  </si>
  <si>
    <t>r005.cbl</t>
  </si>
  <si>
    <t>r004c</t>
  </si>
  <si>
    <t>r004c.cbl</t>
  </si>
  <si>
    <t>r004b</t>
  </si>
  <si>
    <t>r004b.cbl</t>
  </si>
  <si>
    <t>r004a</t>
  </si>
  <si>
    <t>r004a.cbl</t>
  </si>
  <si>
    <t>r004cycle</t>
  </si>
  <si>
    <t>r004_cycle.cbl</t>
  </si>
  <si>
    <t>r002b</t>
  </si>
  <si>
    <t>r002b.cbl</t>
  </si>
  <si>
    <t>r002a</t>
  </si>
  <si>
    <t>r002a.cbl</t>
  </si>
  <si>
    <t>r001b</t>
  </si>
  <si>
    <t>r001b.cbl</t>
  </si>
  <si>
    <t>r001</t>
  </si>
  <si>
    <t>r001.cbl</t>
  </si>
  <si>
    <t>newu703</t>
  </si>
  <si>
    <t>newu703.cbl</t>
  </si>
  <si>
    <t>newu701</t>
  </si>
  <si>
    <t>newu701_no_stale_date_check.cbl</t>
  </si>
  <si>
    <t>newu701.cbl</t>
  </si>
  <si>
    <t>menu</t>
  </si>
  <si>
    <t>menu.cbl</t>
  </si>
  <si>
    <t>m095</t>
  </si>
  <si>
    <t>m095.cbl</t>
  </si>
  <si>
    <t>m094</t>
  </si>
  <si>
    <t>m094.cbl</t>
  </si>
  <si>
    <t>m090</t>
  </si>
  <si>
    <t>m090.cbl</t>
  </si>
  <si>
    <t>m080</t>
  </si>
  <si>
    <t>m080.cbl</t>
  </si>
  <si>
    <t>m070</t>
  </si>
  <si>
    <t>m070.cbl</t>
  </si>
  <si>
    <t>m040</t>
  </si>
  <si>
    <t>m040.cbl</t>
  </si>
  <si>
    <t>m030</t>
  </si>
  <si>
    <t>m030.cbl</t>
  </si>
  <si>
    <t>err.cbl</t>
  </si>
  <si>
    <t>d050</t>
  </si>
  <si>
    <t>d004</t>
  </si>
  <si>
    <t>d004.cbl</t>
  </si>
  <si>
    <t>d003</t>
  </si>
  <si>
    <t>d003.cbl</t>
  </si>
  <si>
    <t>d001</t>
  </si>
  <si>
    <t>d002.cbl</t>
  </si>
  <si>
    <t>d001_no_stale_date_check.cbl</t>
  </si>
  <si>
    <t>d001.cbl</t>
  </si>
  <si>
    <t>createsusp</t>
  </si>
  <si>
    <t>createsusp.cbl</t>
  </si>
  <si>
    <t>createpatid</t>
  </si>
  <si>
    <t>createpatid.cbl</t>
  </si>
  <si>
    <t>createfiles</t>
  </si>
  <si>
    <t>createfiles.cbl</t>
  </si>
  <si>
    <t>createf085</t>
  </si>
  <si>
    <t>createf085.cbl</t>
  </si>
  <si>
    <t>createf020f090.cbl</t>
  </si>
  <si>
    <t>rmadoc</t>
  </si>
  <si>
    <t>brad+rmadoc.cbl</t>
  </si>
  <si>
    <t>Conv.Index</t>
  </si>
  <si>
    <t>WEBPATIENTS_DOC</t>
  </si>
  <si>
    <t>WEBPATIENTS_DOC.PRE</t>
  </si>
  <si>
    <t>UTL0105</t>
  </si>
  <si>
    <t>UTL0105.PRE</t>
  </si>
  <si>
    <t>UTL0030</t>
  </si>
  <si>
    <t>UTL0030.PRE</t>
  </si>
  <si>
    <t>UTL0025</t>
  </si>
  <si>
    <t>UTL0025.PRE</t>
  </si>
  <si>
    <t>UTL0021</t>
  </si>
  <si>
    <t>UTL0020C_2</t>
  </si>
  <si>
    <t>UTL0020C_2.PRE</t>
  </si>
  <si>
    <t>UTL0020C_1.PRE</t>
  </si>
  <si>
    <t>UTL0020C_1</t>
  </si>
  <si>
    <t>UTL0020C</t>
  </si>
  <si>
    <t>UTL0020B</t>
  </si>
  <si>
    <t>UTL0020B.PRE</t>
  </si>
  <si>
    <t>UTL0020A_2</t>
  </si>
  <si>
    <t>UTL0020A_2.PRE</t>
  </si>
  <si>
    <t>UTL0020A_1</t>
  </si>
  <si>
    <t>UTL0020A_1.PRE</t>
  </si>
  <si>
    <t>UTL0018B</t>
  </si>
  <si>
    <t>UTL0018B.PRE</t>
  </si>
  <si>
    <t>UTL0018A</t>
  </si>
  <si>
    <t>UTL0018A.PRE</t>
  </si>
  <si>
    <t>UTL0018</t>
  </si>
  <si>
    <t>UTL0018.PRE</t>
  </si>
  <si>
    <t>UTL0017</t>
  </si>
  <si>
    <t>UTL0017_80.PRE</t>
  </si>
  <si>
    <t>UTL0017.PRE</t>
  </si>
  <si>
    <t>UTL0012D</t>
  </si>
  <si>
    <t>UTL0012D.PRE</t>
  </si>
  <si>
    <t>UTL0012B</t>
  </si>
  <si>
    <t>UTL0012B.PRE</t>
  </si>
  <si>
    <t>UTL0010_E</t>
  </si>
  <si>
    <t>UTL0010_E.PRE</t>
  </si>
  <si>
    <t>UTL0010_D9</t>
  </si>
  <si>
    <t>UTL0010_D9.PRE</t>
  </si>
  <si>
    <t>UTL0010_D8</t>
  </si>
  <si>
    <t>UTL0010_D8.PRE</t>
  </si>
  <si>
    <t>UTL0010_D7</t>
  </si>
  <si>
    <t>UTL0010_D7.PRE</t>
  </si>
  <si>
    <t>UTL0010_D6</t>
  </si>
  <si>
    <t>UTL0010_D6.PRE</t>
  </si>
  <si>
    <t>UTL0010_D5</t>
  </si>
  <si>
    <t>UTL0010_D5.PRE</t>
  </si>
  <si>
    <t>UTL0010_D4</t>
  </si>
  <si>
    <t>UTL0010_D4.PRE</t>
  </si>
  <si>
    <t>UTL0010_D3</t>
  </si>
  <si>
    <t>UTL0010_D3.PRE</t>
  </si>
  <si>
    <t>UTL0010_D2</t>
  </si>
  <si>
    <t>UTL0010_D2.PRE</t>
  </si>
  <si>
    <t>UTL0010_D10</t>
  </si>
  <si>
    <t>UTL0010_D10.PRE</t>
  </si>
  <si>
    <t>UTL0010_D1</t>
  </si>
  <si>
    <t>UTL0010_D1.PRE</t>
  </si>
  <si>
    <t>UTL0010_C</t>
  </si>
  <si>
    <t>UTL0010_C.PRE</t>
  </si>
  <si>
    <t>UTL0010_B</t>
  </si>
  <si>
    <t>UTL0010_B.PRE</t>
  </si>
  <si>
    <t>UTL0010_A</t>
  </si>
  <si>
    <t>UTL0010_A.PRE</t>
  </si>
  <si>
    <t>UTL0010</t>
  </si>
  <si>
    <t>UTL0010.PRE</t>
  </si>
  <si>
    <t>UTL0001</t>
  </si>
  <si>
    <t>UTL0001.PRE</t>
  </si>
  <si>
    <t>UNLOF087</t>
  </si>
  <si>
    <t>UNLOF087.PRE</t>
  </si>
  <si>
    <t>UNLOF002_SUSP_DTL</t>
  </si>
  <si>
    <t>UNLOF002_SUSP_DTL.PRE</t>
  </si>
  <si>
    <t>UNLOF002_SUSP_ADDR</t>
  </si>
  <si>
    <t>UNLOF002_SUSP_ADDR.PRE</t>
  </si>
  <si>
    <t>UNLOF002_SEL_CLAIM</t>
  </si>
  <si>
    <t>UNLOF002_SEL_CLAIM.PRE</t>
  </si>
  <si>
    <t>UNLOF002_RAT_PAYMENT</t>
  </si>
  <si>
    <t>UNLOF002_RAT_PAYMENT.PRE</t>
  </si>
  <si>
    <t>UNLOF002_ME_CLAIM</t>
  </si>
  <si>
    <t>UNLOF002_ME_CLAIM.PRE</t>
  </si>
  <si>
    <t>UNLOF002</t>
  </si>
  <si>
    <t>UNLOF002.PRE</t>
  </si>
  <si>
    <t>U997</t>
  </si>
  <si>
    <t>U997.PRE</t>
  </si>
  <si>
    <t>U933C</t>
  </si>
  <si>
    <t>U933C.PRE</t>
  </si>
  <si>
    <t>U933B</t>
  </si>
  <si>
    <t>U933B.PRE</t>
  </si>
  <si>
    <t>U933A_PART2</t>
  </si>
  <si>
    <t>U933A_PART2.PRE</t>
  </si>
  <si>
    <t>U933A_PART1</t>
  </si>
  <si>
    <t>U933A_PART1.PRE</t>
  </si>
  <si>
    <t>U931_TEMP</t>
  </si>
  <si>
    <t>U931_TEMP.PRE</t>
  </si>
  <si>
    <t>U931</t>
  </si>
  <si>
    <t>U931.PRE</t>
  </si>
  <si>
    <t>U921C</t>
  </si>
  <si>
    <t>U921C.PRE</t>
  </si>
  <si>
    <t>U921A</t>
  </si>
  <si>
    <t>U921A.PRE</t>
  </si>
  <si>
    <t>U920</t>
  </si>
  <si>
    <t>U920.PRE</t>
  </si>
  <si>
    <t>U918</t>
  </si>
  <si>
    <t>U918.PRE</t>
  </si>
  <si>
    <t>U915</t>
  </si>
  <si>
    <t>U915.PRE</t>
  </si>
  <si>
    <t>U914</t>
  </si>
  <si>
    <t>U914.PRE</t>
  </si>
  <si>
    <t>U912</t>
  </si>
  <si>
    <t>U912.PRE</t>
  </si>
  <si>
    <t>U910</t>
  </si>
  <si>
    <t>U910.PRE</t>
  </si>
  <si>
    <t>U904</t>
  </si>
  <si>
    <t>U904.PRE</t>
  </si>
  <si>
    <t>U903</t>
  </si>
  <si>
    <t>U903.PRE</t>
  </si>
  <si>
    <t>U901</t>
  </si>
  <si>
    <t>U901.PRE</t>
  </si>
  <si>
    <t>U802.PRE</t>
  </si>
  <si>
    <t>U716C</t>
  </si>
  <si>
    <t>U716C.PRE</t>
  </si>
  <si>
    <t>U716A</t>
  </si>
  <si>
    <t>U716A.PRE</t>
  </si>
  <si>
    <t>U714</t>
  </si>
  <si>
    <t>U714.PRE</t>
  </si>
  <si>
    <t>U710</t>
  </si>
  <si>
    <t>U710.PRE</t>
  </si>
  <si>
    <t>U708</t>
  </si>
  <si>
    <t>U708.PRE</t>
  </si>
  <si>
    <t>U705</t>
  </si>
  <si>
    <t>U705.PRE</t>
  </si>
  <si>
    <t>U704A</t>
  </si>
  <si>
    <t>U704A.PRE</t>
  </si>
  <si>
    <t>U704</t>
  </si>
  <si>
    <t>U704.PRE</t>
  </si>
  <si>
    <t>U699</t>
  </si>
  <si>
    <t>U699.PRE</t>
  </si>
  <si>
    <t>U141C</t>
  </si>
  <si>
    <t>U141C.PRE</t>
  </si>
  <si>
    <t>U141A</t>
  </si>
  <si>
    <t>U141A.PRE</t>
  </si>
  <si>
    <t>U140_F</t>
  </si>
  <si>
    <t>U140_F.PRE</t>
  </si>
  <si>
    <t>U140_D1_REMOVE_DUPS</t>
  </si>
  <si>
    <t>U140_D1_REMOVE_DUPS.PRE</t>
  </si>
  <si>
    <t>U140_A_MP</t>
  </si>
  <si>
    <t>U140_A_MP.PRE</t>
  </si>
  <si>
    <t>U131B</t>
  </si>
  <si>
    <t>U131B.PRE</t>
  </si>
  <si>
    <t>U131A</t>
  </si>
  <si>
    <t>U131A.PRE</t>
  </si>
  <si>
    <t>U122B.PRE</t>
  </si>
  <si>
    <t>U118_ICU</t>
  </si>
  <si>
    <t>U118_ICU.PRE</t>
  </si>
  <si>
    <t>U115B_DEBUG</t>
  </si>
  <si>
    <t>U115B_DEBUG.PRE</t>
  </si>
  <si>
    <t>U115_COMMON</t>
  </si>
  <si>
    <t>U115_DEBUG_F119.PRE</t>
  </si>
  <si>
    <t>U115_DEBUG</t>
  </si>
  <si>
    <t>U115_DEBUG.PRE</t>
  </si>
  <si>
    <t>U110B_RMA</t>
  </si>
  <si>
    <t>U110B_RMA.PRE</t>
  </si>
  <si>
    <t>U110_RMA_2</t>
  </si>
  <si>
    <t>U110_RMA_2.PRE</t>
  </si>
  <si>
    <t>U110_RMA_1</t>
  </si>
  <si>
    <t>U110_RMA_1.PRE</t>
  </si>
  <si>
    <t>U110_2.PRE</t>
  </si>
  <si>
    <t>U110_2</t>
  </si>
  <si>
    <t>U110_1.PRE</t>
  </si>
  <si>
    <t>U110_1</t>
  </si>
  <si>
    <t>U100</t>
  </si>
  <si>
    <t>U099</t>
  </si>
  <si>
    <t>U099.PRE</t>
  </si>
  <si>
    <t>U095A</t>
  </si>
  <si>
    <t>U095A.PRE</t>
  </si>
  <si>
    <t>U095</t>
  </si>
  <si>
    <t>U095.PRE</t>
  </si>
  <si>
    <t>U093</t>
  </si>
  <si>
    <t>U093.PRE</t>
  </si>
  <si>
    <t>U090F</t>
  </si>
  <si>
    <t>U090F.PRE</t>
  </si>
  <si>
    <t>U090</t>
  </si>
  <si>
    <t>U090.PRE</t>
  </si>
  <si>
    <t>U086A</t>
  </si>
  <si>
    <t>U086A.PRE</t>
  </si>
  <si>
    <t>U086</t>
  </si>
  <si>
    <t>U086.PRE</t>
  </si>
  <si>
    <t>U085E_FIX_PAT</t>
  </si>
  <si>
    <t>U085E_FIX_PAT.PRE</t>
  </si>
  <si>
    <t>U085E</t>
  </si>
  <si>
    <t>U085E.PRE</t>
  </si>
  <si>
    <t>U085D</t>
  </si>
  <si>
    <t>U085D.PRE</t>
  </si>
  <si>
    <t>U085C</t>
  </si>
  <si>
    <t>U085C.PRE</t>
  </si>
  <si>
    <t>U085B</t>
  </si>
  <si>
    <t>U085B.PRE</t>
  </si>
  <si>
    <t>U085</t>
  </si>
  <si>
    <t>U085.PRE</t>
  </si>
  <si>
    <t>U084A</t>
  </si>
  <si>
    <t>U084A.PRE</t>
  </si>
  <si>
    <t>U080</t>
  </si>
  <si>
    <t>U080.PRE</t>
  </si>
  <si>
    <t>U072A</t>
  </si>
  <si>
    <t>U072A.PRE</t>
  </si>
  <si>
    <t>U072_RETAIN_2</t>
  </si>
  <si>
    <t>U072_RETAIN_2.PRE</t>
  </si>
  <si>
    <t>U072_RETAIN_1</t>
  </si>
  <si>
    <t>U072_RETAIN_1.PRE</t>
  </si>
  <si>
    <t>U072_DELETE_2</t>
  </si>
  <si>
    <t>U072_DELETE_2.PRE</t>
  </si>
  <si>
    <t>U072_DELETE_1</t>
  </si>
  <si>
    <t>U072_DELETE_1.PRE</t>
  </si>
  <si>
    <t>U072</t>
  </si>
  <si>
    <t>U072.PRE</t>
  </si>
  <si>
    <t>U071A</t>
  </si>
  <si>
    <t>U071A.PRE</t>
  </si>
  <si>
    <t>U071</t>
  </si>
  <si>
    <t>U071.PRE</t>
  </si>
  <si>
    <t>U050_HIST</t>
  </si>
  <si>
    <t>U050_HIST.PRE</t>
  </si>
  <si>
    <t>U050</t>
  </si>
  <si>
    <t>U050.PRE</t>
  </si>
  <si>
    <t>U043</t>
  </si>
  <si>
    <t>U043.PRE</t>
  </si>
  <si>
    <t>U035A</t>
  </si>
  <si>
    <t>U035A.PRE</t>
  </si>
  <si>
    <t>U031</t>
  </si>
  <si>
    <t>U031.PRE</t>
  </si>
  <si>
    <t>U030P</t>
  </si>
  <si>
    <t>U030P.PRE</t>
  </si>
  <si>
    <t>U030L</t>
  </si>
  <si>
    <t>U030L.PRE</t>
  </si>
  <si>
    <t>U030BB_1</t>
  </si>
  <si>
    <t>U030BB_1.PRE</t>
  </si>
  <si>
    <t>U030BB.PRE</t>
  </si>
  <si>
    <t>U030BB</t>
  </si>
  <si>
    <t>U030B_PART3_B</t>
  </si>
  <si>
    <t>U030B_PART3_B.PRE</t>
  </si>
  <si>
    <t>U030B_PART3_A</t>
  </si>
  <si>
    <t>U030B_PART3_A.PRE</t>
  </si>
  <si>
    <t>U030B_PART1</t>
  </si>
  <si>
    <t>U030B_PART1.PRE</t>
  </si>
  <si>
    <t>U030B_AUTOADJ_CLINIC_DTL.PRE</t>
  </si>
  <si>
    <t>U030B_AUTOADJ_CLINIC_DTL</t>
  </si>
  <si>
    <t>U030B_60</t>
  </si>
  <si>
    <t>U030B_60.PRE</t>
  </si>
  <si>
    <t>U030_DTL_TECH_PROF</t>
  </si>
  <si>
    <t>U030_DTL_TECH_PROF.PRE</t>
  </si>
  <si>
    <t>U027</t>
  </si>
  <si>
    <t>U027.PRE</t>
  </si>
  <si>
    <t>U023A.PRE</t>
  </si>
  <si>
    <t>U023A</t>
  </si>
  <si>
    <t>U022SD</t>
  </si>
  <si>
    <t>U022SD.PRE</t>
  </si>
  <si>
    <t>U022C</t>
  </si>
  <si>
    <t>U022C.PRE</t>
  </si>
  <si>
    <t>U022B</t>
  </si>
  <si>
    <t>U022B.PRE</t>
  </si>
  <si>
    <t>U022A1_STALE</t>
  </si>
  <si>
    <t>U022A1_STALE.PRE</t>
  </si>
  <si>
    <t>SELECT_FOR_RESUBMIT</t>
  </si>
  <si>
    <t>U022A1.PRE</t>
  </si>
  <si>
    <t>U022A1</t>
  </si>
  <si>
    <t>U021F</t>
  </si>
  <si>
    <t>U021F.PRE</t>
  </si>
  <si>
    <t>U021A</t>
  </si>
  <si>
    <t>U021A.PRE</t>
  </si>
  <si>
    <t>U020D</t>
  </si>
  <si>
    <t>U020D.PRE</t>
  </si>
  <si>
    <t>U020C</t>
  </si>
  <si>
    <t>U020C.PRE</t>
  </si>
  <si>
    <t>DEFAULT_POSTAL_CODE</t>
  </si>
  <si>
    <t>U020B.PRE</t>
  </si>
  <si>
    <t>OPERATOR_CONSTANT</t>
  </si>
  <si>
    <t>U020B</t>
  </si>
  <si>
    <t>U020_USE</t>
  </si>
  <si>
    <t>U020B_USE</t>
  </si>
  <si>
    <t>U020C_USE</t>
  </si>
  <si>
    <t>U020A.PRE</t>
  </si>
  <si>
    <t>U020_SHDW</t>
  </si>
  <si>
    <t>U020_SHDW.PRE</t>
  </si>
  <si>
    <t>U016</t>
  </si>
  <si>
    <t>U016.PRE</t>
  </si>
  <si>
    <t>U015TP</t>
  </si>
  <si>
    <t>U015TP.PRE</t>
  </si>
  <si>
    <t>U015</t>
  </si>
  <si>
    <t>U015.PRE</t>
  </si>
  <si>
    <t>U014_F050TP</t>
  </si>
  <si>
    <t>U014_F050TP.PRE</t>
  </si>
  <si>
    <t>U014_F050</t>
  </si>
  <si>
    <t>U014_F050.PRE</t>
  </si>
  <si>
    <t>U014</t>
  </si>
  <si>
    <t>U014.PRE</t>
  </si>
  <si>
    <t>U010DAILY</t>
  </si>
  <si>
    <t>U010DAILY.PRE</t>
  </si>
  <si>
    <t>TONYF119HIST</t>
  </si>
  <si>
    <t>TONYF119HIST.PRE</t>
  </si>
  <si>
    <t>TEMP_IGNORE_AGENT6_SUSP_HDR</t>
  </si>
  <si>
    <t>TEMP_IGNORE_AGENT6_SUSP_HDR.PRE</t>
  </si>
  <si>
    <t>SUSPDTL_2</t>
  </si>
  <si>
    <t>SUSPEND_DTL2.PRE</t>
  </si>
  <si>
    <t>SUSPDTL</t>
  </si>
  <si>
    <t>SOLOTITHE</t>
  </si>
  <si>
    <t>SOLOTITHE.PRE</t>
  </si>
  <si>
    <t>SOLO_INCOME_SUMMARY</t>
  </si>
  <si>
    <t>SOLO_INCOME_SUMMARY.PRE</t>
  </si>
  <si>
    <t>SOLO_EARNINGS</t>
  </si>
  <si>
    <t>SOLO_EARNINGS.PRE</t>
  </si>
  <si>
    <t>RELOSOC</t>
  </si>
  <si>
    <t>RELOSOC.PRE</t>
  </si>
  <si>
    <t>RELOF924</t>
  </si>
  <si>
    <t>RELOF924.PRE</t>
  </si>
  <si>
    <t>RELOF923</t>
  </si>
  <si>
    <t>RELOF923.PRE</t>
  </si>
  <si>
    <t>RELOF920</t>
  </si>
  <si>
    <t>RELOF920.PRE</t>
  </si>
  <si>
    <t>RELOF200</t>
  </si>
  <si>
    <t>RELOF200.PRE</t>
  </si>
  <si>
    <t>RELOF199</t>
  </si>
  <si>
    <t>RELOF199.PRE</t>
  </si>
  <si>
    <t>RELOF198</t>
  </si>
  <si>
    <t>RELOF198.PRE</t>
  </si>
  <si>
    <t>RELOF191</t>
  </si>
  <si>
    <t>RELOF191.PRE</t>
  </si>
  <si>
    <t>RELOF190</t>
  </si>
  <si>
    <t>RELOF190.PRE</t>
  </si>
  <si>
    <t>RELOF123</t>
  </si>
  <si>
    <t>RELOF123.PRE</t>
  </si>
  <si>
    <t>RELOF119HIST</t>
  </si>
  <si>
    <t>RELOF119HIST.PRE</t>
  </si>
  <si>
    <t>RELOF114</t>
  </si>
  <si>
    <t>RELOF114.PRE</t>
  </si>
  <si>
    <t>RELOF113HST</t>
  </si>
  <si>
    <t>RELOF113HST.PRE</t>
  </si>
  <si>
    <t>RELOF113</t>
  </si>
  <si>
    <t>RELOF113.PRE</t>
  </si>
  <si>
    <t>RELOF112HST</t>
  </si>
  <si>
    <t>RELOF112HST.PRE</t>
  </si>
  <si>
    <t>RELOF112</t>
  </si>
  <si>
    <t>RELOF112.PRE</t>
  </si>
  <si>
    <t>RELOF110HST</t>
  </si>
  <si>
    <t>RELOF110HST.PRE</t>
  </si>
  <si>
    <t>RELOF110</t>
  </si>
  <si>
    <t>RELOF110.PRE</t>
  </si>
  <si>
    <t>RELOF099</t>
  </si>
  <si>
    <t>RELOF099.PRE</t>
  </si>
  <si>
    <t>RELOF095</t>
  </si>
  <si>
    <t>RELOF095.PRE</t>
  </si>
  <si>
    <t>RELOF090_ICONST</t>
  </si>
  <si>
    <t>RELOF090_ICONST.PRE</t>
  </si>
  <si>
    <t>RELOF090_6</t>
  </si>
  <si>
    <t>RELOF090_6.PRE</t>
  </si>
  <si>
    <t>RELOF090_5</t>
  </si>
  <si>
    <t>RELOF090_5.PRE</t>
  </si>
  <si>
    <t>RELOF090_4</t>
  </si>
  <si>
    <t>RELOF090_4.PRE</t>
  </si>
  <si>
    <t>RELOF090_3</t>
  </si>
  <si>
    <t>RELOF090_3.PRE</t>
  </si>
  <si>
    <t>RELOF090_2</t>
  </si>
  <si>
    <t>RELOF090_2.PRE</t>
  </si>
  <si>
    <t>RELOF090_1</t>
  </si>
  <si>
    <t>RELOF090_1.PRE</t>
  </si>
  <si>
    <t>RELOF087</t>
  </si>
  <si>
    <t>RELOF087.PRE</t>
  </si>
  <si>
    <t>RELOF086</t>
  </si>
  <si>
    <t>RELOF086.PRE</t>
  </si>
  <si>
    <t>RELOF085</t>
  </si>
  <si>
    <t>RELOF085.PRE</t>
  </si>
  <si>
    <t>RELOF084</t>
  </si>
  <si>
    <t>RELOF084.PRE</t>
  </si>
  <si>
    <t>RELOF075</t>
  </si>
  <si>
    <t>RELOF075.PRE</t>
  </si>
  <si>
    <t>RELOF074</t>
  </si>
  <si>
    <t>RELOF074.PRE</t>
  </si>
  <si>
    <t>RELOF073</t>
  </si>
  <si>
    <t>RELOF073.PRE</t>
  </si>
  <si>
    <t>RELOF071</t>
  </si>
  <si>
    <t>RELOF071.PRE</t>
  </si>
  <si>
    <t>RELOF060</t>
  </si>
  <si>
    <t>RELOF060.PRE</t>
  </si>
  <si>
    <t>RELOF051TP</t>
  </si>
  <si>
    <t>RELOF051TP.PRE</t>
  </si>
  <si>
    <t>RELOF051</t>
  </si>
  <si>
    <t>RELOF051.PRE</t>
  </si>
  <si>
    <t>RELOF050TPHIST</t>
  </si>
  <si>
    <t>RELOF050TPHIST.PRE</t>
  </si>
  <si>
    <t>RELOF050TP_MC</t>
  </si>
  <si>
    <t>RELOF050TP_MC.PRE</t>
  </si>
  <si>
    <t>RELOF050TP_2_ADD</t>
  </si>
  <si>
    <t>RELOF050TP_2_ADD.PRE</t>
  </si>
  <si>
    <t>RELOF050TP_2</t>
  </si>
  <si>
    <t>RELOF050TP_2.PRE</t>
  </si>
  <si>
    <t>RELOF050TP</t>
  </si>
  <si>
    <t>RELOF050TP.PRE</t>
  </si>
  <si>
    <t>RELOF050HIST</t>
  </si>
  <si>
    <t>RELOF050HIST.PRE</t>
  </si>
  <si>
    <t>RELOF050</t>
  </si>
  <si>
    <t>RELOF050.PRE</t>
  </si>
  <si>
    <t>RELOF040</t>
  </si>
  <si>
    <t>RELOF040.PRE</t>
  </si>
  <si>
    <t>RELOF027</t>
  </si>
  <si>
    <t>RELOF027.PRE</t>
  </si>
  <si>
    <t>RELOF025</t>
  </si>
  <si>
    <t>RELOF025.PRE</t>
  </si>
  <si>
    <t>RELOF023</t>
  </si>
  <si>
    <t>RELOF023.PRE</t>
  </si>
  <si>
    <t>RELOF022</t>
  </si>
  <si>
    <t>RELOF022.PRE</t>
  </si>
  <si>
    <t>RELOF021</t>
  </si>
  <si>
    <t>RELOF021.PRE</t>
  </si>
  <si>
    <t>RELOF020HST</t>
  </si>
  <si>
    <t>RELOF020HST.PRE</t>
  </si>
  <si>
    <t>RELOF020EXTRA</t>
  </si>
  <si>
    <t>RELOF020EXTRA.PRE</t>
  </si>
  <si>
    <t>RELOF010</t>
  </si>
  <si>
    <t>RELOF010.PRE</t>
  </si>
  <si>
    <t>RELOF002SHADOW</t>
  </si>
  <si>
    <t>RELOF002SHADOW.PRE</t>
  </si>
  <si>
    <t>RELOF020HIST</t>
  </si>
  <si>
    <t>RELOF002HST.PRE</t>
  </si>
  <si>
    <t>RELOF002EXTRA</t>
  </si>
  <si>
    <t>RELOF002EXTRA.PRE</t>
  </si>
  <si>
    <t>RELOF002_SUSP_HDR</t>
  </si>
  <si>
    <t>RELOF002_SUSP_HDR.PRE</t>
  </si>
  <si>
    <t>RELOF002_SUSP_DTL</t>
  </si>
  <si>
    <t>RELOF002_SUSP_DTL.PRE</t>
  </si>
  <si>
    <t>RELOF002_SUSP_ADDR</t>
  </si>
  <si>
    <t>RELOF002_SUSP_ADDR.PRE</t>
  </si>
  <si>
    <t>RELOF002_HDR_FIELDS</t>
  </si>
  <si>
    <t>RELOF002_HDR_FIELDS.PRE</t>
  </si>
  <si>
    <t>RELOF002</t>
  </si>
  <si>
    <t>RELOF002.PRE</t>
  </si>
  <si>
    <t>RELOF001</t>
  </si>
  <si>
    <t>RELOF001.PRE</t>
  </si>
  <si>
    <t>RELOCONTRACTMSTR</t>
  </si>
  <si>
    <t>RELOCONTRACTMSTR.PRE</t>
  </si>
  <si>
    <t>RELOCONTRACTDTL</t>
  </si>
  <si>
    <t>RELOCONTRACTDTL.PRE</t>
  </si>
  <si>
    <t>RELOAD_F010_F020</t>
  </si>
  <si>
    <t>RELOAD_F010_F020.PRE</t>
  </si>
  <si>
    <t>RELO_ADJ_CLAIM_FILE</t>
  </si>
  <si>
    <t>RELO_ADJ_CLAIM_FILE.PRE</t>
  </si>
  <si>
    <t>R992A</t>
  </si>
  <si>
    <t>R992A.PRE</t>
  </si>
  <si>
    <t>R991A</t>
  </si>
  <si>
    <t>R991A.PRE</t>
  </si>
  <si>
    <t>R150A_NEW.PRE</t>
  </si>
  <si>
    <t>R150_PAY_SUM_SOLO</t>
  </si>
  <si>
    <t>R150_PAY_SUM</t>
  </si>
  <si>
    <t>R140W2</t>
  </si>
  <si>
    <t>R140W2.PRE</t>
  </si>
  <si>
    <t>R140W1</t>
  </si>
  <si>
    <t>R140W1.PRE</t>
  </si>
  <si>
    <t>R140V_1</t>
  </si>
  <si>
    <t>R140V_1.PRE</t>
  </si>
  <si>
    <t>R005_CSV</t>
  </si>
  <si>
    <t>PURGE_UNLOF099</t>
  </si>
  <si>
    <t>PURGE_UNLOF099.PRE</t>
  </si>
  <si>
    <t>PURGE_UNLOF088</t>
  </si>
  <si>
    <t>PURGE_UNLOF088.PRE</t>
  </si>
  <si>
    <t>PURGE_UNLOF087</t>
  </si>
  <si>
    <t>PURGE_UNLOF087.PRE</t>
  </si>
  <si>
    <t>PURGE_UNLOF084</t>
  </si>
  <si>
    <t>PURGE_UNLOF084.PRE</t>
  </si>
  <si>
    <t>PURGE_UNLOF050_HISTORY</t>
  </si>
  <si>
    <t>PURGE_UNLOF050_HISTORY.PRE</t>
  </si>
  <si>
    <t>PURGE_UNLOF011</t>
  </si>
  <si>
    <t>PURGE_UNLOF011.PRE</t>
  </si>
  <si>
    <t>PURGE_RELOF099</t>
  </si>
  <si>
    <t>PURGE_RELOF099.PRE</t>
  </si>
  <si>
    <t>PURGE_RELOF088</t>
  </si>
  <si>
    <t>PURGE_RELOF088.PRE</t>
  </si>
  <si>
    <t>PURGE_RELOF087</t>
  </si>
  <si>
    <t>PURGE_RELOF087.PRE</t>
  </si>
  <si>
    <t>PURGE_RELOF084</t>
  </si>
  <si>
    <t>PURGE_RELOF084.PRE</t>
  </si>
  <si>
    <t>PURGE_RELOF050_HISTORY</t>
  </si>
  <si>
    <t>PURGE_RELOF050_HISTORY.PRE</t>
  </si>
  <si>
    <t>PURGE_RELOF011</t>
  </si>
  <si>
    <t>PURGE_RELOF011.PRE</t>
  </si>
  <si>
    <t>PURGE_F050F051_83</t>
  </si>
  <si>
    <t>PURGE_F050F051_83.PRE</t>
  </si>
  <si>
    <t>PURGE_F050_F051</t>
  </si>
  <si>
    <t>PURGE_F050_F051.PRE</t>
  </si>
  <si>
    <t>PORTAL_DOCTORS_SOLO</t>
  </si>
  <si>
    <t>PORTAL_DOCTORS_SOLO.PRE</t>
  </si>
  <si>
    <t>NEWU701</t>
  </si>
  <si>
    <t>NEWU701.PRE</t>
  </si>
  <si>
    <t>MARIA_REJECTS2</t>
  </si>
  <si>
    <t>MARIA_REJECTS2.PRE</t>
  </si>
  <si>
    <t>MARIA_REJECTS1</t>
  </si>
  <si>
    <t>MARIA_REJECTS1.PRE</t>
  </si>
  <si>
    <t>F932_UP</t>
  </si>
  <si>
    <t>F932_UP.PRE</t>
  </si>
  <si>
    <t>F923_UP</t>
  </si>
  <si>
    <t>F923_UP.PRE</t>
  </si>
  <si>
    <t>F923_DOWN</t>
  </si>
  <si>
    <t>F923_DOWN.PRE</t>
  </si>
  <si>
    <t>F090_ADD_REC</t>
  </si>
  <si>
    <t>F090_ADD_REC.PRE</t>
  </si>
  <si>
    <t>F050MA1_YEAREND</t>
  </si>
  <si>
    <t>F050MA1_YEAREND.PRE</t>
  </si>
  <si>
    <t>F050MA1</t>
  </si>
  <si>
    <t>F050MA1.PRE</t>
  </si>
  <si>
    <t>F050_BI</t>
  </si>
  <si>
    <t>F050_BI.PRE</t>
  </si>
  <si>
    <t>F020_INFO_IMPORT</t>
  </si>
  <si>
    <t>F020_INFO_IMPORT.PRE</t>
  </si>
  <si>
    <t>EARNINGS_SOLO</t>
  </si>
  <si>
    <t>EARNINGS_REVENUE_SOLO.PRE</t>
  </si>
  <si>
    <t>DUMPF002_F010_VIA_IKEY</t>
  </si>
  <si>
    <t>DUMPF002_F010_VIA_IKEY.PRE</t>
  </si>
  <si>
    <t>DOCREVALL</t>
  </si>
  <si>
    <t>DOCREVALL.PRE</t>
  </si>
  <si>
    <t>CREATEF086</t>
  </si>
  <si>
    <t>CREATEF086.PRE</t>
  </si>
  <si>
    <t>COSTING7</t>
  </si>
  <si>
    <t>COSTING7.PRE</t>
  </si>
  <si>
    <t>COSTING6_NOWEB</t>
  </si>
  <si>
    <t>COSTING6_NOWEB.PRE</t>
  </si>
  <si>
    <t>COSTING6</t>
  </si>
  <si>
    <t>COSTING6_MAN_REJ_DTL.PRE</t>
  </si>
  <si>
    <t>COSTING5_NOWEB</t>
  </si>
  <si>
    <t>COSTING5_NOWEB.PRE</t>
  </si>
  <si>
    <t>COSTING5</t>
  </si>
  <si>
    <t>COSTING5.PRE</t>
  </si>
  <si>
    <t>COSTING4</t>
  </si>
  <si>
    <t>COSTING4.PRE</t>
  </si>
  <si>
    <t>COSTING3</t>
  </si>
  <si>
    <t>COSTING3.PRE</t>
  </si>
  <si>
    <t>COSTING2_NOWEB</t>
  </si>
  <si>
    <t>COSTING2_NOWEB.PRE</t>
  </si>
  <si>
    <t>COSTING2</t>
  </si>
  <si>
    <t>COSTING2.PRE</t>
  </si>
  <si>
    <t>COSTING1_NOWEB</t>
  </si>
  <si>
    <t>COSTING1_NOWEB.PRE</t>
  </si>
  <si>
    <t>SELECT_F020_ACTIVE_FOR_COSTING_ANALYSIS_PERIOD</t>
  </si>
  <si>
    <t>SELECT_F002_FOR_COSTING_KEYING_CHARGES</t>
  </si>
  <si>
    <t>CLAIMS85_A</t>
  </si>
  <si>
    <t>CLAIMS85_A.PRE</t>
  </si>
  <si>
    <t>CHECKF002TECH_SERV_DATE</t>
  </si>
  <si>
    <t>CHECKF002TECH_SERV_DATE.PRE</t>
  </si>
  <si>
    <t>BI_PAYEFT_DELTA</t>
  </si>
  <si>
    <t>BI_PAYEFT_DELTA.PRE</t>
  </si>
  <si>
    <t>f086a_origdelcopy</t>
  </si>
  <si>
    <t>f086a_origpatid</t>
  </si>
  <si>
    <t>r153a.cbl</t>
  </si>
  <si>
    <t>r153a</t>
  </si>
  <si>
    <t>r153b.cbl</t>
  </si>
  <si>
    <t>r153b</t>
  </si>
  <si>
    <t>M010_CRM_D003.PRE</t>
  </si>
  <si>
    <t>2nd set</t>
  </si>
  <si>
    <t>M010_INS_F.PRE</t>
  </si>
  <si>
    <t>U041_DUMP_MIN_MAX.PRE</t>
  </si>
  <si>
    <t>U041_UPDATE_MIN_MAX.PRE</t>
  </si>
  <si>
    <t>rmanew</t>
  </si>
  <si>
    <t>DOCREV.PRE</t>
  </si>
  <si>
    <t>FIX_F001_F002_ALL.PRE</t>
  </si>
  <si>
    <t>FIX_F001_F002_ALL</t>
  </si>
  <si>
    <t>M010_CRM_D003</t>
  </si>
  <si>
    <t>M010_INS_F</t>
  </si>
  <si>
    <t>MP_PAYMENTS.PRE</t>
  </si>
  <si>
    <t>MP_PAYMENTS</t>
  </si>
  <si>
    <t>FIX_DUMP_TECH.PRE</t>
  </si>
  <si>
    <t>RMADec16</t>
  </si>
  <si>
    <t>COSTREV26.PRE</t>
  </si>
  <si>
    <t>COSTREV26</t>
  </si>
  <si>
    <t>U041_DUMP_MIN_MAX</t>
  </si>
  <si>
    <t>U041_UPDATE_MIN_MAX</t>
  </si>
  <si>
    <t>FIX_DUMP_TECH</t>
  </si>
  <si>
    <t>clear_application</t>
  </si>
  <si>
    <t>setup_cobol</t>
  </si>
  <si>
    <t>setup_programmer</t>
  </si>
  <si>
    <t>setup_rmabill</t>
  </si>
  <si>
    <t>set_functions</t>
  </si>
  <si>
    <t>toolkit</t>
  </si>
  <si>
    <t>delete_f114.qts</t>
  </si>
  <si>
    <t>delete_f114.qzs</t>
  </si>
  <si>
    <t>2016/2017</t>
  </si>
  <si>
    <t>2017/2017</t>
  </si>
  <si>
    <t>utl0013.com</t>
  </si>
  <si>
    <t>u122_paycode7</t>
  </si>
  <si>
    <t>utl00013</t>
  </si>
  <si>
    <t>dept4142_E420</t>
  </si>
  <si>
    <t>r150_payeft_check</t>
  </si>
  <si>
    <t>relof040_dtl</t>
  </si>
  <si>
    <t xml:space="preserve">2016/2017 </t>
  </si>
  <si>
    <t>dyad to copy converted pgm and integrate into MP</t>
  </si>
  <si>
    <t>unlof040_dtl</t>
  </si>
  <si>
    <t>utl0005_csv</t>
  </si>
  <si>
    <t>utl0005_csv.com</t>
  </si>
  <si>
    <t>Production</t>
  </si>
  <si>
    <t>Yas - DONE</t>
  </si>
  <si>
    <t>Moira - DONE</t>
  </si>
  <si>
    <t>Brad</t>
  </si>
  <si>
    <t>N</t>
  </si>
  <si>
    <t>Y</t>
  </si>
  <si>
    <t>Y - use as master CLONE</t>
  </si>
  <si>
    <t>c-3</t>
  </si>
  <si>
    <t>c-7</t>
  </si>
  <si>
    <t>backup related -  not needed</t>
  </si>
  <si>
    <t>simple - rewrite or move to windows mail merge</t>
  </si>
  <si>
    <t>?</t>
  </si>
  <si>
    <t>"</t>
  </si>
  <si>
    <t>Y - sample of running cobol and printing output</t>
  </si>
  <si>
    <t>ISAM stuff - no longer needed</t>
  </si>
  <si>
    <t>use as clone after conversion</t>
  </si>
  <si>
    <t>not used</t>
  </si>
  <si>
    <t>C-32</t>
  </si>
  <si>
    <t>CLone and rewrite with parameter file</t>
  </si>
  <si>
    <t xml:space="preserve"> convert</t>
  </si>
  <si>
    <t>C-54</t>
  </si>
  <si>
    <t>simple - rewrite IF needed</t>
  </si>
  <si>
    <t>aug' clone of live macro</t>
  </si>
  <si>
    <t>BACKUP  - no longer needed ??</t>
  </si>
  <si>
    <t>CONVERT</t>
  </si>
  <si>
    <t>rewrite as parameter driven to make adding a clinic easier</t>
  </si>
  <si>
    <t>C-206</t>
  </si>
  <si>
    <t>don't need</t>
  </si>
  <si>
    <t>N - BK file</t>
  </si>
  <si>
    <t>rewrite IF needed</t>
  </si>
  <si>
    <t>C-234</t>
  </si>
  <si>
    <t>C-3</t>
  </si>
  <si>
    <t>BACKUP  - no longer needed</t>
  </si>
  <si>
    <t xml:space="preserve">N  </t>
  </si>
  <si>
    <t xml:space="preserve">N -INTEGRITY CHECK </t>
  </si>
  <si>
    <t>no limit on b key</t>
  </si>
  <si>
    <t>?-CHECK WITH YAS</t>
  </si>
  <si>
    <t>N - no source for cmd</t>
  </si>
  <si>
    <t>ebcidic to ascii conversion for CIBC file - needs to be more analysed</t>
  </si>
  <si>
    <t>No source</t>
  </si>
  <si>
    <t>N - Backup file</t>
  </si>
  <si>
    <t>N - Backup File</t>
  </si>
  <si>
    <t>N - 2004 hard coded value</t>
  </si>
  <si>
    <t>N - 2011 hard coded value</t>
  </si>
  <si>
    <t>N - rewrite IF needed</t>
  </si>
  <si>
    <t>C-295</t>
  </si>
  <si>
    <t>CLONE</t>
  </si>
  <si>
    <t>clone</t>
  </si>
  <si>
    <t>N - hard coded 2011</t>
  </si>
  <si>
    <t>N- unless moira needs it</t>
  </si>
  <si>
    <t>N - BUT CHECK WITH MOIRA IF USED IN PROD???</t>
  </si>
  <si>
    <t>N - conversion from CLI to unix</t>
  </si>
  <si>
    <t>N - microfiche cmd</t>
  </si>
  <si>
    <t>N - tape processing cmd</t>
  </si>
  <si>
    <t>N - unix disk cmd</t>
  </si>
  <si>
    <t>need new approach</t>
  </si>
  <si>
    <t>very last quote on quiz so include cmd to call it</t>
  </si>
  <si>
    <t>N - Backup</t>
  </si>
  <si>
    <t>N - labels</t>
  </si>
  <si>
    <t>N - cpio back stuff</t>
  </si>
  <si>
    <t>N - unix files</t>
  </si>
  <si>
    <t>???N - purge of claims - how to handle / balance</t>
  </si>
  <si>
    <t>N - new doctors now handled by jane in excel file</t>
  </si>
  <si>
    <t>y</t>
  </si>
  <si>
    <t xml:space="preserve">N - in ME macros </t>
  </si>
  <si>
    <t>N - ICU payroll not needed</t>
  </si>
  <si>
    <t>N - rewrite IF needed from non-clinic select version of macro</t>
  </si>
  <si>
    <t>N - unix backup files</t>
  </si>
  <si>
    <t>N - rewrite with parameters</t>
  </si>
  <si>
    <t>N - backups</t>
  </si>
  <si>
    <t>Convert</t>
  </si>
  <si>
    <t>yas last request</t>
  </si>
  <si>
    <t>N - MASTER BILLING EXTRACTION CLONE SCRIPT</t>
  </si>
  <si>
    <t>N - REWRITE with PARAMETERS ?</t>
  </si>
  <si>
    <t>c-520</t>
  </si>
  <si>
    <t>Clone</t>
  </si>
  <si>
    <t>new to rewrite logic</t>
  </si>
  <si>
    <t>see doctorlist</t>
  </si>
  <si>
    <t>C-577</t>
  </si>
  <si>
    <t>not needed according to yas</t>
  </si>
  <si>
    <t>need needed accodring to yas</t>
  </si>
  <si>
    <t>Rewrite/clone if needed</t>
  </si>
  <si>
    <t>tape</t>
  </si>
  <si>
    <t>crutial CIBC  file processes - uses awk and ebcidic / ascii stuff</t>
  </si>
  <si>
    <t>sequential file processing - renames backup - clone technique</t>
  </si>
  <si>
    <t>in menu now</t>
  </si>
  <si>
    <t>C-512</t>
  </si>
  <si>
    <t>CORE files</t>
  </si>
  <si>
    <t>C - 3</t>
  </si>
  <si>
    <t>backup</t>
  </si>
  <si>
    <t>HSC</t>
  </si>
  <si>
    <t>UNIX</t>
  </si>
  <si>
    <t>TAPE</t>
  </si>
  <si>
    <t>Rewrite IF needed</t>
  </si>
  <si>
    <t>N - oscar scripts auto generated</t>
  </si>
  <si>
    <t>don’t need according to yas - only doctor list</t>
  </si>
  <si>
    <t>C-773</t>
  </si>
  <si>
    <t xml:space="preserve">c-3 </t>
  </si>
  <si>
    <t>C-322</t>
  </si>
  <si>
    <t>PURGE?</t>
  </si>
  <si>
    <t xml:space="preserve">  </t>
  </si>
  <si>
    <t>N - report in $cmd by mistake</t>
  </si>
  <si>
    <t>Y - according to Yas</t>
  </si>
  <si>
    <t>C-910</t>
  </si>
  <si>
    <t>Y - let core decide how to handle suspense environments</t>
  </si>
  <si>
    <t>if needed CLONE - 943</t>
  </si>
  <si>
    <t>n - TAPE /DISK backups</t>
  </si>
  <si>
    <t>n - TAPE /DISK backups - how to do table/backup restore??</t>
  </si>
  <si>
    <t xml:space="preserve">REWRITE if needed </t>
  </si>
  <si>
    <t>REWRITE if needed using param files</t>
  </si>
  <si>
    <t>REWRITE - using clinic parameter</t>
  </si>
  <si>
    <t>C-1076</t>
  </si>
  <si>
    <t>dpnt need according to yas</t>
  </si>
  <si>
    <t>C-1166</t>
  </si>
  <si>
    <t>C-1188</t>
  </si>
  <si>
    <t>C-1244</t>
  </si>
  <si>
    <t>N - tape cmd</t>
  </si>
  <si>
    <t>moira yas new process to be tested by yas</t>
  </si>
  <si>
    <t>what to use instead of AWK?</t>
  </si>
  <si>
    <t xml:space="preserve">Y </t>
  </si>
  <si>
    <t>N - backup</t>
  </si>
  <si>
    <t>N - not used</t>
  </si>
  <si>
    <t>C-1350</t>
  </si>
  <si>
    <t>replaced with new pgm</t>
  </si>
  <si>
    <t>bi extraction?</t>
  </si>
  <si>
    <t>called by d001</t>
  </si>
  <si>
    <t>rewrite if needed</t>
  </si>
  <si>
    <t>N - duplicate of create_new .. Macro</t>
  </si>
  <si>
    <t>REWRITE</t>
  </si>
  <si>
    <t>N - uses TAPE</t>
  </si>
  <si>
    <t>Yas</t>
  </si>
  <si>
    <t>Moira</t>
  </si>
  <si>
    <t>N -use MOIRA /QUICK</t>
  </si>
  <si>
    <t>N - use MOIRA /QUICK</t>
  </si>
  <si>
    <t>N - referrring physican table empty!</t>
  </si>
  <si>
    <t>N -use  MOIRA /QUICK</t>
  </si>
  <si>
    <t>N - Doctor maintenace</t>
  </si>
  <si>
    <t>N - "</t>
  </si>
  <si>
    <t>N - for ICU</t>
  </si>
  <si>
    <t>Y - direct bills  called from m010</t>
  </si>
  <si>
    <t>Y - fix claim hdr</t>
  </si>
  <si>
    <t>Y - fix claim dtl</t>
  </si>
  <si>
    <t>Y - fix ikey in the claim</t>
  </si>
  <si>
    <t>REWRITE doc revenue wb creation programs called by this script</t>
  </si>
  <si>
    <t>REWRITE - using clinic param file</t>
  </si>
  <si>
    <t>Production2</t>
  </si>
  <si>
    <t>Yas say no label processing on unix except 1 pgm doctor listing</t>
  </si>
  <si>
    <t>Simple pgm rewrite iF needed</t>
  </si>
  <si>
    <t>N -INTEGRITY CHECK - rewrite if needed</t>
  </si>
  <si>
    <t>used to verify f001 vs f002</t>
  </si>
  <si>
    <t>N - reads claims history subfile</t>
  </si>
  <si>
    <t>brad/yas new pay summary approach</t>
  </si>
  <si>
    <t>N - same as r002.cbl</t>
  </si>
  <si>
    <t>Y-2</t>
  </si>
  <si>
    <t>N-2</t>
  </si>
  <si>
    <t>duplicate copybook</t>
  </si>
  <si>
    <t>N - doctor nbr maintenance now in excel</t>
  </si>
  <si>
    <t>N - not need according to Lori</t>
  </si>
  <si>
    <t>REWRITE Program</t>
  </si>
  <si>
    <t>NO LONGER USED according to note in code</t>
  </si>
  <si>
    <t>CHECK WHICH ARE PRODUCTION</t>
  </si>
  <si>
    <t>brad/yas to work on new payment summary processes</t>
  </si>
  <si>
    <t>convert MOIRA</t>
  </si>
  <si>
    <t>N - yas says process now handled by jane in excel file</t>
  </si>
  <si>
    <t>N - doc nbr management in excel</t>
  </si>
  <si>
    <t>moira put back as production</t>
  </si>
  <si>
    <t>Balancing of claim header ./ dtl</t>
  </si>
  <si>
    <t>Y-3</t>
  </si>
  <si>
    <t xml:space="preserve">REWRITE ! </t>
  </si>
  <si>
    <t>N-3</t>
  </si>
  <si>
    <t>N - REWRITE</t>
  </si>
  <si>
    <t>need script written to be executed the programs</t>
  </si>
  <si>
    <t>REWRITE to access all 3 environments</t>
  </si>
  <si>
    <t>N - unix backups</t>
  </si>
  <si>
    <t>NOTE renamed back to just u119.qts as moira unborrowed</t>
  </si>
  <si>
    <t>convert MOIRA's version</t>
  </si>
  <si>
    <t>NO - NEW METHOD OF PURGING NEEDED</t>
  </si>
  <si>
    <t>brad/yas need to work out new method for payment summaries</t>
  </si>
  <si>
    <t>Require rewrite for pay summary</t>
  </si>
  <si>
    <t>N -  yas uses check_f001_f002_all</t>
  </si>
  <si>
    <t>need a new way of downloading/reloading files</t>
  </si>
  <si>
    <t>Rewite</t>
  </si>
  <si>
    <t>Rewrite Purge Process</t>
  </si>
  <si>
    <t>no need to rebuild file again</t>
  </si>
  <si>
    <t>Rewrite Program</t>
  </si>
  <si>
    <t>Y-1</t>
  </si>
  <si>
    <t>N-1</t>
  </si>
  <si>
    <t>repeat copybook</t>
  </si>
  <si>
    <t>copy from MP</t>
  </si>
  <si>
    <t>this for HSC only</t>
  </si>
  <si>
    <t>Y - used once or twice a year by yas for new doctors</t>
  </si>
  <si>
    <t>""</t>
  </si>
  <si>
    <t>call from d001</t>
  </si>
  <si>
    <t>y - for YAS</t>
  </si>
  <si>
    <t>Y - core to figure out how to process</t>
  </si>
  <si>
    <t>NEED TO ADD NEW UNQIUE KEY so that changing line with more than 1 line with same OMA CODE</t>
  </si>
  <si>
    <t>agree with moira - now Y</t>
  </si>
  <si>
    <t>N - C23</t>
  </si>
  <si>
    <t>rerun r071</t>
  </si>
  <si>
    <t>T4 print programs -replaced by Payment Summaries</t>
  </si>
  <si>
    <t>have quiz/qtp solution - rewrite if needed (integrity check)</t>
  </si>
  <si>
    <t>TAPE Processing</t>
  </si>
  <si>
    <t>Integrity check - rewrite it needed</t>
  </si>
  <si>
    <t>dup I key issue may still be needed</t>
  </si>
  <si>
    <t>moira updated</t>
  </si>
  <si>
    <t>101C</t>
  </si>
  <si>
    <t>yas wants</t>
  </si>
  <si>
    <t>N - part of re-write for new pay summary</t>
  </si>
  <si>
    <t>MAKE THE ADJUSTMENT TO LAST COLUMN</t>
  </si>
  <si>
    <t>New method for pay sum</t>
  </si>
  <si>
    <t>qty tax</t>
  </si>
  <si>
    <t>Yas wants</t>
  </si>
  <si>
    <t>new purge process</t>
  </si>
  <si>
    <t>CLONE IF rec-type is unique</t>
  </si>
  <si>
    <t>- 1 M field size and add on error report, I think keep as 101C is good ???</t>
  </si>
  <si>
    <t>what is diff on u115b.qts</t>
  </si>
  <si>
    <t>COPY BACK TO 101C</t>
  </si>
  <si>
    <t xml:space="preserve">not used </t>
  </si>
  <si>
    <t>allow negative paypot</t>
  </si>
  <si>
    <t>field size</t>
  </si>
  <si>
    <t>clone from 101c if needed</t>
  </si>
  <si>
    <t xml:space="preserve"> 101C</t>
  </si>
  <si>
    <t>Brad3</t>
  </si>
  <si>
    <t>could be cloned - faster to convert</t>
  </si>
  <si>
    <t>remove source not used</t>
  </si>
  <si>
    <t>all N except for yas exceptions</t>
  </si>
  <si>
    <t>MOIRA-Y</t>
  </si>
  <si>
    <t>yas final selection</t>
  </si>
  <si>
    <t>removed 101c ver</t>
  </si>
  <si>
    <t>??</t>
  </si>
  <si>
    <t>N - Rewrite IF needed</t>
  </si>
  <si>
    <t>N - example of same code in fixup folder</t>
  </si>
  <si>
    <t>N - HSC</t>
  </si>
  <si>
    <t>return to 101c after retrieval</t>
  </si>
  <si>
    <t>all N except yas's exceptions</t>
  </si>
  <si>
    <t>Y - good to have as clone for other extractions</t>
  </si>
  <si>
    <t>ysa wants</t>
  </si>
  <si>
    <t>eft_dump</t>
  </si>
  <si>
    <t>chg_dump</t>
  </si>
  <si>
    <t xml:space="preserve">clone  eft_dump </t>
  </si>
  <si>
    <t>2017-apr-25 IGNORE already above</t>
  </si>
  <si>
    <t>no clinic 83</t>
  </si>
  <si>
    <t>dyad to rewrite  - in 101c/upload</t>
  </si>
  <si>
    <t>dyad to rewrite   - in 101c/upload</t>
  </si>
  <si>
    <t>bradbradbrad</t>
  </si>
  <si>
    <t>2017/june</t>
  </si>
  <si>
    <t>doctorlist</t>
  </si>
  <si>
    <t>new2017June</t>
  </si>
  <si>
    <t>maryclirep.qzs</t>
  </si>
  <si>
    <t>NOconvert_maryafp.qzs</t>
  </si>
  <si>
    <t>NOconvert_boahon.qzs</t>
  </si>
  <si>
    <t>NOconvert_bridge.qzs</t>
  </si>
  <si>
    <t>NOconvert_hocc.qzs</t>
  </si>
  <si>
    <t>NOconvert_suronc.qzs</t>
  </si>
  <si>
    <t>NOconvert_spepay.qzs</t>
  </si>
  <si>
    <t>NOconvert_marypsycap.qzs</t>
  </si>
  <si>
    <t>NOconvert_spepre.qzs</t>
  </si>
  <si>
    <t>NOconvert_surplu.qzs</t>
  </si>
  <si>
    <t>NOconvert_pda.qzs</t>
  </si>
  <si>
    <t>NOconvert_pedcal.qzs</t>
  </si>
  <si>
    <t>NOconvert_marypenpay.qzs</t>
  </si>
  <si>
    <t>Column1</t>
  </si>
  <si>
    <t>PALLIATIVE_NOUPDATE.PRE</t>
  </si>
  <si>
    <t>PALLIATIVE</t>
  </si>
  <si>
    <t>PALLIATIVE.PRE</t>
  </si>
  <si>
    <t>NEWU706A3</t>
  </si>
  <si>
    <t>NEWU706A3.PRE</t>
  </si>
  <si>
    <t>NEWU706A2</t>
  </si>
  <si>
    <t>NEWU706A2.PRE</t>
  </si>
  <si>
    <t>NEWU706A1</t>
  </si>
  <si>
    <t>NEWU706A1.PRE</t>
  </si>
  <si>
    <t>NEWU706A.PRE</t>
  </si>
  <si>
    <t>NEWU706A</t>
  </si>
  <si>
    <t>F119_FIX</t>
  </si>
  <si>
    <t>F119_FIX.PRE</t>
  </si>
  <si>
    <t>F071_ACCOUNT_NUMBERS</t>
  </si>
  <si>
    <t>F071_ACCOUNT_NUMBERS.PRE</t>
  </si>
  <si>
    <t>F051TP_FIXUP</t>
  </si>
  <si>
    <t>F051TP_FIXUP.PRE</t>
  </si>
  <si>
    <t>F050TP_FIXUP</t>
  </si>
  <si>
    <t>F050TP_FIXUP.PRE</t>
  </si>
  <si>
    <t>F050_F051_FIXUP</t>
  </si>
  <si>
    <t>F050_F051_FIXUP.PRE</t>
  </si>
  <si>
    <t>EXTRACT_N15_STALE_CLAIMS</t>
  </si>
  <si>
    <t>EXTRACT_N15_STALE_CLAIMS.PRE</t>
  </si>
  <si>
    <t>EXTF010_U011_3</t>
  </si>
  <si>
    <t>EXTF010_U011_3.PRE</t>
  </si>
  <si>
    <t>EXTF010_U011_2</t>
  </si>
  <si>
    <t>EXTF010_U011_2.PRE</t>
  </si>
  <si>
    <t>EXTF010_U011</t>
  </si>
  <si>
    <t>EXT_F020_F110_F119</t>
  </si>
  <si>
    <t>EXT_F020_F110_F119.PRE</t>
  </si>
  <si>
    <t>DEL-F071-DRGOODACRE</t>
  </si>
  <si>
    <t>DEL-F071-DRGOODACRE.PRE</t>
  </si>
  <si>
    <t>DELF050</t>
  </si>
  <si>
    <t>DELF050.PRE</t>
  </si>
  <si>
    <t>DELETEF010</t>
  </si>
  <si>
    <t>DELETEF010.PRE</t>
  </si>
  <si>
    <t>DELETE_FIX_CLAIMS</t>
  </si>
  <si>
    <t>DELETE_FIX_CLAIMS.PRE</t>
  </si>
  <si>
    <t>DELETE_F119_SUMM_DOC_REC</t>
  </si>
  <si>
    <t>DELETE_F119_SUMM_DOC_REC.PRE</t>
  </si>
  <si>
    <t>DELETE_F112</t>
  </si>
  <si>
    <t>DELETE_F112.PRE</t>
  </si>
  <si>
    <t>DELETE_F110_F112_F113_F119</t>
  </si>
  <si>
    <t>DELETE_F110_F112_F113_F119.PRE</t>
  </si>
  <si>
    <t>DELETE_F071</t>
  </si>
  <si>
    <t>DELETE_F071.PRE</t>
  </si>
  <si>
    <t>DELETE_F001_F002_F071_ONLY</t>
  </si>
  <si>
    <t>DELETE_F001_F002_F071_ONLY.PRE</t>
  </si>
  <si>
    <t>DELETE_F001_F002_F071_F010</t>
  </si>
  <si>
    <t>DELETE_F001_F002_F071_F010.PRE</t>
  </si>
  <si>
    <t>DELETE_F001_F002_F071</t>
  </si>
  <si>
    <t>DELETE_F001_F002_F071.PRE</t>
  </si>
  <si>
    <t>DELETE_F001_F002</t>
  </si>
  <si>
    <t>DELETE_F001_F002.PRE</t>
  </si>
  <si>
    <t>DELETE_F001</t>
  </si>
  <si>
    <t>DELETE_F001.PRE</t>
  </si>
  <si>
    <t>DELETE_DUMMY_RECORDS</t>
  </si>
  <si>
    <t>DELETE_DUMMY_RECORDS.PRE</t>
  </si>
  <si>
    <t>DEL_F020_F021_OTHERS</t>
  </si>
  <si>
    <t>DEL_F020_F021_OTHERS.PRE</t>
  </si>
  <si>
    <t>DEL_DOCTOR_OLD</t>
  </si>
  <si>
    <t>DEL_DOCTOR_OLD.PRE</t>
  </si>
  <si>
    <t>DEL_DOCTOR</t>
  </si>
  <si>
    <t>DEL_DOCTOR.PRE</t>
  </si>
  <si>
    <t>DEL_CLAIMS</t>
  </si>
  <si>
    <t>DEL_CLAIMS.PRE</t>
  </si>
  <si>
    <t>DEL_ADJ_FILE</t>
  </si>
  <si>
    <t>DEL_ADJ_FILE.PRE</t>
  </si>
  <si>
    <t>CREATEF113</t>
  </si>
  <si>
    <t>CREATEF113.PRE</t>
  </si>
  <si>
    <t>CREATEF073_COSTING</t>
  </si>
  <si>
    <t>CREATEF073_COSTING.PRE</t>
  </si>
  <si>
    <t>CREATE_OFF_SLI</t>
  </si>
  <si>
    <t>CREATE_OFF_SLI.PRE</t>
  </si>
  <si>
    <t>CREATE_F110_PAYEFT</t>
  </si>
  <si>
    <t>CREATE_F110_PAYEFT.PRE</t>
  </si>
  <si>
    <t>CREATE_F020_EXTRA</t>
  </si>
  <si>
    <t>CREATE_F020_EXTRA.PRE</t>
  </si>
  <si>
    <t>CREATE_DUMMY_RECORDS</t>
  </si>
  <si>
    <t>CREATE_DUMMY_RECORDS.PRE</t>
  </si>
  <si>
    <t>CONTRACT_UPDATE</t>
  </si>
  <si>
    <t>CONTRACT_UPDATE.PRE</t>
  </si>
  <si>
    <t>Compiled</t>
  </si>
  <si>
    <t>Totals</t>
  </si>
  <si>
    <t>YYYY__PASS1</t>
  </si>
  <si>
    <t>YYYY.PRE</t>
  </si>
  <si>
    <t>rmayas</t>
  </si>
  <si>
    <t>YYY</t>
  </si>
  <si>
    <t>YYY.PRE</t>
  </si>
  <si>
    <t>YOUNG_CB</t>
  </si>
  <si>
    <t>YOUNG_CB.PRE</t>
  </si>
  <si>
    <t>YOUNG_CA</t>
  </si>
  <si>
    <t>YOUNG_CA.PRE</t>
  </si>
  <si>
    <t>YOUNG_A</t>
  </si>
  <si>
    <t>YOUNG_A.PRE</t>
  </si>
  <si>
    <t>YASTEST2</t>
  </si>
  <si>
    <t>YASTEST2.PRE</t>
  </si>
  <si>
    <t>YASTEST1</t>
  </si>
  <si>
    <t>YASTEST1.PRE</t>
  </si>
  <si>
    <t>YASTEST</t>
  </si>
  <si>
    <t>YASTEST.PRE</t>
  </si>
  <si>
    <t>YASMIN__PASS1</t>
  </si>
  <si>
    <t>YASMIN.PRE</t>
  </si>
  <si>
    <t>YASHOLD</t>
  </si>
  <si>
    <t>YASHOLD.PRE</t>
  </si>
  <si>
    <t>YASCLARE_3</t>
  </si>
  <si>
    <t>YASCLARE.PRE</t>
  </si>
  <si>
    <t>YASCLARE_2</t>
  </si>
  <si>
    <t>YASCLARE_1</t>
  </si>
  <si>
    <t>YAS1__PASS1</t>
  </si>
  <si>
    <t>YAS1.PRE</t>
  </si>
  <si>
    <t>YAS</t>
  </si>
  <si>
    <t>YAS.PRE</t>
  </si>
  <si>
    <t>Y2__PASS1</t>
  </si>
  <si>
    <t>Y2.PRE</t>
  </si>
  <si>
    <t>Y1__PASS1</t>
  </si>
  <si>
    <t>Y1.PRE</t>
  </si>
  <si>
    <t>XXXXX</t>
  </si>
  <si>
    <t>XXXXX.PRE</t>
  </si>
  <si>
    <t>XXXX</t>
  </si>
  <si>
    <t>XXXX.PRE</t>
  </si>
  <si>
    <t>XXX</t>
  </si>
  <si>
    <t>XXX.PRE</t>
  </si>
  <si>
    <t>XX</t>
  </si>
  <si>
    <t>XX.PRE</t>
  </si>
  <si>
    <t>X99__PASS1</t>
  </si>
  <si>
    <t>X99.PRE</t>
  </si>
  <si>
    <t>X</t>
  </si>
  <si>
    <t>X.PRE</t>
  </si>
  <si>
    <t>WEBHST</t>
  </si>
  <si>
    <t>WEBHST.PRE</t>
  </si>
  <si>
    <t>WEB</t>
  </si>
  <si>
    <t>WEB.PRE</t>
  </si>
  <si>
    <t>U__PASS1</t>
  </si>
  <si>
    <t>U.PRE</t>
  </si>
  <si>
    <t>TITHE3</t>
  </si>
  <si>
    <t>TITHE3.PRE</t>
  </si>
  <si>
    <t>TESTREV</t>
  </si>
  <si>
    <t>TESTREV.PRE</t>
  </si>
  <si>
    <t>TESTPURGE</t>
  </si>
  <si>
    <t>TESTPURGE.PRE</t>
  </si>
  <si>
    <t>TESTHOLBROOK</t>
  </si>
  <si>
    <t>TESTHOLBROOK.PRE</t>
  </si>
  <si>
    <t>CLINIC22_G310_PAID</t>
  </si>
  <si>
    <t>TESTG-G310-PAID.PRE</t>
  </si>
  <si>
    <t>DRFEDORKOW</t>
  </si>
  <si>
    <t>TESTFED.PRE</t>
  </si>
  <si>
    <t>TESTF119__PASS1</t>
  </si>
  <si>
    <t>TESTF119.PRE</t>
  </si>
  <si>
    <t>TESTF050HIST__PASS1</t>
  </si>
  <si>
    <t>TESTF050HIST.PRE</t>
  </si>
  <si>
    <t>TESTDATES</t>
  </si>
  <si>
    <t>TESTDATES.PRE</t>
  </si>
  <si>
    <t>TEST2</t>
  </si>
  <si>
    <t>TEST2.PRE</t>
  </si>
  <si>
    <t>TEST10</t>
  </si>
  <si>
    <t>TEST10.PRE</t>
  </si>
  <si>
    <t>TEST1__PASS1</t>
  </si>
  <si>
    <t>TEST1.PRE</t>
  </si>
  <si>
    <t>TEST_CLAIMS</t>
  </si>
  <si>
    <t>TEST_CLAIMS.PRE</t>
  </si>
  <si>
    <t>TEST</t>
  </si>
  <si>
    <t>TEST.PRE</t>
  </si>
  <si>
    <t>TERM</t>
  </si>
  <si>
    <t>TERM.PRE</t>
  </si>
  <si>
    <t>T4_COMPCODES</t>
  </si>
  <si>
    <t>T4_COMPCODES.PRE</t>
  </si>
  <si>
    <t>T__PASS1</t>
  </si>
  <si>
    <t>T.PRE</t>
  </si>
  <si>
    <t>SURONC</t>
  </si>
  <si>
    <t>SURONC.PRE</t>
  </si>
  <si>
    <t>STEINER_CB</t>
  </si>
  <si>
    <t>STEINER_CB.PRE</t>
  </si>
  <si>
    <t>STEINER_CA</t>
  </si>
  <si>
    <t>STEINER_CA.PRE</t>
  </si>
  <si>
    <t>STEINER_A</t>
  </si>
  <si>
    <t>STEINER_A.PRE</t>
  </si>
  <si>
    <t>SOKOLOV_CB</t>
  </si>
  <si>
    <t>SOKOLOV_CB.PRE</t>
  </si>
  <si>
    <t>SOKOLOV_CA</t>
  </si>
  <si>
    <t>SOKOLOV_CA.PRE</t>
  </si>
  <si>
    <t>SOKOLOV_A</t>
  </si>
  <si>
    <t>SOKOLOV_A.PRE</t>
  </si>
  <si>
    <t>SHERRYDOC</t>
  </si>
  <si>
    <t>SHERRYDOC.PRE</t>
  </si>
  <si>
    <t>SERVICE</t>
  </si>
  <si>
    <t>SERVICE.PRE</t>
  </si>
  <si>
    <t>REVMED</t>
  </si>
  <si>
    <t>REVMED.PRE</t>
  </si>
  <si>
    <t>REJECT</t>
  </si>
  <si>
    <t>REJECT.PRE</t>
  </si>
  <si>
    <t>RAT_35</t>
  </si>
  <si>
    <t>RAT_35.PRE</t>
  </si>
  <si>
    <t>RAT</t>
  </si>
  <si>
    <t>RAT.PRE</t>
  </si>
  <si>
    <t>R119GOV_HIST__PASS1</t>
  </si>
  <si>
    <t>R119GOV_HIST.PRE</t>
  </si>
  <si>
    <t>R119GOV__PASS1</t>
  </si>
  <si>
    <t>R119GOV.PRE</t>
  </si>
  <si>
    <t>R074</t>
  </si>
  <si>
    <t>R074.PRE</t>
  </si>
  <si>
    <t>R051SDATE_732</t>
  </si>
  <si>
    <t>R051SDATE_732.PRE</t>
  </si>
  <si>
    <t>R051SDATE</t>
  </si>
  <si>
    <t>R051SDATE.PRE</t>
  </si>
  <si>
    <t>R035_BILLDIRECTS</t>
  </si>
  <si>
    <t>R035_BILLDIRECTS.PRE</t>
  </si>
  <si>
    <t>QUIZSAVE</t>
  </si>
  <si>
    <t>QQ__PASS1</t>
  </si>
  <si>
    <t>QQ.PRE</t>
  </si>
  <si>
    <t>PYRHST</t>
  </si>
  <si>
    <t>PYRHST.PRE</t>
  </si>
  <si>
    <t>PYRFEE</t>
  </si>
  <si>
    <t>PYRFEE.PRE</t>
  </si>
  <si>
    <t>PRODTITHE</t>
  </si>
  <si>
    <t>PRODTITHE.PRE</t>
  </si>
  <si>
    <t>PP</t>
  </si>
  <si>
    <t>PP.PRE</t>
  </si>
  <si>
    <t>PORTAL_REJECTS</t>
  </si>
  <si>
    <t>PORTAL_REJECTS.PRE</t>
  </si>
  <si>
    <t>PENSIONDOC</t>
  </si>
  <si>
    <t>PENSIONDOC1.PRE</t>
  </si>
  <si>
    <t>PENSIONDOC1</t>
  </si>
  <si>
    <t>PENSIONDOC.PRE</t>
  </si>
  <si>
    <t>PENSIONDOC2</t>
  </si>
  <si>
    <t>PEDS200501</t>
  </si>
  <si>
    <t>PEDS200501.PRE</t>
  </si>
  <si>
    <t>PDA</t>
  </si>
  <si>
    <t>PDA.PRE</t>
  </si>
  <si>
    <t>PATSUSPENSE</t>
  </si>
  <si>
    <t>PATSUSPENSE.PRE</t>
  </si>
  <si>
    <t>PATELIS_CB</t>
  </si>
  <si>
    <t>PATELIS_CB.PRE</t>
  </si>
  <si>
    <t>PATELIS_CA</t>
  </si>
  <si>
    <t>PATELIS_CA.PRE</t>
  </si>
  <si>
    <t>PATELIS_A</t>
  </si>
  <si>
    <t>PATELIS_A.PRE</t>
  </si>
  <si>
    <t>PARLOW_CB</t>
  </si>
  <si>
    <t>PARLOW_CB.PRE</t>
  </si>
  <si>
    <t>PARLOW_CA</t>
  </si>
  <si>
    <t>PARLOW_CA.PRE</t>
  </si>
  <si>
    <t>PARLOW_A</t>
  </si>
  <si>
    <t>PARLOW_A.PRE</t>
  </si>
  <si>
    <t>OVPAY</t>
  </si>
  <si>
    <t>OVPAY.PRE</t>
  </si>
  <si>
    <t>OVERAGEF119</t>
  </si>
  <si>
    <t>OVERAGEF119.PRE</t>
  </si>
  <si>
    <t>OO</t>
  </si>
  <si>
    <t>OO.PRE</t>
  </si>
  <si>
    <t>OMAFEE</t>
  </si>
  <si>
    <t>OMAFEE.PRE</t>
  </si>
  <si>
    <t>NEPHRPAT</t>
  </si>
  <si>
    <t>NEPHRPAT.PRE</t>
  </si>
  <si>
    <t>NEPHRLOC</t>
  </si>
  <si>
    <t>NEPHRLOC.PRE</t>
  </si>
  <si>
    <t>NEPHRCODES__PASS1</t>
  </si>
  <si>
    <t>NEPHRCODES.PRE</t>
  </si>
  <si>
    <t>NEPHR_DOCTORS</t>
  </si>
  <si>
    <t>NEPHR_DOCTORS.PRE</t>
  </si>
  <si>
    <t>MTEST</t>
  </si>
  <si>
    <t>MTEST.PRE</t>
  </si>
  <si>
    <t>MOHR94</t>
  </si>
  <si>
    <t>MOHR94.PRE</t>
  </si>
  <si>
    <t>MM__PASS1</t>
  </si>
  <si>
    <t>MM.PRE</t>
  </si>
  <si>
    <t>MINIMUM</t>
  </si>
  <si>
    <t>MINIMUM.PRE</t>
  </si>
  <si>
    <t>MDEPT7</t>
  </si>
  <si>
    <t>MDEPT7.PRE</t>
  </si>
  <si>
    <t>MARYTERM</t>
  </si>
  <si>
    <t>MARYTERM.PRE</t>
  </si>
  <si>
    <t>MARYSHIFT</t>
  </si>
  <si>
    <t>MARYSHIFT.PRE</t>
  </si>
  <si>
    <t>MARYSAMMP</t>
  </si>
  <si>
    <t>MARYSAMMP.PRE</t>
  </si>
  <si>
    <t>MARYF119</t>
  </si>
  <si>
    <t>MARY-RMACHR.PRE</t>
  </si>
  <si>
    <t>MARYRMACHR</t>
  </si>
  <si>
    <t>MARYRMACHR.PRE</t>
  </si>
  <si>
    <t>MARYGSTTAX</t>
  </si>
  <si>
    <t>MARYRGSTTAX.PRE</t>
  </si>
  <si>
    <t>MARYDEPCHR</t>
  </si>
  <si>
    <t>MARYRDEPCHR.PRE</t>
  </si>
  <si>
    <t>MARYPERC</t>
  </si>
  <si>
    <t>MARYPERC.PRE</t>
  </si>
  <si>
    <t>MARYLTD</t>
  </si>
  <si>
    <t>MARYLTD.PRE</t>
  </si>
  <si>
    <t>MARYGSTTAX.PRE</t>
  </si>
  <si>
    <t>MARYF190</t>
  </si>
  <si>
    <t>MARYF190.PRE</t>
  </si>
  <si>
    <t>MARYF119HIST.PRE</t>
  </si>
  <si>
    <t>MARYF119.PRE</t>
  </si>
  <si>
    <t>F113</t>
  </si>
  <si>
    <t>MARYF113.PRE</t>
  </si>
  <si>
    <t>MARYF020</t>
  </si>
  <si>
    <t>MARYF020.PRE</t>
  </si>
  <si>
    <t>MARYDOCS</t>
  </si>
  <si>
    <t>MARYDOCS.PRE</t>
  </si>
  <si>
    <t>MARYDOC_DEPT1TO7</t>
  </si>
  <si>
    <t>MARYDOC_DEPT1TO7.PRE</t>
  </si>
  <si>
    <t>MARYDEPT30</t>
  </si>
  <si>
    <t>MARYDEPT30.PRE</t>
  </si>
  <si>
    <t>MARYANNE_REJECTS</t>
  </si>
  <si>
    <t>MARYANNE_REJECTS.PRE</t>
  </si>
  <si>
    <t>MARYANNE</t>
  </si>
  <si>
    <t>MARYANNE.PRE</t>
  </si>
  <si>
    <t>MARYAFPCON</t>
  </si>
  <si>
    <t>MARYAFPCON.PRE</t>
  </si>
  <si>
    <t>MARYAFP</t>
  </si>
  <si>
    <t>MARYAFP.PRE</t>
  </si>
  <si>
    <t>MARYACADEM</t>
  </si>
  <si>
    <t>MARYACADEM.PRE</t>
  </si>
  <si>
    <t>MARY98</t>
  </si>
  <si>
    <t>MARY98.PRE</t>
  </si>
  <si>
    <t>MARY91</t>
  </si>
  <si>
    <t>MARY91.PRE</t>
  </si>
  <si>
    <t>MARYPAYEFTYTD</t>
  </si>
  <si>
    <t>MARY_PAYEFT_YTD.PRE</t>
  </si>
  <si>
    <t>MARYPAYEFT</t>
  </si>
  <si>
    <t>MARY_PAYEFT.PRE</t>
  </si>
  <si>
    <t>MARY_GST_F020</t>
  </si>
  <si>
    <t>MARY_GST_F020.PRE</t>
  </si>
  <si>
    <t>MARY_98_TAX</t>
  </si>
  <si>
    <t>MARY_98_TAX.PRE</t>
  </si>
  <si>
    <t>MARY_98_RMACHR</t>
  </si>
  <si>
    <t>MARY_98_RMACHR.PRE</t>
  </si>
  <si>
    <t>MARY_98_LTD</t>
  </si>
  <si>
    <t>MARY_98_LTD.PRE</t>
  </si>
  <si>
    <t>MARY_98_COMPCODE</t>
  </si>
  <si>
    <t>MARY_98_COMPCODE.PRE</t>
  </si>
  <si>
    <t>MAN_REJECTS</t>
  </si>
  <si>
    <t>MAN_REJECTS.PRE</t>
  </si>
  <si>
    <t>LEVITT_CB</t>
  </si>
  <si>
    <t>LEVITT_CB.PRE</t>
  </si>
  <si>
    <t>LEVITT_CA</t>
  </si>
  <si>
    <t>LEVITT_CA.PRE</t>
  </si>
  <si>
    <t>LEVITT_A</t>
  </si>
  <si>
    <t>LEVITT_A.PRE</t>
  </si>
  <si>
    <t>LEENATEST.PRE</t>
  </si>
  <si>
    <t>LEENAPROF1</t>
  </si>
  <si>
    <t>LEENAPROF1_HIST.PRE</t>
  </si>
  <si>
    <t>LEENAPROF1_BK.PRE</t>
  </si>
  <si>
    <t>LEENAPROF1.PRE</t>
  </si>
  <si>
    <t>LEENAPROF</t>
  </si>
  <si>
    <t>LEENAPROF.PRE</t>
  </si>
  <si>
    <t>LEENAMISC1A</t>
  </si>
  <si>
    <t>LEENAMISC.PRE</t>
  </si>
  <si>
    <t>LEENAMISC</t>
  </si>
  <si>
    <t>LEENAMISC1B</t>
  </si>
  <si>
    <t>LEENAG510</t>
  </si>
  <si>
    <t>LEENAG510.PRE</t>
  </si>
  <si>
    <t>LEENAG297</t>
  </si>
  <si>
    <t>LEENAG297.PRE</t>
  </si>
  <si>
    <t>LEENADOCTORS</t>
  </si>
  <si>
    <t>LEENADOCTORS.PRE</t>
  </si>
  <si>
    <t>LEENA82</t>
  </si>
  <si>
    <t>LEENA82.PRE</t>
  </si>
  <si>
    <t>LEENA1</t>
  </si>
  <si>
    <t>LEENA1.PRE</t>
  </si>
  <si>
    <t>LEENA_REVENUE</t>
  </si>
  <si>
    <t>LEENA_REVENUE.PRE</t>
  </si>
  <si>
    <t>LEENA_REJECTS</t>
  </si>
  <si>
    <t>LEENA_REJECTS.PRE</t>
  </si>
  <si>
    <t>LEENA_PREMIUM.PRE</t>
  </si>
  <si>
    <t>LEENA_F119_BILLDIRECT</t>
  </si>
  <si>
    <t>LEENA_F119_BILLDIRECT.PRE</t>
  </si>
  <si>
    <t>LEENA_DTL</t>
  </si>
  <si>
    <t>LEENA_CLINIC91TO96.PRE</t>
  </si>
  <si>
    <t>LEENA_AUDITDOC_BKP.PRE</t>
  </si>
  <si>
    <t>LEENA_AUDITDOC.PRE</t>
  </si>
  <si>
    <t>KOL</t>
  </si>
  <si>
    <t>KOL.PRE</t>
  </si>
  <si>
    <t>KIMLOCATIONS</t>
  </si>
  <si>
    <t>KIMLOCATIONS.PRE</t>
  </si>
  <si>
    <t>KIMCLARKOMA</t>
  </si>
  <si>
    <t>KIMCLARKOMA.PRE</t>
  </si>
  <si>
    <t>KEYING</t>
  </si>
  <si>
    <t>KEYING.PRE</t>
  </si>
  <si>
    <t>KEVIN_NEPHR2</t>
  </si>
  <si>
    <t>KEVIN_NEPHR_OLD.PRE</t>
  </si>
  <si>
    <t>KEVIN_NEPHR1</t>
  </si>
  <si>
    <t>KEVIN_NEPHR</t>
  </si>
  <si>
    <t>KEVIN_NEPHR.PRE</t>
  </si>
  <si>
    <t>K037_CODE</t>
  </si>
  <si>
    <t>K037_CODE.PRE</t>
  </si>
  <si>
    <t>JUNESER2</t>
  </si>
  <si>
    <t>JUNESER2.PRE</t>
  </si>
  <si>
    <t>JUNESER1</t>
  </si>
  <si>
    <t>JUNESER1.PRE</t>
  </si>
  <si>
    <t>JUNESER</t>
  </si>
  <si>
    <t>JUNESER.PRE</t>
  </si>
  <si>
    <t>JUNE</t>
  </si>
  <si>
    <t>JUNE.PRE</t>
  </si>
  <si>
    <t>JOHNA</t>
  </si>
  <si>
    <t>JOHNTEMP_OLD.PRE</t>
  </si>
  <si>
    <t>JOHNTEMP.PRE</t>
  </si>
  <si>
    <t>JOHNDEPT</t>
  </si>
  <si>
    <t>JOHNDEPT.PRE</t>
  </si>
  <si>
    <t>JOHN3DOC</t>
  </si>
  <si>
    <t>JOHN3DOC.PRE</t>
  </si>
  <si>
    <t>JOHN1DEPT</t>
  </si>
  <si>
    <t>JOHN1DEPT.PRE</t>
  </si>
  <si>
    <t>JOHN1</t>
  </si>
  <si>
    <t>JOHN1.PRE</t>
  </si>
  <si>
    <t>JOHN</t>
  </si>
  <si>
    <t>JOHN.PRE</t>
  </si>
  <si>
    <t>JANE_LOC</t>
  </si>
  <si>
    <t>JANE_LOC.PRE</t>
  </si>
  <si>
    <t>J040</t>
  </si>
  <si>
    <t>J040.PRE</t>
  </si>
  <si>
    <t>J021</t>
  </si>
  <si>
    <t>J021.PRE</t>
  </si>
  <si>
    <t>INGRAM_CB</t>
  </si>
  <si>
    <t>INGRAM_CB.PRE</t>
  </si>
  <si>
    <t>INGRAM_CA</t>
  </si>
  <si>
    <t>INGRAM_CA.PRE</t>
  </si>
  <si>
    <t>INGRAM_A</t>
  </si>
  <si>
    <t>INGRAM_A.PRE</t>
  </si>
  <si>
    <t>HOLLENBURG</t>
  </si>
  <si>
    <t>HOLLENBURG.PRE</t>
  </si>
  <si>
    <t>HGH_G313</t>
  </si>
  <si>
    <t>HGH_G313.PRE</t>
  </si>
  <si>
    <t>HAR__PASS1</t>
  </si>
  <si>
    <t>HAR.PRE</t>
  </si>
  <si>
    <t>GUZMAN_REJECTS</t>
  </si>
  <si>
    <t>GUZMAN_REJECTS.PRE</t>
  </si>
  <si>
    <t>GSTREJ</t>
  </si>
  <si>
    <t>GSTREJ.PRE</t>
  </si>
  <si>
    <t>GREK_CB</t>
  </si>
  <si>
    <t>GREK_CB.PRE</t>
  </si>
  <si>
    <t>GREK_CA</t>
  </si>
  <si>
    <t>GREK_CA.PRE</t>
  </si>
  <si>
    <t>GREK_A</t>
  </si>
  <si>
    <t>GREK_A.PRE</t>
  </si>
  <si>
    <t>GI</t>
  </si>
  <si>
    <t>GI.PRE</t>
  </si>
  <si>
    <t>GERIATRIC</t>
  </si>
  <si>
    <t>GERIATRIC.PRE</t>
  </si>
  <si>
    <t>GER__PASS1</t>
  </si>
  <si>
    <t>GER.PRE</t>
  </si>
  <si>
    <t>G313_DEPT44</t>
  </si>
  <si>
    <t>G313_DEPT44.PRE</t>
  </si>
  <si>
    <t>G271_CODE</t>
  </si>
  <si>
    <t>G271_CODE.PRE</t>
  </si>
  <si>
    <t>G040_CODE</t>
  </si>
  <si>
    <t>G040_CODE.PRE</t>
  </si>
  <si>
    <t>FREITAG</t>
  </si>
  <si>
    <t>FREITAG.PRE</t>
  </si>
  <si>
    <t>F119TITHE</t>
  </si>
  <si>
    <t>F119TITHE.PRE</t>
  </si>
  <si>
    <t>F119HISTAFPCON_96</t>
  </si>
  <si>
    <t>F119HISTAFPCON_96.PRE</t>
  </si>
  <si>
    <t>F119HISTAFPCON_94</t>
  </si>
  <si>
    <t>F119HISTAFPCON_94.PRE</t>
  </si>
  <si>
    <t>F119HISTAFPCON</t>
  </si>
  <si>
    <t>F119HISTAFPCON.PRE</t>
  </si>
  <si>
    <t>COSTINGF119</t>
  </si>
  <si>
    <t>F119HIST1.PRE</t>
  </si>
  <si>
    <t>F119HIST_RMACHR</t>
  </si>
  <si>
    <t>F119HIST_RMACHR.PRE</t>
  </si>
  <si>
    <t>F119HIST_ANAES</t>
  </si>
  <si>
    <t>F119HIST_ANAES.PRE</t>
  </si>
  <si>
    <t>AFPADJ</t>
  </si>
  <si>
    <t>F119HIST_AFPADJ_AFPCON.PRE</t>
  </si>
  <si>
    <t>F119HIST__PASS1</t>
  </si>
  <si>
    <t>F119HIST.PRE</t>
  </si>
  <si>
    <t>F119BALANCE</t>
  </si>
  <si>
    <t>F119BALANCE.PRE</t>
  </si>
  <si>
    <t>F119AFPCON</t>
  </si>
  <si>
    <t>F119AFPCON.PRE</t>
  </si>
  <si>
    <t>F119_TEST.PRE</t>
  </si>
  <si>
    <t>F119_LTD</t>
  </si>
  <si>
    <t>F119_LTD.PRE</t>
  </si>
  <si>
    <t>F119_HIST_TOTINC.PRE</t>
  </si>
  <si>
    <t>F119_AFPCON</t>
  </si>
  <si>
    <t>F119_AFPCON.PRE</t>
  </si>
  <si>
    <t>F114</t>
  </si>
  <si>
    <t>F114.PRE</t>
  </si>
  <si>
    <t>F113_RMACHR</t>
  </si>
  <si>
    <t>F113_RMACHR.PRE</t>
  </si>
  <si>
    <t>F113_LTD.PRE</t>
  </si>
  <si>
    <t>F087_REJECTS</t>
  </si>
  <si>
    <t>F087_REJECTS.PRE</t>
  </si>
  <si>
    <t>F087_PEDS_REJECTS_BY_ERRCODE</t>
  </si>
  <si>
    <t>F087_PEDS_REJECTS_BY_ERRCODE.PRE</t>
  </si>
  <si>
    <t>F087_PEDS_REJECTS</t>
  </si>
  <si>
    <t>F087_PEDS_REJECTS.PRE</t>
  </si>
  <si>
    <t>F050HIST_PEDIATRICS</t>
  </si>
  <si>
    <t>F050HIST_PEDIATRICS.PRE</t>
  </si>
  <si>
    <t>F050HIST_EMERGENCY</t>
  </si>
  <si>
    <t>F050HIST_EMERGENCY.PRE</t>
  </si>
  <si>
    <t>F050HIST_AGEP</t>
  </si>
  <si>
    <t>F050HIST_AGEP.PRE</t>
  </si>
  <si>
    <t>F050CARDIO</t>
  </si>
  <si>
    <t>F050CARDIO.PRE</t>
  </si>
  <si>
    <t>F040_PERCENT</t>
  </si>
  <si>
    <t>F040_PERCENT.PRE</t>
  </si>
  <si>
    <t>F040_MAX</t>
  </si>
  <si>
    <t>F040_MAX.PRE</t>
  </si>
  <si>
    <t>F00188</t>
  </si>
  <si>
    <t>F00188.PRE</t>
  </si>
  <si>
    <t>F001_CLINIC98</t>
  </si>
  <si>
    <t>F001_CLINIC98.PRE</t>
  </si>
  <si>
    <t>F001_61TO65</t>
  </si>
  <si>
    <t>F001_61TO65.PRE</t>
  </si>
  <si>
    <t>F__PASS1</t>
  </si>
  <si>
    <t>F.PRE</t>
  </si>
  <si>
    <t>EMERGENCY_PAYROLL_CLMHDRID_3</t>
  </si>
  <si>
    <t>EMERGENCY_PAYROLL_CLMHDRID.PRE</t>
  </si>
  <si>
    <t>EMERGENCY_PAYROLL_CLMHDRID_2</t>
  </si>
  <si>
    <t>EMERGENCY_PAYROLL_CLMHDRID_1</t>
  </si>
  <si>
    <t>ELIGIBILITY_REJECTS</t>
  </si>
  <si>
    <t>ELIGIBILITY_REJECTS.PRE</t>
  </si>
  <si>
    <t>DRDENTLOC</t>
  </si>
  <si>
    <t>DWAYNELOCATION.PRE</t>
  </si>
  <si>
    <t>DWAYNE_NEWCODES</t>
  </si>
  <si>
    <t>DWAYNE_NEWCODES.PRE</t>
  </si>
  <si>
    <t>DWAYNE_NEPHR</t>
  </si>
  <si>
    <t>DWAYNE_NEPHR.PRE</t>
  </si>
  <si>
    <t>DRZIKMAN_REJECTS</t>
  </si>
  <si>
    <t>DRZIKMAN_REJECTS.PRE</t>
  </si>
  <si>
    <t>DRYANG1</t>
  </si>
  <si>
    <t>DRYANG1.PRE</t>
  </si>
  <si>
    <t>DRYANG</t>
  </si>
  <si>
    <t>DRYANG.PRE</t>
  </si>
  <si>
    <t>DRWOLSKI</t>
  </si>
  <si>
    <t>DRWOLSKI.PRE</t>
  </si>
  <si>
    <t>DRWELLS2</t>
  </si>
  <si>
    <t>DRWELLS2.PRE</t>
  </si>
  <si>
    <t>DRWELLS2A</t>
  </si>
  <si>
    <t>DRWELLS1</t>
  </si>
  <si>
    <t>DRWELLS1.PRE</t>
  </si>
  <si>
    <t>DRWELLS</t>
  </si>
  <si>
    <t>DRWELLS.PRE</t>
  </si>
  <si>
    <t>DRWASERMAN</t>
  </si>
  <si>
    <t>DRWASERMAN.PRE</t>
  </si>
  <si>
    <t>DRTARNOP</t>
  </si>
  <si>
    <t>DRTARNOPOLSKY.PRE</t>
  </si>
  <si>
    <t>DRSZABO_CODES</t>
  </si>
  <si>
    <t>DRSZABO_CODES.PRE</t>
  </si>
  <si>
    <t>DRSTEWART_DIAG_2</t>
  </si>
  <si>
    <t>DRSTEWART_DIAG.PRE</t>
  </si>
  <si>
    <t>DRSTEWART_DIAG_1</t>
  </si>
  <si>
    <t>DRSPERSON_REJECTS</t>
  </si>
  <si>
    <t>DRSPERSON_REJECTS.PRE</t>
  </si>
  <si>
    <t>DRSETHI_RAT</t>
  </si>
  <si>
    <t>DRSETHI_RAT.PRE</t>
  </si>
  <si>
    <t>DRROTSTEIN</t>
  </si>
  <si>
    <t>DRROTSTEIN.PRE</t>
  </si>
  <si>
    <t>RATZ129B</t>
  </si>
  <si>
    <t>DRRATZ129.PRE</t>
  </si>
  <si>
    <t>RATZ129A</t>
  </si>
  <si>
    <t>DRPOWLES_LOC</t>
  </si>
  <si>
    <t>DRPOWLES_LOC_CALENDAR.PRE</t>
  </si>
  <si>
    <t>DRPOWLES_LOC.PRE</t>
  </si>
  <si>
    <t>DRPATTERSON1</t>
  </si>
  <si>
    <t>DRPATTERSON1.PRE</t>
  </si>
  <si>
    <t>DRPAI</t>
  </si>
  <si>
    <t>DRPAI.PRE</t>
  </si>
  <si>
    <t>DRPAES</t>
  </si>
  <si>
    <t>DRPAES.PRE</t>
  </si>
  <si>
    <t>DROFFICE1</t>
  </si>
  <si>
    <t>DROFFICELABELS.PRE</t>
  </si>
  <si>
    <t>DROFFICE2</t>
  </si>
  <si>
    <t>DRNIEC</t>
  </si>
  <si>
    <t>DRNIEC.PRE</t>
  </si>
  <si>
    <t>DRMONDAL_F050HST</t>
  </si>
  <si>
    <t>DRMONDAL_F050HST.PRE</t>
  </si>
  <si>
    <t>DRMOHIDE_F119HIST.PRE</t>
  </si>
  <si>
    <t>DRLEVIS1</t>
  </si>
  <si>
    <t>DRLEVIS1.PRE</t>
  </si>
  <si>
    <t>DRLEVIS_REJECTS</t>
  </si>
  <si>
    <t>DRLEVIS_REJECTS.PRE</t>
  </si>
  <si>
    <t>DRLEVIS_DIAG_1</t>
  </si>
  <si>
    <t>DRLEVIS_DIAG.PRE</t>
  </si>
  <si>
    <t>DRLEVIS_DIAG_2</t>
  </si>
  <si>
    <t>DRLEVIS</t>
  </si>
  <si>
    <t>DRLEVIS.PRE</t>
  </si>
  <si>
    <t>DRKELTON</t>
  </si>
  <si>
    <t>DRKELTON.PRE</t>
  </si>
  <si>
    <t>DRKELTON1</t>
  </si>
  <si>
    <t>DRKEITH</t>
  </si>
  <si>
    <t>DRKEITH.PRE</t>
  </si>
  <si>
    <t>DRK42_REJECTS</t>
  </si>
  <si>
    <t>DRK42_REJECTS.PRE</t>
  </si>
  <si>
    <t>DRHARVEY1</t>
  </si>
  <si>
    <t>DRHARVEY1.PRE</t>
  </si>
  <si>
    <t>DRHARVEY</t>
  </si>
  <si>
    <t>DRHARVEY.PRE</t>
  </si>
  <si>
    <t>DRGATELYLOCATION</t>
  </si>
  <si>
    <t>DRGATELYLOCATION.PRE</t>
  </si>
  <si>
    <t>DRGATELYLABELS1</t>
  </si>
  <si>
    <t>DRGATELYLABELS.PRE</t>
  </si>
  <si>
    <t>DRGATELYLABELS2</t>
  </si>
  <si>
    <t>DRGANGULI</t>
  </si>
  <si>
    <t>DRGANGULI.PRE</t>
  </si>
  <si>
    <t>DRFREITAG_REJECTS</t>
  </si>
  <si>
    <t>DRFREITAG_REJECTS.PRE</t>
  </si>
  <si>
    <t>DRFITZGERALD</t>
  </si>
  <si>
    <t>DRFITZGERALD.PRE</t>
  </si>
  <si>
    <t>DRFEDORKOW.PRE</t>
  </si>
  <si>
    <t>DRFEDERICI</t>
  </si>
  <si>
    <t>DRFEDERICI_2.PRE</t>
  </si>
  <si>
    <t>DRFEDERICI_1.PRE</t>
  </si>
  <si>
    <t>DRF050TPHIST</t>
  </si>
  <si>
    <t>DRF050TPHIST.PRE</t>
  </si>
  <si>
    <t>DRF050HIST</t>
  </si>
  <si>
    <t>DRF050HIST.PRE</t>
  </si>
  <si>
    <t>DRDENTLOC.PRE</t>
  </si>
  <si>
    <t>DRDENT</t>
  </si>
  <si>
    <t>DRDENT.PRE</t>
  </si>
  <si>
    <t>DRDENBURG</t>
  </si>
  <si>
    <t>DRDENBURG.PRE</t>
  </si>
  <si>
    <t>DEMARIA_DTL</t>
  </si>
  <si>
    <t>DRDEMARIA_DTL.PRE</t>
  </si>
  <si>
    <t>DRDATH_REJECTS</t>
  </si>
  <si>
    <t>DRDATH_REJECTS.PRE</t>
  </si>
  <si>
    <t>DRCUNNING1</t>
  </si>
  <si>
    <t>DRCUNNING1.PRE</t>
  </si>
  <si>
    <t>DRCLINIC82</t>
  </si>
  <si>
    <t>DRCLINIC82.PRE</t>
  </si>
  <si>
    <t>DRCLASE</t>
  </si>
  <si>
    <t>DRCLASE.PRE</t>
  </si>
  <si>
    <t>DRCLARKS</t>
  </si>
  <si>
    <t>DRCLARK_SUBFILE.PRE</t>
  </si>
  <si>
    <t>DRCLARK1</t>
  </si>
  <si>
    <t>DRCLARK.PRE</t>
  </si>
  <si>
    <t>DRCHAUDHARY_REJECTS</t>
  </si>
  <si>
    <t>DRCHAUDHARY_REJECTS.PRE</t>
  </si>
  <si>
    <t>DRCHAIMOWITZ</t>
  </si>
  <si>
    <t>DRCHAIMOWITZ.PRE</t>
  </si>
  <si>
    <t>DRCADEDDU1</t>
  </si>
  <si>
    <t>DRCADEDDU1.PRE</t>
  </si>
  <si>
    <t>DRCADEDDU</t>
  </si>
  <si>
    <t>DRCADEDDU_EXCELL.PRE</t>
  </si>
  <si>
    <t>DRCADEDDU.PRE</t>
  </si>
  <si>
    <t>DRBARR3</t>
  </si>
  <si>
    <t>DRBARR3.PRE</t>
  </si>
  <si>
    <t>DRBARR2</t>
  </si>
  <si>
    <t>DRBARR2.PRE</t>
  </si>
  <si>
    <t>DRBAROR</t>
  </si>
  <si>
    <t>DRBAROR.PRE</t>
  </si>
  <si>
    <t>DRARCHIBALD_REJECTS</t>
  </si>
  <si>
    <t>DRARCHIBALD_REJECTS.PRE</t>
  </si>
  <si>
    <t>DRADILI_REJECTS1</t>
  </si>
  <si>
    <t>DRADILI_REJECTS1.PRE</t>
  </si>
  <si>
    <t>DRADILI_REJECTS</t>
  </si>
  <si>
    <t>DRADILI_REJECTS.PRE</t>
  </si>
  <si>
    <t>DRADILI_PAT</t>
  </si>
  <si>
    <t>DRADILI_PAT.PRE</t>
  </si>
  <si>
    <t>DR142B</t>
  </si>
  <si>
    <t>DR142_DR171_RAT.PRE</t>
  </si>
  <si>
    <t>DR142A</t>
  </si>
  <si>
    <t>DOCTORS</t>
  </si>
  <si>
    <t>DOCTORS.PRE</t>
  </si>
  <si>
    <t>DOCTOR-DUMP</t>
  </si>
  <si>
    <t>DOCTOR-DUMP.PRE</t>
  </si>
  <si>
    <t>DOCTOR_ELIG_REJECTS</t>
  </si>
  <si>
    <t>DOCTOR_ELIG_REJECTS.PRE</t>
  </si>
  <si>
    <t>DOCINFO</t>
  </si>
  <si>
    <t>DOCINFO.PRE</t>
  </si>
  <si>
    <t>DOC_REJECTS</t>
  </si>
  <si>
    <t>DOC_REJECTS.PRE</t>
  </si>
  <si>
    <t>DOC_ELIG_REJECTS</t>
  </si>
  <si>
    <t>DOC_ELIG_REJECTS.PRE</t>
  </si>
  <si>
    <t>DEPT7REJECTS</t>
  </si>
  <si>
    <t>DEPT7REJECTS.PRE</t>
  </si>
  <si>
    <t>DEPT7BILLING</t>
  </si>
  <si>
    <t>DEPT7BILLING.PRE</t>
  </si>
  <si>
    <t>DEPT6REJECTS</t>
  </si>
  <si>
    <t>DEPT6REJECTS.PRE</t>
  </si>
  <si>
    <t>DEPT44_DOCS</t>
  </si>
  <si>
    <t>DEPT44_DOCS.PRE</t>
  </si>
  <si>
    <t>DEPT3BILLING</t>
  </si>
  <si>
    <t>DEPT3BILLING.PRE</t>
  </si>
  <si>
    <t>DEPT1</t>
  </si>
  <si>
    <t>DEPT1_MISC.PRE</t>
  </si>
  <si>
    <t>DEPT1.PRE</t>
  </si>
  <si>
    <t>DEPT_AGENT_TEST</t>
  </si>
  <si>
    <t>DEPT_AGENT_TEST.PRE</t>
  </si>
  <si>
    <t>DEPT_AGENT</t>
  </si>
  <si>
    <t>DEPT_AGENT.PRE</t>
  </si>
  <si>
    <t>DEPT_4_SOLO_DOCTORS</t>
  </si>
  <si>
    <t>DEPT_4_SOLO_DOCTORS.PRE</t>
  </si>
  <si>
    <t>DEPT_4_DOCTORS</t>
  </si>
  <si>
    <t>DEPT_4_DOCTORS.PRE</t>
  </si>
  <si>
    <t>DD</t>
  </si>
  <si>
    <t>DD.PRE</t>
  </si>
  <si>
    <t>DATE</t>
  </si>
  <si>
    <t>DATE.PRE</t>
  </si>
  <si>
    <t>COUNTAGENT6</t>
  </si>
  <si>
    <t>COUNTAGENT6_YAS.PRE</t>
  </si>
  <si>
    <t>COUNTAGENT6.PRE</t>
  </si>
  <si>
    <t>COSTING11_ANYTIME.PRE</t>
  </si>
  <si>
    <t>COSTING10_ANYDATE</t>
  </si>
  <si>
    <t>COSTING10_ANYDATE.PRE</t>
  </si>
  <si>
    <t>COSTING_F119HIST.PRE</t>
  </si>
  <si>
    <t>COSTING_DOCTORS</t>
  </si>
  <si>
    <t>COSTING_DOCTORS.PRE</t>
  </si>
  <si>
    <t>COPY_CONVERT_TO_CONVERT3</t>
  </si>
  <si>
    <t>COPY_CONVERT_TO_CONVERT3.PRE</t>
  </si>
  <si>
    <t>CONVERT3_RESELECT</t>
  </si>
  <si>
    <t>CONVERT3_RESELECT.PRE</t>
  </si>
  <si>
    <t>CONVERT3</t>
  </si>
  <si>
    <t>CONVERT3.PRE</t>
  </si>
  <si>
    <t>CONVERT_DATE2_BIG</t>
  </si>
  <si>
    <t>CONVERT_DATE2_BIG.PRE</t>
  </si>
  <si>
    <t>CONVERT_DATE2</t>
  </si>
  <si>
    <t>CONVERT_DATE2.PRE</t>
  </si>
  <si>
    <t>CONVERT_DATE1_BIG</t>
  </si>
  <si>
    <t>CONVERT_DATE1_BIG.PRE</t>
  </si>
  <si>
    <t>CONVERT_DATE1.PRE</t>
  </si>
  <si>
    <t>CONVERT_92TO97</t>
  </si>
  <si>
    <t>CONVERT_92TO97.PRE</t>
  </si>
  <si>
    <t>CONVERT_3.PRE</t>
  </si>
  <si>
    <t>COMPARE-TOT-94</t>
  </si>
  <si>
    <t>COMPARE-TOT-94.PRE</t>
  </si>
  <si>
    <t>COLLEN_CODES_DEPT7_DIAGNOSTICS</t>
  </si>
  <si>
    <t>COLLEN_CODES_DEPT7_DIAGNOSTICS.PRE</t>
  </si>
  <si>
    <t>COLLEEN_SPECIALTY</t>
  </si>
  <si>
    <t>COLLEEN_SPECIALTY.PRE</t>
  </si>
  <si>
    <t>COLLEEN</t>
  </si>
  <si>
    <t>COLLEEN_2002.PRE</t>
  </si>
  <si>
    <t>COLLEEN.PRE</t>
  </si>
  <si>
    <t>COL</t>
  </si>
  <si>
    <t>COL.PRE</t>
  </si>
  <si>
    <t>CODES</t>
  </si>
  <si>
    <t>CODES.PRE</t>
  </si>
  <si>
    <t>CM__PASS1</t>
  </si>
  <si>
    <t>CM.PRE</t>
  </si>
  <si>
    <t>CLINIC88_REJECTS</t>
  </si>
  <si>
    <t>CLINIC88_REJECTS.PRE</t>
  </si>
  <si>
    <t>CLINIC88_G313</t>
  </si>
  <si>
    <t>CLINIC88_G313.PRE</t>
  </si>
  <si>
    <t>CLINIC88_BILLED</t>
  </si>
  <si>
    <t>CLINIC88_BILLED.PRE</t>
  </si>
  <si>
    <t>CLINIC87_REJECTS</t>
  </si>
  <si>
    <t>CLINIC87_REJECTS.PRE</t>
  </si>
  <si>
    <t>CLINIC82</t>
  </si>
  <si>
    <t>CLINIC82.PRE</t>
  </si>
  <si>
    <t>CLINIC81_B</t>
  </si>
  <si>
    <t>CLINIC81_B.PRE</t>
  </si>
  <si>
    <t>CLINIC81_A</t>
  </si>
  <si>
    <t>CLINIC81_A.PRE</t>
  </si>
  <si>
    <t>CLINIC81</t>
  </si>
  <si>
    <t>CLINIC81.PRE</t>
  </si>
  <si>
    <t>CLINIC22_G310_PAID_BYLOC</t>
  </si>
  <si>
    <t>CLINIC22_G310_PAID_BYLOC.PRE</t>
  </si>
  <si>
    <t>CLINIC22_G310_MINUS_MISC</t>
  </si>
  <si>
    <t>CLINIC22_G310_MINUS_MISC.PRE</t>
  </si>
  <si>
    <t>CLINIC22_G310_ADJUST</t>
  </si>
  <si>
    <t>CLINIC22_G310_ADJUST.PRE</t>
  </si>
  <si>
    <t>CLINIC_89_DIAG</t>
  </si>
  <si>
    <t>CLINIC_89_DIAG.PRE</t>
  </si>
  <si>
    <t>CLINIC_71_F087</t>
  </si>
  <si>
    <t>CLINIC_71_F087.PRE</t>
  </si>
  <si>
    <t>CLINIC_60_70_CLAIMS</t>
  </si>
  <si>
    <t>CLINIC_60_70_CLAIMS.PRE</t>
  </si>
  <si>
    <t>CHECKF119</t>
  </si>
  <si>
    <t>CHECKF119.PRE</t>
  </si>
  <si>
    <t>CHECKF050TP_DOC</t>
  </si>
  <si>
    <t>CHECKF050TP_DOC.PRE</t>
  </si>
  <si>
    <t>CHECKF050_UNBALANCE__PASS1</t>
  </si>
  <si>
    <t>CHECKF050_UNBALANCE.PRE</t>
  </si>
  <si>
    <t>CHECKF020F027</t>
  </si>
  <si>
    <t>CHECKF020F027.PRE</t>
  </si>
  <si>
    <t>CHECKF020A</t>
  </si>
  <si>
    <t>CHECKF020A.PRE</t>
  </si>
  <si>
    <t>CHECKF020_NEWMEMBERS_DOC</t>
  </si>
  <si>
    <t>CHECKF020_NEWMEMBERS_DOC.PRE</t>
  </si>
  <si>
    <t>CHECKF020_ACTIVE_DOC</t>
  </si>
  <si>
    <t>CHECKF020_ACTIVE_DOC.PRE</t>
  </si>
  <si>
    <t>CHECKF020</t>
  </si>
  <si>
    <t>CHECKF020.PRE</t>
  </si>
  <si>
    <t>CHECK98PURGE</t>
  </si>
  <si>
    <t>CHECK98PURGE.PRE</t>
  </si>
  <si>
    <t>CHECK98</t>
  </si>
  <si>
    <t>CHECK98.PRE</t>
  </si>
  <si>
    <t>CHECK9492</t>
  </si>
  <si>
    <t>CHECK9492.PRE</t>
  </si>
  <si>
    <t>CHECK94</t>
  </si>
  <si>
    <t>CHECK94.PRE</t>
  </si>
  <si>
    <t>CHECK9392</t>
  </si>
  <si>
    <t>CHECK9392.PRE</t>
  </si>
  <si>
    <t>CHECK92</t>
  </si>
  <si>
    <t>CHECK92.PRE</t>
  </si>
  <si>
    <t>CHECK91</t>
  </si>
  <si>
    <t>CHECK91.PRE</t>
  </si>
  <si>
    <t>CHECK_TERM_DOC__PASS4</t>
  </si>
  <si>
    <t>CHECK_TERM_DOC.PRE</t>
  </si>
  <si>
    <t>CHECK_TERM_DOC__PASS3</t>
  </si>
  <si>
    <t>CHECK_TERM_DOC__PASS2</t>
  </si>
  <si>
    <t>CHECK_TERM_DOC__PASS1</t>
  </si>
  <si>
    <t>CHECK_F020A_DIFF.PRE</t>
  </si>
  <si>
    <t>CHECK_DOC_BILLINGS__PASS1</t>
  </si>
  <si>
    <t>CHECK_DOC_BILLINGS.PRE</t>
  </si>
  <si>
    <t>CHECK_DOC_BILLINGS__PASS2</t>
  </si>
  <si>
    <t>CHECK_BATCH</t>
  </si>
  <si>
    <t>CHECK_BATCH.PRE</t>
  </si>
  <si>
    <t>CARDIO_F119HIST</t>
  </si>
  <si>
    <t>CARDIO_F119HIST.PRE</t>
  </si>
  <si>
    <t>C</t>
  </si>
  <si>
    <t>C.PRE</t>
  </si>
  <si>
    <t>BRIDGE</t>
  </si>
  <si>
    <t>BRIDGE.PRE</t>
  </si>
  <si>
    <t>BRADX</t>
  </si>
  <si>
    <t>BRADX.PRE</t>
  </si>
  <si>
    <t>BRAD2</t>
  </si>
  <si>
    <t>BRAD2.PRE</t>
  </si>
  <si>
    <t>BRAD</t>
  </si>
  <si>
    <t>BILLINGS_85</t>
  </si>
  <si>
    <t>BILLINGS_85.PRE</t>
  </si>
  <si>
    <t>BASSON_CB</t>
  </si>
  <si>
    <t>BASSON_CB.PRE</t>
  </si>
  <si>
    <t>BASSON_CA</t>
  </si>
  <si>
    <t>BASSON_CA.PRE</t>
  </si>
  <si>
    <t>BASSON_A</t>
  </si>
  <si>
    <t>BASSON_A.PRE</t>
  </si>
  <si>
    <t>AUDITORS_PAYEFT_YTD</t>
  </si>
  <si>
    <t>AUDITORS_PAYEFT_YTD.PRE</t>
  </si>
  <si>
    <t>AGEP_MARY</t>
  </si>
  <si>
    <t>AGEP_MARY.PRE</t>
  </si>
  <si>
    <t>AFPDEPT7CODES1</t>
  </si>
  <si>
    <t>AFPTESTYAS.PRE</t>
  </si>
  <si>
    <t>AFPDEPT7CODES1.PRE</t>
  </si>
  <si>
    <t>AFPDEPT7CODES</t>
  </si>
  <si>
    <t>AFPDEPT7CODES.PRE</t>
  </si>
  <si>
    <t>AFPBYCLINIC__PASS1</t>
  </si>
  <si>
    <t>AFPBYCLINIC.PRE</t>
  </si>
  <si>
    <t>AFP2</t>
  </si>
  <si>
    <t>AFP2.PRE</t>
  </si>
  <si>
    <t>AFP_PEDS_OMA_DRROY</t>
  </si>
  <si>
    <t>AFP_PEDS_OMA_DRROY.PRE</t>
  </si>
  <si>
    <t>AFP_PEDS_OMA</t>
  </si>
  <si>
    <t>AFP_PEDS_OMA.PRE</t>
  </si>
  <si>
    <t>AFP_PEDIATRICS</t>
  </si>
  <si>
    <t>AFP_PEDIATRICS.PRE</t>
  </si>
  <si>
    <t>AFP_PED_ALL_200603</t>
  </si>
  <si>
    <t>AFP_PED_ALL_200603.PRE</t>
  </si>
  <si>
    <t>AFP_ALL_TEST</t>
  </si>
  <si>
    <t>AFP_ALL_TEST.PRE</t>
  </si>
  <si>
    <t>AFP</t>
  </si>
  <si>
    <t>AFP.PRE</t>
  </si>
  <si>
    <t>ADVOUT</t>
  </si>
  <si>
    <t>ADVOUT.PRE</t>
  </si>
  <si>
    <t>ABE</t>
  </si>
  <si>
    <t>ABE.PRE</t>
  </si>
  <si>
    <t>88__PASS1</t>
  </si>
  <si>
    <t>88.PRE</t>
  </si>
  <si>
    <t>81YAS</t>
  </si>
  <si>
    <t>81YAS.PRE</t>
  </si>
  <si>
    <t>43.PRE</t>
  </si>
  <si>
    <t>2008DATES</t>
  </si>
  <si>
    <t>2008DATES.PRE</t>
  </si>
  <si>
    <t>157__PASS1</t>
  </si>
  <si>
    <t>157.PRE</t>
  </si>
  <si>
    <t>123.PRE</t>
  </si>
  <si>
    <t>YY</t>
  </si>
  <si>
    <t>YY.PRE</t>
  </si>
  <si>
    <t>YOUNG_B</t>
  </si>
  <si>
    <t>YOUNG_B.PRE</t>
  </si>
  <si>
    <t>YASU901</t>
  </si>
  <si>
    <t>YASU901.PRE</t>
  </si>
  <si>
    <t>YASTEST3</t>
  </si>
  <si>
    <t>YASTEST3.PRE</t>
  </si>
  <si>
    <t>JUNESERVICES</t>
  </si>
  <si>
    <t>YASJUNE.PRE</t>
  </si>
  <si>
    <t>YASCLARE</t>
  </si>
  <si>
    <t>YAS5</t>
  </si>
  <si>
    <t>YAS5.PRE</t>
  </si>
  <si>
    <t>DRBUCKELY1</t>
  </si>
  <si>
    <t>YAS_UPDATE_CLAIMS_ONE</t>
  </si>
  <si>
    <t>YAS_UPDATE_CLAIMS_ONE.PRE</t>
  </si>
  <si>
    <t>YAS_UPDATE_CLAIMS</t>
  </si>
  <si>
    <t>YAS_UPDATE_CLAIMS.PRE</t>
  </si>
  <si>
    <t>YASPAYROLL</t>
  </si>
  <si>
    <t>YAS_CTAS.PRE</t>
  </si>
  <si>
    <t>WSIB_BILLINGS</t>
  </si>
  <si>
    <t>WSIB_BILLINGS_EMERG.PRE</t>
  </si>
  <si>
    <t>WSIB_BILLINGS_DIAGNOSTIC</t>
  </si>
  <si>
    <t>WSIB_BILLINGS_DIAGNOSTIC.PRE</t>
  </si>
  <si>
    <t>UPDATE-SUSPEND-DTL</t>
  </si>
  <si>
    <t>UCC_PATIENT_COUNT_HDR</t>
  </si>
  <si>
    <t>UCC_PATIENT_COUNT_HDR.PRE</t>
  </si>
  <si>
    <t>UCC_PATIENT_COUNT_DTL</t>
  </si>
  <si>
    <t>UCC_PATIENT_COUNT_DTL.PRE</t>
  </si>
  <si>
    <t>THROMBOUNIT</t>
  </si>
  <si>
    <t>THROMBOUNIT.PRE</t>
  </si>
  <si>
    <t>THRESHOLD_RERUN</t>
  </si>
  <si>
    <t>THRESHOLD_RERUN.PRE</t>
  </si>
  <si>
    <t>THRESHOLD_E400</t>
  </si>
  <si>
    <t>THRESHOLD_E400.PRE</t>
  </si>
  <si>
    <t>THRESHOLD</t>
  </si>
  <si>
    <t>THRESHOLD_BKP.PRE</t>
  </si>
  <si>
    <t>THRESHOLD_ALLCODES</t>
  </si>
  <si>
    <t>THRESHOLD_ALLCODES.PRE</t>
  </si>
  <si>
    <t>THRESHOLD.PRE</t>
  </si>
  <si>
    <t>TESTY11</t>
  </si>
  <si>
    <t>TESTY11.PRE</t>
  </si>
  <si>
    <t>TESTURGENT</t>
  </si>
  <si>
    <t>TESTURGENT.PRE</t>
  </si>
  <si>
    <t>F050MA1LASTYEAR</t>
  </si>
  <si>
    <t>DRMEAD</t>
  </si>
  <si>
    <t>TESTMEAD.PRE</t>
  </si>
  <si>
    <t>AFP_DEPT3</t>
  </si>
  <si>
    <t>TESTDEPT3.PRE</t>
  </si>
  <si>
    <t>BRIMBLE</t>
  </si>
  <si>
    <t>TESTBRIMBLE.PRE</t>
  </si>
  <si>
    <t>TEST85.PRE</t>
  </si>
  <si>
    <t>TEST78</t>
  </si>
  <si>
    <t>TEST78.PRE</t>
  </si>
  <si>
    <t>TEST7</t>
  </si>
  <si>
    <t>TEST7.PRE</t>
  </si>
  <si>
    <t>EMERG_DEPT_41_42_44_BYMONTH</t>
  </si>
  <si>
    <t>TEST44.PRE</t>
  </si>
  <si>
    <t>TESTS</t>
  </si>
  <si>
    <t>TEST_SUBFILE.PRE</t>
  </si>
  <si>
    <t>TEMP</t>
  </si>
  <si>
    <t>TEMP.PRE</t>
  </si>
  <si>
    <t>TARNOPOLSKY</t>
  </si>
  <si>
    <t>TARNOPOLSKY.PRE</t>
  </si>
  <si>
    <t>SURGERY_CODES</t>
  </si>
  <si>
    <t>SURGERY_CODES_ADJUST_PAYMENT.PRE</t>
  </si>
  <si>
    <t>STEINER_B</t>
  </si>
  <si>
    <t>STEINER_B.PRE</t>
  </si>
  <si>
    <t>SPORTMED</t>
  </si>
  <si>
    <t>SPORTMED.PRE</t>
  </si>
  <si>
    <t>SOKOLOV_B</t>
  </si>
  <si>
    <t>SOKOLOV_B.PRE</t>
  </si>
  <si>
    <t>RESUBMIT_ONE_CLAIM</t>
  </si>
  <si>
    <t>RESUBMIT_ONE_CLAIM.PRE</t>
  </si>
  <si>
    <t>RESUBMIT_CLAIMS</t>
  </si>
  <si>
    <t>RESUBMIT_CLAIMS_BATCH.PRE</t>
  </si>
  <si>
    <t>RAT_S7__PASS1</t>
  </si>
  <si>
    <t>RAT_S7.PRE</t>
  </si>
  <si>
    <t>RATS</t>
  </si>
  <si>
    <t>RAT_PAID.PRE</t>
  </si>
  <si>
    <t>RAT_HM__PASS1</t>
  </si>
  <si>
    <t>RAT_HM.PRE</t>
  </si>
  <si>
    <t>F050TANDAN</t>
  </si>
  <si>
    <t>Q.PRE</t>
  </si>
  <si>
    <t>F088_RA_REJECTS</t>
  </si>
  <si>
    <t>PORTAL_RA_REJECTS.PRE</t>
  </si>
  <si>
    <t>PEDSURGERY_AGENT6</t>
  </si>
  <si>
    <t>PEDSURGERY_AGENT6.PRE</t>
  </si>
  <si>
    <t>PEDS_EMERG_PAT_COUNT</t>
  </si>
  <si>
    <t>PEDS_EMERG_PAT_COUNT.PRE</t>
  </si>
  <si>
    <t>PEDS_EMERG_CLM_COUNT</t>
  </si>
  <si>
    <t>PEDS_EMERG_CLM_COUNT.PRE</t>
  </si>
  <si>
    <t>PEDS_EMERG</t>
  </si>
  <si>
    <t>PEDS_EMERG.PRE</t>
  </si>
  <si>
    <t>PEDS_DIAG_CODES</t>
  </si>
  <si>
    <t>PEDS_DIAG_CODES.PRE</t>
  </si>
  <si>
    <t>PEDIATRIC_TOTAL_BILLING_RAMACHAN</t>
  </si>
  <si>
    <t>PEDIATRIC_TOTAL_BILLING_RAMACHAND.PRE</t>
  </si>
  <si>
    <t>PEDIATRIC_TOTAL_BILLING_PED</t>
  </si>
  <si>
    <t>PEDIATRIC_TOTAL_BILLING_PED.PRE</t>
  </si>
  <si>
    <t>PEDIATRIC_TOTAL_BILLING</t>
  </si>
  <si>
    <t>PEDIATRIC_TOTAL_BILLING.PRE</t>
  </si>
  <si>
    <t>PEADS_BILLING_CLINIC78</t>
  </si>
  <si>
    <t>PEADS_BILLING_CLINIC78.PRE</t>
  </si>
  <si>
    <t>PATELIS_B</t>
  </si>
  <si>
    <t>PATELIS_B.PRE</t>
  </si>
  <si>
    <t>PARLOW_B</t>
  </si>
  <si>
    <t>PARLOW_B.PRE</t>
  </si>
  <si>
    <t>OOO</t>
  </si>
  <si>
    <t>OOO.PRE</t>
  </si>
  <si>
    <t>OO_ORIG</t>
  </si>
  <si>
    <t>OO_ORIG.PRE</t>
  </si>
  <si>
    <t>NEPHRNODIALYSIS2</t>
  </si>
  <si>
    <t>NEPHRNODIALYSIS2.PRE</t>
  </si>
  <si>
    <t>NEPHRNODIALYSIS</t>
  </si>
  <si>
    <t>NEPHRNODIALYSIS.PRE</t>
  </si>
  <si>
    <t>NEPHRCODES2</t>
  </si>
  <si>
    <t>NEPHRCODES2.PRE</t>
  </si>
  <si>
    <t>NEPHRCODES_CODES</t>
  </si>
  <si>
    <t>NEPHRCODES_YAS.PRE</t>
  </si>
  <si>
    <t>NEPHRCODES</t>
  </si>
  <si>
    <t>NEPH_RAT_REJECTS</t>
  </si>
  <si>
    <t>NEPHR_RAT_REJECTS.PRE</t>
  </si>
  <si>
    <t>NEPHR_F119HIST</t>
  </si>
  <si>
    <t>NEPHR_F119HIST.PRE</t>
  </si>
  <si>
    <t>MUMC_LOC</t>
  </si>
  <si>
    <t>MUMC_LOC.PRE</t>
  </si>
  <si>
    <t>MILLER</t>
  </si>
  <si>
    <t>MILLER.PRE</t>
  </si>
  <si>
    <t>MCTEST</t>
  </si>
  <si>
    <t>MCTEST.PRE</t>
  </si>
  <si>
    <t>MC3</t>
  </si>
  <si>
    <t>MC3.PRE</t>
  </si>
  <si>
    <t>MC2</t>
  </si>
  <si>
    <t>MC2.PRE</t>
  </si>
  <si>
    <t>MC</t>
  </si>
  <si>
    <t>MC.PRE</t>
  </si>
  <si>
    <t>MARYANNE3</t>
  </si>
  <si>
    <t>MARYANNE3.PRE</t>
  </si>
  <si>
    <t>MARYANNE2</t>
  </si>
  <si>
    <t>MARYANNE2.PRE</t>
  </si>
  <si>
    <t>MARYANNE1</t>
  </si>
  <si>
    <t>MARYANNE1.PRE</t>
  </si>
  <si>
    <t>MARTINDEPT6</t>
  </si>
  <si>
    <t>MARTIN_DEPT6.PRE</t>
  </si>
  <si>
    <t>M_DEPT7.PRE</t>
  </si>
  <si>
    <t>LOCATION</t>
  </si>
  <si>
    <t>LOCATION.PRE</t>
  </si>
  <si>
    <t>LEVITT_B</t>
  </si>
  <si>
    <t>LEVITT_B.PRE</t>
  </si>
  <si>
    <t>LEENASARS</t>
  </si>
  <si>
    <t>LEENASARS_BKP.PRE</t>
  </si>
  <si>
    <t>LEENASARS.PRE</t>
  </si>
  <si>
    <t>LEENA1_BKP.PRE</t>
  </si>
  <si>
    <t>LEENARMB</t>
  </si>
  <si>
    <t>LEENA_RMB.PRE</t>
  </si>
  <si>
    <t>LEENA_PREMIUM</t>
  </si>
  <si>
    <t>LEENA_JUNESERVICES.PRE</t>
  </si>
  <si>
    <t>LEENA_G297.PRE</t>
  </si>
  <si>
    <t>LEENA_DETAIL_RMB</t>
  </si>
  <si>
    <t>LEENA_DETAIL_RMB_LASTPASS.PRE</t>
  </si>
  <si>
    <t>LEENA_DETAIL_RMB.PRE</t>
  </si>
  <si>
    <t>LEENACLAIMS</t>
  </si>
  <si>
    <t>LEENA_CLAIMS.PRE</t>
  </si>
  <si>
    <t>AFP_F119HIST</t>
  </si>
  <si>
    <t>LEENA_AFP_F119HIST.PRE</t>
  </si>
  <si>
    <t>KEVTEST</t>
  </si>
  <si>
    <t>KEVTEST.PRE</t>
  </si>
  <si>
    <t>KEVIN_RUSSELL_NEPHR</t>
  </si>
  <si>
    <t>KEVIN_RUSSELL_NEPHR.PRE</t>
  </si>
  <si>
    <t>KEVIN_NEPHR_SRV</t>
  </si>
  <si>
    <t>KEVIN_NEPHR_SRV.PRE</t>
  </si>
  <si>
    <t>KERIGAN__PASS1</t>
  </si>
  <si>
    <t>KERIGAN.PRE</t>
  </si>
  <si>
    <t>JANE_G300</t>
  </si>
  <si>
    <t>JANE_G300.PRE</t>
  </si>
  <si>
    <t>INGRAM_B</t>
  </si>
  <si>
    <t>INGRAM_B.PRE</t>
  </si>
  <si>
    <t>HEADERINFO</t>
  </si>
  <si>
    <t>HEADERINFO.PRE</t>
  </si>
  <si>
    <t>HARVEYJ</t>
  </si>
  <si>
    <t>HARVEYJ.PRE</t>
  </si>
  <si>
    <t>GREK_B</t>
  </si>
  <si>
    <t>GREK_B.PRE</t>
  </si>
  <si>
    <t>GIDOC</t>
  </si>
  <si>
    <t>GI_DOCS.PRE</t>
  </si>
  <si>
    <t>GERIATRIC_PED.PRE</t>
  </si>
  <si>
    <t>GERIATRIC_KEVIN.PRE</t>
  </si>
  <si>
    <t>GERIATRIC_CLINIC80</t>
  </si>
  <si>
    <t>GERIATRIC_CLINIC80.PRE</t>
  </si>
  <si>
    <t>G313</t>
  </si>
  <si>
    <t>G313.PRE</t>
  </si>
  <si>
    <t>FREITAGMC.PRE</t>
  </si>
  <si>
    <t>FREITAG1</t>
  </si>
  <si>
    <t>FREITAG1.PRE</t>
  </si>
  <si>
    <t>FREI</t>
  </si>
  <si>
    <t>FREITAG_BULLETIN.PRE</t>
  </si>
  <si>
    <t>FIX_SUSPEND_TECH_FEE</t>
  </si>
  <si>
    <t>FIX_SUSPEND_TECH_FEE.PRE</t>
  </si>
  <si>
    <t>FIX_STATUS_F002_SUSPEND_HDR</t>
  </si>
  <si>
    <t>FIX_STATUS_F002_SUSPEND_HDR.PRE</t>
  </si>
  <si>
    <t>FIX_F002_SUSP_DTL</t>
  </si>
  <si>
    <t>FIX_F002_SUSP_DTL.PRE</t>
  </si>
  <si>
    <t>FELLOWS</t>
  </si>
  <si>
    <t>FELLOWS_ONLY_E001C.PRE</t>
  </si>
  <si>
    <t>F119HISTTITHE</t>
  </si>
  <si>
    <t>F119HISTTITHE.PRE</t>
  </si>
  <si>
    <t>F119HIST_EMERG</t>
  </si>
  <si>
    <t>F119HIST_EMERG.PRE</t>
  </si>
  <si>
    <t>F119HIST_DEPT14</t>
  </si>
  <si>
    <t>F119HIST_DEPT14.PRE</t>
  </si>
  <si>
    <t>F119HIST</t>
  </si>
  <si>
    <t>F119_BALANCING</t>
  </si>
  <si>
    <t>F119_BALANCING.PRE</t>
  </si>
  <si>
    <t>F119_43</t>
  </si>
  <si>
    <t>F119_43.PRE</t>
  </si>
  <si>
    <t>F088_REJECTS</t>
  </si>
  <si>
    <t>F088_REJECTS.PRE</t>
  </si>
  <si>
    <t>F088_PEDS_REJECTS</t>
  </si>
  <si>
    <t>F088_PEDS_REJECTS.PRE</t>
  </si>
  <si>
    <t>F088_DOC_REJECTS.PRE</t>
  </si>
  <si>
    <t>F088_CLINIC78_REJECTS</t>
  </si>
  <si>
    <t>F088_CLINIC78_REJECTS.PRE</t>
  </si>
  <si>
    <t>F050TPDEMERS</t>
  </si>
  <si>
    <t>F050TP_HIST_DEMERS.PRE</t>
  </si>
  <si>
    <t>F050MA1_MTD</t>
  </si>
  <si>
    <t>F050MA1_MTD.PRE</t>
  </si>
  <si>
    <t>F050MA1_LASTYEAR.PRE</t>
  </si>
  <si>
    <t>F050MA1_HIST_DWAYNE</t>
  </si>
  <si>
    <t>F050MA1_HIST_DWAYNE.PRE</t>
  </si>
  <si>
    <t>F050MA1_DOC</t>
  </si>
  <si>
    <t>F050MA1_COMPARE_DOCS.PRE</t>
  </si>
  <si>
    <t>F050MA1_AMOUNT</t>
  </si>
  <si>
    <t>F050MA1_COMPARE.PRE</t>
  </si>
  <si>
    <t>F050MA1_CARDIO</t>
  </si>
  <si>
    <t>F050MA1_CARDIO.PRE</t>
  </si>
  <si>
    <t>F050MA1_AMOUNT.PRE</t>
  </si>
  <si>
    <t>F050HIST_LOCATION_DEPT4</t>
  </si>
  <si>
    <t>F050HIST_LOCATION_DEPT4.PRE</t>
  </si>
  <si>
    <t>F050HIST_DRRAMACHANDRA.PRE</t>
  </si>
  <si>
    <t>F050NEPHR_MTD</t>
  </si>
  <si>
    <t>F050_HIST_NEPHR_MTD.PRE</t>
  </si>
  <si>
    <t>F050NEPHR</t>
  </si>
  <si>
    <t>F050_HIST_NEPHR_DOC.PRE</t>
  </si>
  <si>
    <t>F050_HIST_NEPHR_2005.PRE</t>
  </si>
  <si>
    <t>F050_HIST_NEPHR.PRE</t>
  </si>
  <si>
    <t>F050DEMERS</t>
  </si>
  <si>
    <t>F050_HIST_DEMERS.PRE</t>
  </si>
  <si>
    <t>F050COX</t>
  </si>
  <si>
    <t>F050_HIST_COX.PRE</t>
  </si>
  <si>
    <t>COLLEEN_CODES</t>
  </si>
  <si>
    <t>F002_PEDIATRICS.PRE</t>
  </si>
  <si>
    <t>EMERGENCY_URGENT_CLMHDRID_44YAS</t>
  </si>
  <si>
    <t>EMERGENCY_URGENT_CLMHDRID_44YAS.PRE</t>
  </si>
  <si>
    <t>EMERGENCY_URGENT_CLMHDRID_44</t>
  </si>
  <si>
    <t>EMERGENCY_URGENT_CLMHDRID_44.PRE</t>
  </si>
  <si>
    <t>EMERGENCY_PAYROLL</t>
  </si>
  <si>
    <t>EMERGENCY_PAYROLL_RESET_DOCDEPT.PRE</t>
  </si>
  <si>
    <t>EMERGENCY_PAYROLL_CLMHDRID</t>
  </si>
  <si>
    <t>EMERGENCY_PAYROL_MONTH_LOC</t>
  </si>
  <si>
    <t>EMERGENCY_PAYROL_MONTH_LOC.PRE</t>
  </si>
  <si>
    <t>EMERGENCY_PATIENT_COUNT_DTL</t>
  </si>
  <si>
    <t>EMERGENCY_PATIENT_COUNT_DTL.PRE</t>
  </si>
  <si>
    <t>EMERG_G310</t>
  </si>
  <si>
    <t>EMERG_G310.PRE</t>
  </si>
  <si>
    <t>DEPT44</t>
  </si>
  <si>
    <t>EMERG_DEPT44.PRE</t>
  </si>
  <si>
    <t>EMERG_DEPT41_42_44_BYMONTH.PRE</t>
  </si>
  <si>
    <t>EMERG_DEPT_41_42_44</t>
  </si>
  <si>
    <t>EMERG_DEPT41_42_44.PRE</t>
  </si>
  <si>
    <t>EMERG_DEPT41_42_43</t>
  </si>
  <si>
    <t>EMERG_DEPT41_42_43_44.PRE</t>
  </si>
  <si>
    <t>EMERG_CODES_4142</t>
  </si>
  <si>
    <t>EMERG_CODES_4142-ORIG.PRE</t>
  </si>
  <si>
    <t>EMERG_CODES_4142_YASTEST.PRE</t>
  </si>
  <si>
    <t>EMERG_CODES_4142.PRE</t>
  </si>
  <si>
    <t>ELISE_DEPT7A</t>
  </si>
  <si>
    <t>ELISE_DEPT7.PRE</t>
  </si>
  <si>
    <t>ELISE_DEPT7</t>
  </si>
  <si>
    <t>DWAYNELOCTP</t>
  </si>
  <si>
    <t>DWAYNELOCTP.PRE</t>
  </si>
  <si>
    <t>DWAYNELOCF050</t>
  </si>
  <si>
    <t>DWAYNELOCF050.PRE</t>
  </si>
  <si>
    <t>DWAYNELOC</t>
  </si>
  <si>
    <t>DWAYNELOC.PRE</t>
  </si>
  <si>
    <t>DWAYNE</t>
  </si>
  <si>
    <t>DWAYNE_NONAFP.PRE</t>
  </si>
  <si>
    <t>DWAYNE_HIST_DOC</t>
  </si>
  <si>
    <t>DWAYNE_HIST_DOC.PRE</t>
  </si>
  <si>
    <t>DWAYNE_F050HIST_LOC.PRE</t>
  </si>
  <si>
    <t>DWAYNE_F050HIST_ENDO</t>
  </si>
  <si>
    <t>DWAYNE_F050HIST_ENDO.PRE</t>
  </si>
  <si>
    <t>DRWISMER</t>
  </si>
  <si>
    <t>DRWISMER.PRE</t>
  </si>
  <si>
    <t>DRWILSON</t>
  </si>
  <si>
    <t>DRWILSON_CODE.PRE</t>
  </si>
  <si>
    <t>DRWILLIAM_RAT_REJECTS</t>
  </si>
  <si>
    <t>DRWILLIAMS_RAT_REJECTS.PRE</t>
  </si>
  <si>
    <t>DRWILLIAMS</t>
  </si>
  <si>
    <t>DRWILLIAMS_ELIG_REJECTS.PRE</t>
  </si>
  <si>
    <t>F050WHELAN</t>
  </si>
  <si>
    <t>DRWHELAN_F050_TEST.PRE</t>
  </si>
  <si>
    <t>DRWHELAN_F050_2007TO2013</t>
  </si>
  <si>
    <t>DRWHELAN_F050_2007TO2013.PRE</t>
  </si>
  <si>
    <t>DRWHELAN_F050.PRE</t>
  </si>
  <si>
    <t>DRWHELANF002</t>
  </si>
  <si>
    <t>DRWHELAN_F002_TEST.PRE</t>
  </si>
  <si>
    <t>DRWHELAN_F002.PRE</t>
  </si>
  <si>
    <t>WEBERT</t>
  </si>
  <si>
    <t>DRWEBERT.PRE</t>
  </si>
  <si>
    <t>DRTURPIE</t>
  </si>
  <si>
    <t>DRTURPIE.PRE</t>
  </si>
  <si>
    <t>DRTOMLINSON</t>
  </si>
  <si>
    <t>DRTOMLINSON.PRE</t>
  </si>
  <si>
    <t>DRTARNOPOLSKY3</t>
  </si>
  <si>
    <t>DRTARNOPOLSKY3.PRE</t>
  </si>
  <si>
    <t>DRTARNO</t>
  </si>
  <si>
    <t>DRTANDANTEST</t>
  </si>
  <si>
    <t>DRTANDANTEST.PRE</t>
  </si>
  <si>
    <t>DRTANDAN_F050HIST.PRE</t>
  </si>
  <si>
    <t>DRSZABO</t>
  </si>
  <si>
    <t>DRSZABO_AGENT1.PRE</t>
  </si>
  <si>
    <t>DRSZABO.PRE</t>
  </si>
  <si>
    <t>DRSTRUMAS</t>
  </si>
  <si>
    <t>DRSTRUMAS.PRE</t>
  </si>
  <si>
    <t>STANTON</t>
  </si>
  <si>
    <t>DRSTANTON.PRE</t>
  </si>
  <si>
    <t>DRRUSSELL</t>
  </si>
  <si>
    <t>DRRUSSELL.PRE</t>
  </si>
  <si>
    <t>DRROY_AGE</t>
  </si>
  <si>
    <t>DRROY_AGE_TEST.PRE</t>
  </si>
  <si>
    <t>DRROY_AGE.PRE</t>
  </si>
  <si>
    <t>DRROY</t>
  </si>
  <si>
    <t>DRROY.PRE</t>
  </si>
  <si>
    <t>DRROSENTHAL1</t>
  </si>
  <si>
    <t>DRROSENTHAL1.PRE</t>
  </si>
  <si>
    <t>DRROSENTHAL</t>
  </si>
  <si>
    <t>DRROSENTHAL.PRE</t>
  </si>
  <si>
    <t>DRROSEBUSH</t>
  </si>
  <si>
    <t>DRROSEBUSH.PRE</t>
  </si>
  <si>
    <t>RATZ129</t>
  </si>
  <si>
    <t>COLLEEN_CODES_DEPT7_DIAGNOSTICS</t>
  </si>
  <si>
    <t>DRRAMACHAND.PRE</t>
  </si>
  <si>
    <t>DRPOWLES_PAT_COUNT</t>
  </si>
  <si>
    <t>DRPOWLES_PAT_COUNT.PRE</t>
  </si>
  <si>
    <t>DRPAPA</t>
  </si>
  <si>
    <t>DRPAPAIOANNOU.PRE</t>
  </si>
  <si>
    <t>DRPAIBKP</t>
  </si>
  <si>
    <t>DRPAI_BKP.PRE</t>
  </si>
  <si>
    <t>DRNAIR</t>
  </si>
  <si>
    <t>DRNAIR.PRE</t>
  </si>
  <si>
    <t>DRMUGGAH</t>
  </si>
  <si>
    <t>DRMUGGAH.PRE</t>
  </si>
  <si>
    <t>DRMORRIS</t>
  </si>
  <si>
    <t>DRMORRIS.PRE</t>
  </si>
  <si>
    <t>DRMONTGOMERY_RAT_REJECTS</t>
  </si>
  <si>
    <t>DRMONTGOMERY_RAT_REJECTS.PRE</t>
  </si>
  <si>
    <t>DRMONTGOMERY</t>
  </si>
  <si>
    <t>DRMONTGOMERY_ELIG_REJECTS.PRE</t>
  </si>
  <si>
    <t>DRMONDAL</t>
  </si>
  <si>
    <t>DRMONDAL.PRE</t>
  </si>
  <si>
    <t>DRMOHIDE</t>
  </si>
  <si>
    <t>DRMOHIDE_PREM.PRE</t>
  </si>
  <si>
    <t>DRMOHIDE.PRE</t>
  </si>
  <si>
    <t>DRMILLER.PRE</t>
  </si>
  <si>
    <t>DRMEADREVENUE</t>
  </si>
  <si>
    <t>DRMEAD_REVENUE.PRE</t>
  </si>
  <si>
    <t>DRMEAD.PRE</t>
  </si>
  <si>
    <t>MCMULLIN</t>
  </si>
  <si>
    <t>DRMCMULLIN.PRE</t>
  </si>
  <si>
    <t>MCCHESNEY</t>
  </si>
  <si>
    <t>DRMCCHESNEY.PRE</t>
  </si>
  <si>
    <t>DRLEVIS_TEST</t>
  </si>
  <si>
    <t>DRLEVIS_TEST.PRE</t>
  </si>
  <si>
    <t>DRKOLESAR_YR</t>
  </si>
  <si>
    <t>DRKOLESAR_YR.PRE</t>
  </si>
  <si>
    <t>DRKOLESAR</t>
  </si>
  <si>
    <t>DRKOLESAR_SEP2010.PRE</t>
  </si>
  <si>
    <t>DRKOLESAR_DOC</t>
  </si>
  <si>
    <t>DRKOLESAR_DOC.PRE</t>
  </si>
  <si>
    <t>DRKOLESAR.PRE</t>
  </si>
  <si>
    <t>DRKEITH_1.PRE</t>
  </si>
  <si>
    <t>KARNIS</t>
  </si>
  <si>
    <t>DRKARNIS.PRE</t>
  </si>
  <si>
    <t>DRKAHNAMOUI</t>
  </si>
  <si>
    <t>DRKAHNAMOUI.PRE</t>
  </si>
  <si>
    <t>F050MA1_EXCEL</t>
  </si>
  <si>
    <t>DRHUZELF050.PRE</t>
  </si>
  <si>
    <t>DRHOLBROOK</t>
  </si>
  <si>
    <t>DRHOLBROOK.PRE</t>
  </si>
  <si>
    <t>DRHERSI</t>
  </si>
  <si>
    <t>DRHERSI.PRE</t>
  </si>
  <si>
    <t>DRHENDY</t>
  </si>
  <si>
    <t>DRHENDY.PRE</t>
  </si>
  <si>
    <t>HEALEY</t>
  </si>
  <si>
    <t>DRHEALEY_PAT.PRE</t>
  </si>
  <si>
    <t>HARPER</t>
  </si>
  <si>
    <t>DRHARPER_LOCATION.PRE</t>
  </si>
  <si>
    <t>DRHAMIELEC</t>
  </si>
  <si>
    <t>DRHAMIELEC.PRE</t>
  </si>
  <si>
    <t>DRGUPTA</t>
  </si>
  <si>
    <t>DRGUPTA_ORIG.PRE</t>
  </si>
  <si>
    <t>DRGUPTA.PRE</t>
  </si>
  <si>
    <t>DRGILANI</t>
  </si>
  <si>
    <t>DRGILANI.PRE</t>
  </si>
  <si>
    <t>DOC</t>
  </si>
  <si>
    <t>DRGAGARINE.PRE</t>
  </si>
  <si>
    <t>DRFREITAG</t>
  </si>
  <si>
    <t>DRFREITAG.PRE</t>
  </si>
  <si>
    <t>DRFORERO</t>
  </si>
  <si>
    <t>DRFORERO_LOCATIONS.PRE</t>
  </si>
  <si>
    <t>FEDER</t>
  </si>
  <si>
    <t>DRFEDERICI_F002.PRE</t>
  </si>
  <si>
    <t>DRFEDERICI_2</t>
  </si>
  <si>
    <t>DRFEDERICI.PRE</t>
  </si>
  <si>
    <t>DRDENT_ALL.PRE</t>
  </si>
  <si>
    <t>DRDENT_20031001.PRE</t>
  </si>
  <si>
    <t>DRDEMARIA</t>
  </si>
  <si>
    <t>DRDEMARIA.PRE</t>
  </si>
  <si>
    <t>DRDATH</t>
  </si>
  <si>
    <t>DRDATH_OSCAR.PRE</t>
  </si>
  <si>
    <t>DRCLINIC81.PRE</t>
  </si>
  <si>
    <t>DRCLARK</t>
  </si>
  <si>
    <t>DRCHURCHILL</t>
  </si>
  <si>
    <t>DRCHURCHILL.PRE</t>
  </si>
  <si>
    <t>DRBUCKLEY1.PRE</t>
  </si>
  <si>
    <t>BRIMBLE2ND</t>
  </si>
  <si>
    <t>DRBRIMBLE_2ND.PRE</t>
  </si>
  <si>
    <t>DRBRIMBLE.PRE</t>
  </si>
  <si>
    <t>DRBOBBA_CODES</t>
  </si>
  <si>
    <t>DRBOBBA.PRE</t>
  </si>
  <si>
    <t>DRBATES</t>
  </si>
  <si>
    <t>DRBATES.PRE</t>
  </si>
  <si>
    <t>DRBARR1</t>
  </si>
  <si>
    <t>DRBARR1.PRE</t>
  </si>
  <si>
    <t>DRBARR_HEMONC</t>
  </si>
  <si>
    <t>DRBARR_HEMONC.PRE</t>
  </si>
  <si>
    <t>DRBARNES</t>
  </si>
  <si>
    <t>DRBARNES.PRE</t>
  </si>
  <si>
    <t>DRBAIN_MISC</t>
  </si>
  <si>
    <t>DRBAIN_MISC.PRE</t>
  </si>
  <si>
    <t>DRARORA_REJECTS.PRE</t>
  </si>
  <si>
    <t>ARCHIBALD</t>
  </si>
  <si>
    <t>DRARCHIBALD_2016.PRE</t>
  </si>
  <si>
    <t>DRAMINAZ_RAT_REJECTS</t>
  </si>
  <si>
    <t>DRAMINAZ_RAT_REJECTS.PRE</t>
  </si>
  <si>
    <t>DRAMINAZ_ELIG_REJECTS</t>
  </si>
  <si>
    <t>DRAMINAZ_ELIG_REJECTS.PRE</t>
  </si>
  <si>
    <t>DRAMIN</t>
  </si>
  <si>
    <t>DRAMIN.PRE</t>
  </si>
  <si>
    <t>DRADILI</t>
  </si>
  <si>
    <t>DONFINAN_PREMIUM</t>
  </si>
  <si>
    <t>DONFINAN_PREMIUM.PRE</t>
  </si>
  <si>
    <t>DOC_RAT_REJECTS</t>
  </si>
  <si>
    <t>DOC_RAT_REJECTS.PRE</t>
  </si>
  <si>
    <t>DETAIL_PEDS_BILLINGS_SVCDATE</t>
  </si>
  <si>
    <t>DETAIL_PEDS_BILLINGS_SVCDATE.PRE</t>
  </si>
  <si>
    <t>DETAIL_PEDS_BILLINGS_PED</t>
  </si>
  <si>
    <t>DETAIL_PEDS_BILLINGS_PED.PRE</t>
  </si>
  <si>
    <t>DEPTTEST</t>
  </si>
  <si>
    <t>DEPTTEST.PRE</t>
  </si>
  <si>
    <t>DEPTEST</t>
  </si>
  <si>
    <t>DEPTEST.PRE</t>
  </si>
  <si>
    <t>DEPT6REJECTS_BKP.PRE</t>
  </si>
  <si>
    <t>DEPT54_BILLINGS</t>
  </si>
  <si>
    <t>DEPT54_BILLINGS.PRE</t>
  </si>
  <si>
    <t>DEPT41TO42_F119</t>
  </si>
  <si>
    <t>DEPT41TO42_F119.PRE</t>
  </si>
  <si>
    <t>DEPT4142_DOC_LOC_CTAS</t>
  </si>
  <si>
    <t>DEPT4142_DOC_LOC_CTAS.PRE</t>
  </si>
  <si>
    <t>DEPT41_CLAIMS</t>
  </si>
  <si>
    <t>DEPT41_CLAIMS.PRE</t>
  </si>
  <si>
    <t>DEPT4_LOCATION</t>
  </si>
  <si>
    <t>DEPT4_LOCATION.PRE</t>
  </si>
  <si>
    <t>DEPT4_JURAVINSKI</t>
  </si>
  <si>
    <t>DEPT4_JURAVINSKI.PRE</t>
  </si>
  <si>
    <t>DEPT4_AVERAGE_BY_PKEY</t>
  </si>
  <si>
    <t>DEPT4_AVERAGE_BY_PKEY.PRE</t>
  </si>
  <si>
    <t>DEPT4_AVERAGE</t>
  </si>
  <si>
    <t>DEPT4_AVERAGE.PRE</t>
  </si>
  <si>
    <t>DEPT34TO38_F119HIST</t>
  </si>
  <si>
    <t>DEPT34TO38_F119HIST.PRE</t>
  </si>
  <si>
    <t>DEPT3</t>
  </si>
  <si>
    <t>DEPT3_2002.PRE</t>
  </si>
  <si>
    <t>DEPT3_2001.PRE</t>
  </si>
  <si>
    <t>DEPT2_BILLINGS</t>
  </si>
  <si>
    <t>DEPT2_BILLINGS.PRE</t>
  </si>
  <si>
    <t>DEPT1REV</t>
  </si>
  <si>
    <t>DEPT1REV.PRE</t>
  </si>
  <si>
    <t>DEPT1MISC</t>
  </si>
  <si>
    <t>DEPT1_AGENT</t>
  </si>
  <si>
    <t>DEPT1_AGENT_TEST.PRE</t>
  </si>
  <si>
    <t>DEPT1_AGENT.PRE</t>
  </si>
  <si>
    <t>DEPT_AVERAGE_DOCOHIP</t>
  </si>
  <si>
    <t>DEPT_AVERAGE_DOCOHIP.PRE</t>
  </si>
  <si>
    <t>DEPT41_42_44</t>
  </si>
  <si>
    <t>DEPT_41_42_44.PRE</t>
  </si>
  <si>
    <t>DATH_BILLINGS</t>
  </si>
  <si>
    <t>DATH_BILLINGS.PRE</t>
  </si>
  <si>
    <t>COSTING7_ANYTIME</t>
  </si>
  <si>
    <t>COSTING7_ANYDATE.PRE</t>
  </si>
  <si>
    <t>COSTING5_ANYDATE</t>
  </si>
  <si>
    <t>COSTING5_ANYDATE.PRE</t>
  </si>
  <si>
    <t>SELECT_COSTING_ANYTIME</t>
  </si>
  <si>
    <t>COSTING2_ANYDATE.PRE</t>
  </si>
  <si>
    <t>-&gt;rmayas</t>
  </si>
  <si>
    <t>COSTING2_ANYDATE</t>
  </si>
  <si>
    <t>COSTING11_ANYDATE</t>
  </si>
  <si>
    <t>COSTING11_ANYDATE.PRE</t>
  </si>
  <si>
    <t>COSTING_F119HIST</t>
  </si>
  <si>
    <t>COLLEN_CODES_DEPT7_DIAGNOSTICS_ORIG.PRE</t>
  </si>
  <si>
    <t>COLLEN_CODES_DEPT7_DIAGNOSTICS_BKP_BEFORE_CHANGES.PRE</t>
  </si>
  <si>
    <t>COLLEN_CODES_DEPT7_DIAG_F050HIST</t>
  </si>
  <si>
    <t>COLLEN_CODES_DEPT7_DIAG_F050HIST.PRE</t>
  </si>
  <si>
    <t>COLLEN_CODES_DEPT7_DIAG_91TO95.PRE</t>
  </si>
  <si>
    <t>COLLEEN_CODES_TEST.PRE</t>
  </si>
  <si>
    <t>COLLEEN_CODES_DEPT7_NO_60_70</t>
  </si>
  <si>
    <t>COLLEEN_CODES_DEPT7_TESTPED_NO_60_70.PRE</t>
  </si>
  <si>
    <t>COLLEEN_CODES_DEPT7_70</t>
  </si>
  <si>
    <t>COLLEEN_CODES_DEPT7_TESTPED_70.PRE</t>
  </si>
  <si>
    <t>COLLEEN_CODES_DEPT7</t>
  </si>
  <si>
    <t>COLLEEN_CODES_DEPT7_TESTPED.PRE</t>
  </si>
  <si>
    <t>COLLEEN_CODES_DEPT7_DIAGNOSTICS_SVCDATE.PRE</t>
  </si>
  <si>
    <t>COLLEEN_CODES_DEPT7_DIAGNOSTICS.PRE</t>
  </si>
  <si>
    <t>COLLEEN_CODES_DEPT7.PRE</t>
  </si>
  <si>
    <t>COLLEEN_CODES.PRE</t>
  </si>
  <si>
    <t>COLLEEN_82_22</t>
  </si>
  <si>
    <t>COLLEEN_82_22.PRE</t>
  </si>
  <si>
    <t>Z778</t>
  </si>
  <si>
    <t>CODEZ778.PRE</t>
  </si>
  <si>
    <t>Z779</t>
  </si>
  <si>
    <t>CODESZ779.PRE</t>
  </si>
  <si>
    <t>CODES_BULLETIN_LEENA</t>
  </si>
  <si>
    <t>CODES_BULLETIN_LEENA.PRE</t>
  </si>
  <si>
    <t>C101</t>
  </si>
  <si>
    <t>CODE_C101.PRE</t>
  </si>
  <si>
    <t>CLINIC93_LOCATION</t>
  </si>
  <si>
    <t>CLINIC93_LOCATION.PRE</t>
  </si>
  <si>
    <t>CLINIC88_CLAIMS</t>
  </si>
  <si>
    <t>CLINIC88TEST.PRE</t>
  </si>
  <si>
    <t>CLINIC88HOLIDAY</t>
  </si>
  <si>
    <t>CLINIC88HOLIDAY.PRE</t>
  </si>
  <si>
    <t>CLINIC88_TOTAL_BILLINGS</t>
  </si>
  <si>
    <t>CLINIC88_TOTAL_BILLINGS.PRE</t>
  </si>
  <si>
    <t>CLINIC88_CLAIMS-DIDNOTPRINTADJ.PRE</t>
  </si>
  <si>
    <t>CLINIC88_CLAIMS_RERUN</t>
  </si>
  <si>
    <t>CLINIC88_CLAIMS_RERUN.PRE</t>
  </si>
  <si>
    <t>CLINIC88_CLAIMS.PRE</t>
  </si>
  <si>
    <t>CLINIC87</t>
  </si>
  <si>
    <t>CLINIC87.PRE</t>
  </si>
  <si>
    <t>CLINIC80LOC</t>
  </si>
  <si>
    <t>CLINIC80LOC.PRE</t>
  </si>
  <si>
    <t>CLINIC26</t>
  </si>
  <si>
    <t>CLINIC26.PRE</t>
  </si>
  <si>
    <t>CLINIC25</t>
  </si>
  <si>
    <t>CLINIC25.PRE</t>
  </si>
  <si>
    <t>CLINIC22_G310_PAID.PRE</t>
  </si>
  <si>
    <t>CLINIC79</t>
  </si>
  <si>
    <t>CLINIC_79_BILLINGS.PRE</t>
  </si>
  <si>
    <t>CLINIC78TOTAL</t>
  </si>
  <si>
    <t>CLINIC_78_TOTALS.PRE</t>
  </si>
  <si>
    <t>CLINIC78</t>
  </si>
  <si>
    <t>CLINIC_78_BILLINGS.PRE</t>
  </si>
  <si>
    <t>CLINIC_71_F088</t>
  </si>
  <si>
    <t>CLINIC_71_F088.PRE</t>
  </si>
  <si>
    <t>CLINIC71_BILLINGS</t>
  </si>
  <si>
    <t>CLINIC_71_BILLINGS.PRE</t>
  </si>
  <si>
    <t>CLINIC_60_70_BILLINGS</t>
  </si>
  <si>
    <t>CLINIC_60_70_BILLINGS.PRE</t>
  </si>
  <si>
    <t>CLARE_SURGERY</t>
  </si>
  <si>
    <t>CLARE_SURGERY.PRE</t>
  </si>
  <si>
    <t>CLARE_PEDS_ORTHO</t>
  </si>
  <si>
    <t>CLARE_PEDS_ORTHO.PRE</t>
  </si>
  <si>
    <t>CLAIMS_DETAIL</t>
  </si>
  <si>
    <t>CLAIMS_DETAIL.PRE</t>
  </si>
  <si>
    <t>CL88_RAT_REJECTS.PRE</t>
  </si>
  <si>
    <t>CL69_RAT_REJECTS</t>
  </si>
  <si>
    <t>CL69_RAT_REJECTS.PRE</t>
  </si>
  <si>
    <t>CHECKF028</t>
  </si>
  <si>
    <t>CHECKF028.PRE</t>
  </si>
  <si>
    <t>CARDIO_LOC_CODES</t>
  </si>
  <si>
    <t>CARDIO_LOC_CODES.PRE</t>
  </si>
  <si>
    <t>CARDIO_LOC</t>
  </si>
  <si>
    <t>CARDIO_LOC.PRE</t>
  </si>
  <si>
    <t>CARDIO_CODES</t>
  </si>
  <si>
    <t>CARDIO_CODES_NOADJUST.PRE</t>
  </si>
  <si>
    <t>CARDIO_CODES_ADJUST_PAYMENT.PRE</t>
  </si>
  <si>
    <t>CARDIO_CODES.PRE</t>
  </si>
  <si>
    <t>CALLERMD</t>
  </si>
  <si>
    <t>CALLER_MD.PRE</t>
  </si>
  <si>
    <t>BILLINGS_85_TESTING.PRE</t>
  </si>
  <si>
    <t>BILLINGS_85_CALENDARYEAR.PRE</t>
  </si>
  <si>
    <t>BIG</t>
  </si>
  <si>
    <t>BIG.PRE</t>
  </si>
  <si>
    <t>BGI</t>
  </si>
  <si>
    <t>BGI.PRE</t>
  </si>
  <si>
    <t>BASSON_B</t>
  </si>
  <si>
    <t>BASSON_B.PRE</t>
  </si>
  <si>
    <t>ARMSTRONG_BILLINGS</t>
  </si>
  <si>
    <t>ARMSTRONG_BILLINGS.PRE</t>
  </si>
  <si>
    <t>ARCHIBALD_BILLINGS</t>
  </si>
  <si>
    <t>ARCHIBALD_BILLINGS.PRE</t>
  </si>
  <si>
    <t>ARCHIBALD.PRE</t>
  </si>
  <si>
    <t>APPEND_YAS</t>
  </si>
  <si>
    <t>APPEND_YAS.PRE</t>
  </si>
  <si>
    <t>APPEND_CLAIMS</t>
  </si>
  <si>
    <t>APPEND_CLAIMS98.PRE</t>
  </si>
  <si>
    <t>APPEND_CLAIMS1.PRE</t>
  </si>
  <si>
    <t>APPEND_CLAIMS_SUBFILE_22_60</t>
  </si>
  <si>
    <t>APPEND_CLAIMS_SUBFILE_22_60.PRE</t>
  </si>
  <si>
    <t>APPEND_CLAIMS.PRE</t>
  </si>
  <si>
    <t>APPEND_ALL_FINAL</t>
  </si>
  <si>
    <t>APPEND_ALL_FINAL.PRE</t>
  </si>
  <si>
    <t>AGENT6</t>
  </si>
  <si>
    <t>AGENT6_YAS.PRE</t>
  </si>
  <si>
    <t>AGENT6.PRE</t>
  </si>
  <si>
    <t>AFPTEST</t>
  </si>
  <si>
    <t>AFPTEST.PRE</t>
  </si>
  <si>
    <t>AFPPEDTEST.PRE</t>
  </si>
  <si>
    <t>AFPFIX</t>
  </si>
  <si>
    <t>AFPFIX.PRE</t>
  </si>
  <si>
    <t>AFPPEDSER</t>
  </si>
  <si>
    <t>AFP_YAS.PRE</t>
  </si>
  <si>
    <t>AFP_TEST</t>
  </si>
  <si>
    <t>AFP_TEST.PRE</t>
  </si>
  <si>
    <t>PEDSURGERY</t>
  </si>
  <si>
    <t>AFP_PEDSURGERY_JULTOJUN_2017.PRE</t>
  </si>
  <si>
    <t>AFP_PEDSURGERY_JULTOJUN_2016.PRE</t>
  </si>
  <si>
    <t>AFP_PEDSURGERY_JULTOJUN_2015.PRE</t>
  </si>
  <si>
    <t>AFP_PEDSURGERY_JANTODEC_2015.PRE</t>
  </si>
  <si>
    <t>AFP_PEDSURGERY_2014.PRE</t>
  </si>
  <si>
    <t>AFP_PEDSURGERY_2013.PRE</t>
  </si>
  <si>
    <t>AFP_PEDSURGERY_2012.PRE</t>
  </si>
  <si>
    <t>AFP_PEDSURGERY_2011.PRE</t>
  </si>
  <si>
    <t>AFP_PEDSURGERY_2010.PRE</t>
  </si>
  <si>
    <t>AFP_PEDSURGERY_2009.PRE</t>
  </si>
  <si>
    <t>AFP_PEDSURGERY_2008.PRE</t>
  </si>
  <si>
    <t>AFP_PEDSURGERY_2006.PRE</t>
  </si>
  <si>
    <t>AFP_PEDS_200501</t>
  </si>
  <si>
    <t>AFP_PEDS_200501.PRE</t>
  </si>
  <si>
    <t>AFP_PEDS</t>
  </si>
  <si>
    <t>AFP_PEDS.PRE</t>
  </si>
  <si>
    <t>AFP_PED_F050_MISC</t>
  </si>
  <si>
    <t>AFP_PED_F050_MISC.PRE</t>
  </si>
  <si>
    <t>AFP_PED_200603</t>
  </si>
  <si>
    <t>AFP_PED_200603.PRE</t>
  </si>
  <si>
    <t>AFP_MISC_HIST</t>
  </si>
  <si>
    <t>AFP_MISC_HIST.PRE</t>
  </si>
  <si>
    <t>AFPFREITAG</t>
  </si>
  <si>
    <t>AFP_FREITAG.PRE</t>
  </si>
  <si>
    <t>AFP_F119HIST.PRE</t>
  </si>
  <si>
    <t>AFP_DEPT7</t>
  </si>
  <si>
    <t>AFP_DEPT7.PRE</t>
  </si>
  <si>
    <t>AFP-DEPT3</t>
  </si>
  <si>
    <t>AFP_DEPT3_BKP.PRE</t>
  </si>
  <si>
    <t>AFP_DEPT3.PRE</t>
  </si>
  <si>
    <t>AFP_CLINICS</t>
  </si>
  <si>
    <t>AFP_CLINICS.PRE</t>
  </si>
  <si>
    <t>AFP_ALLDEPT_OHIP1</t>
  </si>
  <si>
    <t>AFP_CLARE.PRE</t>
  </si>
  <si>
    <t>AFP_ALLDEPT_OHIP</t>
  </si>
  <si>
    <t>AFP_ALLDEPT_OHIP.PRE</t>
  </si>
  <si>
    <t>AFP_ALL_TEST_BY_DOC</t>
  </si>
  <si>
    <t>AFP_ALL_TEST_BY_DOC.PRE</t>
  </si>
  <si>
    <t>AFP_ALL_TEST_BY_CLAIM</t>
  </si>
  <si>
    <t>AFP_ALL_TEST_BY_CLAIM.PRE</t>
  </si>
  <si>
    <t>AFP_61TO65</t>
  </si>
  <si>
    <t>AFP_61TO65_DIAG.PRE</t>
  </si>
  <si>
    <t>AFP_61TO65.PRE</t>
  </si>
  <si>
    <t>81.PRE</t>
  </si>
  <si>
    <t>mp</t>
  </si>
  <si>
    <t>CREATEF020AUDIT_MP_M020</t>
  </si>
  <si>
    <t>-&gt;mp</t>
  </si>
  <si>
    <t>SAVEF020AUDIT_MP_M020</t>
  </si>
  <si>
    <t>CREATEF119AUDIT_MP</t>
  </si>
  <si>
    <t>SAVEF119AUDIT_MP</t>
  </si>
  <si>
    <t>CREATEF020AUDIT_MP</t>
  </si>
  <si>
    <t>SAVEF020AUDIT_MP</t>
  </si>
  <si>
    <t>YEAREND_2</t>
  </si>
  <si>
    <t>YEAREND_2.PRE</t>
  </si>
  <si>
    <t>YEAREND_1</t>
  </si>
  <si>
    <t>YEAREND_1.PRE</t>
  </si>
  <si>
    <t>UTL0201_F119</t>
  </si>
  <si>
    <t>UTL0201_F119.PRE</t>
  </si>
  <si>
    <t>UTL0201</t>
  </si>
  <si>
    <t>UTL0119</t>
  </si>
  <si>
    <t>UTL0119.PRE</t>
  </si>
  <si>
    <t>UTL0112</t>
  </si>
  <si>
    <t>UTL0112.PRE</t>
  </si>
  <si>
    <t>UTL0100</t>
  </si>
  <si>
    <t>UTL0100.PRE</t>
  </si>
  <si>
    <t>UPDATE_F020</t>
  </si>
  <si>
    <t>UPDATE_F020.PRE</t>
  </si>
  <si>
    <t>U140_E</t>
  </si>
  <si>
    <t>U140_E.PRE</t>
  </si>
  <si>
    <t>U140_D</t>
  </si>
  <si>
    <t>U140_D.PRE</t>
  </si>
  <si>
    <t>U140_C</t>
  </si>
  <si>
    <t>U140_C.PRE</t>
  </si>
  <si>
    <t>U140_B</t>
  </si>
  <si>
    <t>U140_B.PRE</t>
  </si>
  <si>
    <t>U140_A2S</t>
  </si>
  <si>
    <t>U140_A2S.PRE</t>
  </si>
  <si>
    <t>U140_A</t>
  </si>
  <si>
    <t>U140_A.PRE</t>
  </si>
  <si>
    <t>U132_SP_MP</t>
  </si>
  <si>
    <t>U132_SP_MP.PRE</t>
  </si>
  <si>
    <t>U132_SP</t>
  </si>
  <si>
    <t>U132_SP.PRE</t>
  </si>
  <si>
    <t>U132_DC</t>
  </si>
  <si>
    <t>U132_DC.PRE</t>
  </si>
  <si>
    <t>U130</t>
  </si>
  <si>
    <t>U130.PRE</t>
  </si>
  <si>
    <t>U127</t>
  </si>
  <si>
    <t>U127.PRE</t>
  </si>
  <si>
    <t>U126</t>
  </si>
  <si>
    <t>U126.PRE</t>
  </si>
  <si>
    <t>U125</t>
  </si>
  <si>
    <t>U125.PRE</t>
  </si>
  <si>
    <t>U122</t>
  </si>
  <si>
    <t>U122.PRE</t>
  </si>
  <si>
    <t>U121</t>
  </si>
  <si>
    <t>U121.PRE</t>
  </si>
  <si>
    <t>U119B</t>
  </si>
  <si>
    <t>U119B.PRE</t>
  </si>
  <si>
    <t>U119.PRE</t>
  </si>
  <si>
    <t>U119</t>
  </si>
  <si>
    <t>U118</t>
  </si>
  <si>
    <t>U118.PRE</t>
  </si>
  <si>
    <t>U117</t>
  </si>
  <si>
    <t>U117.PRE</t>
  </si>
  <si>
    <t>U116_DEFINES1</t>
  </si>
  <si>
    <t>U116_DEFINES1.PRE</t>
  </si>
  <si>
    <t>U116_PAYCODE0</t>
  </si>
  <si>
    <t>U116.PRE</t>
  </si>
  <si>
    <t>U116_PAYCODE5</t>
  </si>
  <si>
    <t>U116_PAYCODE2</t>
  </si>
  <si>
    <t>U116_PAYCODE346</t>
  </si>
  <si>
    <t>U116_PAYCODE1</t>
  </si>
  <si>
    <t>U116_PAYCODE7</t>
  </si>
  <si>
    <t>U116</t>
  </si>
  <si>
    <t>U115C</t>
  </si>
  <si>
    <t>U115C.PRE</t>
  </si>
  <si>
    <t>U115B</t>
  </si>
  <si>
    <t>U115B.PRE</t>
  </si>
  <si>
    <t>U115A.PRE</t>
  </si>
  <si>
    <t>U115A</t>
  </si>
  <si>
    <t>U114B</t>
  </si>
  <si>
    <t>U114B.PRE</t>
  </si>
  <si>
    <t>U114A</t>
  </si>
  <si>
    <t>U114A.PRE</t>
  </si>
  <si>
    <t>U113</t>
  </si>
  <si>
    <t>U113.PRE</t>
  </si>
  <si>
    <t>U112</t>
  </si>
  <si>
    <t>U112.PRE</t>
  </si>
  <si>
    <t>DEF_COMPENSATION_STATUS</t>
  </si>
  <si>
    <t>U111C.PRE</t>
  </si>
  <si>
    <t>U111C</t>
  </si>
  <si>
    <t>U110_RMA</t>
  </si>
  <si>
    <t>U110_RMA.PRE</t>
  </si>
  <si>
    <t>U110_HSC</t>
  </si>
  <si>
    <t>U110_HSC.PRE</t>
  </si>
  <si>
    <t>U110.PRE</t>
  </si>
  <si>
    <t>U110</t>
  </si>
  <si>
    <t>U106</t>
  </si>
  <si>
    <t>U106.PRE</t>
  </si>
  <si>
    <t>U105A</t>
  </si>
  <si>
    <t>U105A.PRE</t>
  </si>
  <si>
    <t>U105</t>
  </si>
  <si>
    <t>U105.PRE</t>
  </si>
  <si>
    <t>U104A</t>
  </si>
  <si>
    <t>U104A.PRE</t>
  </si>
  <si>
    <t>U104</t>
  </si>
  <si>
    <t>U104.PRE</t>
  </si>
  <si>
    <t>U103A</t>
  </si>
  <si>
    <t>U103A.PRE</t>
  </si>
  <si>
    <t>U103</t>
  </si>
  <si>
    <t>U103.PRE</t>
  </si>
  <si>
    <t>U030B_1</t>
  </si>
  <si>
    <t>U030B_1.PRE</t>
  </si>
  <si>
    <t>RELOF119HST</t>
  </si>
  <si>
    <t>RELOF119HST.PRE</t>
  </si>
  <si>
    <t>RELOF119</t>
  </si>
  <si>
    <t>RELOF119.PRE</t>
  </si>
  <si>
    <t>RELOF020</t>
  </si>
  <si>
    <t>RELOF020.PRE</t>
  </si>
  <si>
    <t>R150D_DETAIL</t>
  </si>
  <si>
    <t>R150A_DETAIL</t>
  </si>
  <si>
    <t>R150A_DETAIL.PRE</t>
  </si>
  <si>
    <t>R150A</t>
  </si>
  <si>
    <t>R150A.PRE</t>
  </si>
  <si>
    <t>R140V_2</t>
  </si>
  <si>
    <t>R140V_2.PRE</t>
  </si>
  <si>
    <t>R140_B</t>
  </si>
  <si>
    <t>R140_B.PRE</t>
  </si>
  <si>
    <t>R140_A1</t>
  </si>
  <si>
    <t>R140_A1.PRE</t>
  </si>
  <si>
    <t>R128A</t>
  </si>
  <si>
    <t>R128A.PRE</t>
  </si>
  <si>
    <t>R121_SUMM</t>
  </si>
  <si>
    <t>R121_SUMM.PRE</t>
  </si>
  <si>
    <t>PURGE_UNLOF119_HISTORY</t>
  </si>
  <si>
    <t>PURGE_UNLOF119_HISTORY.PRE</t>
  </si>
  <si>
    <t>PURGE_UNLOF113_HISTORY</t>
  </si>
  <si>
    <t>PURGE_UNLOF113_HISTORY.PRE</t>
  </si>
  <si>
    <t>PURGE_UNLOF112_HISTORY</t>
  </si>
  <si>
    <t>PURGE_UNLOF112_HISTORY.PRE</t>
  </si>
  <si>
    <t>PURGE_UNLOF110_HISTORY</t>
  </si>
  <si>
    <t>PURGE_UNLOF110_HISTORY.PRE</t>
  </si>
  <si>
    <t>PURGE_UNLOF020_HISTORY</t>
  </si>
  <si>
    <t>PURGE_UNLOF020_HISTORY.PRE</t>
  </si>
  <si>
    <t>PURGE_RELOF119_HISTORY</t>
  </si>
  <si>
    <t>PURGE_RELOF119_HISTORY.PRE</t>
  </si>
  <si>
    <t>PURGE_RELOF113_HISTORY</t>
  </si>
  <si>
    <t>PURGE_RELOF113_HISTORY.PRE</t>
  </si>
  <si>
    <t>PURGE_RELOF112_HISTORY</t>
  </si>
  <si>
    <t>PURGE_RELOF112_HISTORY.PRE</t>
  </si>
  <si>
    <t>PURGE_RELOF110_HISTORY</t>
  </si>
  <si>
    <t>PURGE_RELOF110_HISTORY.PRE</t>
  </si>
  <si>
    <t>PURGE_RELOF020_HISTORY</t>
  </si>
  <si>
    <t>PURGE_RELOF020_HISTORY.PRE</t>
  </si>
  <si>
    <t>PURGE_F113</t>
  </si>
  <si>
    <t>PURGE_F113.PRE</t>
  </si>
  <si>
    <t>FIX_SEQ_NBRS</t>
  </si>
  <si>
    <t>FIX_SEQ_NBRS.PRE</t>
  </si>
  <si>
    <t>F020_INFO_EXPORT</t>
  </si>
  <si>
    <t>F020_INFO_EXPORT.PRE</t>
  </si>
  <si>
    <t>EARNINGS_MP_HISTORY</t>
  </si>
  <si>
    <t>EARNINGS_REVENUE_MP_HISTORY.PRE</t>
  </si>
  <si>
    <t>EARNINGS_MP</t>
  </si>
  <si>
    <t>EARNINGS_REVENUE_MP.PRE</t>
  </si>
  <si>
    <t>WEEKEN</t>
  </si>
  <si>
    <t>WEEKEN.PRE</t>
  </si>
  <si>
    <t>UNLOF119AUDIT</t>
  </si>
  <si>
    <t>UNLOF119AUDIT.PRE</t>
  </si>
  <si>
    <t>UNLOF020AUDIT</t>
  </si>
  <si>
    <t>UNLOF020AUDIT.PRE</t>
  </si>
  <si>
    <t>T4_VERIFY_COMP_CODES</t>
  </si>
  <si>
    <t>T4_VERIFY_COMP_CODES.PRE</t>
  </si>
  <si>
    <t>R151D_HIST.PRE</t>
  </si>
  <si>
    <t>R151_HIST</t>
  </si>
  <si>
    <t>R150DTL6</t>
  </si>
  <si>
    <t>R150DTL6.PRE</t>
  </si>
  <si>
    <t>R150DTL3__PASS1</t>
  </si>
  <si>
    <t>R150DTL3.PRE</t>
  </si>
  <si>
    <t>R150A_ABE_EP</t>
  </si>
  <si>
    <t>R150A_ABE_EP.PRE</t>
  </si>
  <si>
    <t>R150_ABE_EP__PASS3</t>
  </si>
  <si>
    <t>R150_ABE_EP__PASS2</t>
  </si>
  <si>
    <t>R150_ABE_EP__PASS1</t>
  </si>
  <si>
    <t>R150_ABE__PASS3</t>
  </si>
  <si>
    <t>R150_ABE.PRE</t>
  </si>
  <si>
    <t>R150_ABE__PASS2</t>
  </si>
  <si>
    <t>R150_ABE__PASS1</t>
  </si>
  <si>
    <t>R140_A.PRE</t>
  </si>
  <si>
    <t>R127</t>
  </si>
  <si>
    <t>R127.PRE</t>
  </si>
  <si>
    <t>R126_3</t>
  </si>
  <si>
    <t>R126.PRE</t>
  </si>
  <si>
    <t>R126_2</t>
  </si>
  <si>
    <t>R126_1</t>
  </si>
  <si>
    <t>R124B_MP</t>
  </si>
  <si>
    <t>R124B_MP.PRE</t>
  </si>
  <si>
    <t>BRAD_R150_PAY_SUM__PASS1</t>
  </si>
  <si>
    <t>BRAD_R150_PAY_SUM.PRE</t>
  </si>
  <si>
    <t>BRAD_R150_PAY_SUM__PASS2</t>
  </si>
  <si>
    <t>MPADDRLABELS</t>
  </si>
  <si>
    <t>-&gt;rmafixup</t>
  </si>
  <si>
    <t>TESTU706A.PRE</t>
  </si>
  <si>
    <t>TESTU706A</t>
  </si>
  <si>
    <t>PALLIATIVE_BKP1.PRE</t>
  </si>
  <si>
    <t>FIXTECH</t>
  </si>
  <si>
    <t>FIXTECH.PRE</t>
  </si>
  <si>
    <t>FIXPKEY</t>
  </si>
  <si>
    <t>FIXPKEY.PRE</t>
  </si>
  <si>
    <t>FIXF113</t>
  </si>
  <si>
    <t>u010_out_file_split.binary.txt</t>
  </si>
  <si>
    <t>u014.com</t>
  </si>
  <si>
    <t>u021.awk</t>
  </si>
  <si>
    <t>u021_last_rerun.txt</t>
  </si>
  <si>
    <t>u021_old.awk</t>
  </si>
  <si>
    <t>u021_old.txt</t>
  </si>
  <si>
    <t>u021_rerun.txt</t>
  </si>
  <si>
    <t>u030_clinic88_part2.txt</t>
  </si>
  <si>
    <t>u030_clinic_dtl_part2.txt</t>
  </si>
  <si>
    <t>u030_clinic_dtl_part2_69.txt</t>
  </si>
  <si>
    <t>u031.com</t>
  </si>
  <si>
    <t>u085e_fix_pat.txt</t>
  </si>
  <si>
    <t>u132.awk</t>
  </si>
  <si>
    <t>u132.com</t>
  </si>
  <si>
    <t>u132_awk.com</t>
  </si>
  <si>
    <t>u132_bk1.awk</t>
  </si>
  <si>
    <t>u132_bk1.com</t>
  </si>
  <si>
    <t>u132_bk1.txt</t>
  </si>
  <si>
    <t>u132_bk2.com</t>
  </si>
  <si>
    <t>u140.txt</t>
  </si>
  <si>
    <t>u140_stage.com_bk1</t>
  </si>
  <si>
    <t>u140_stage1.com</t>
  </si>
  <si>
    <t>u140_stage2.com</t>
  </si>
  <si>
    <t>u140_stage2.com_bk1</t>
  </si>
  <si>
    <t>u140_stage3.com</t>
  </si>
  <si>
    <t>u140_stage3.com_bk1</t>
  </si>
  <si>
    <t>u140_stage3_mp.com</t>
  </si>
  <si>
    <t>u140_stage4.com</t>
  </si>
  <si>
    <t>u140_stage4.com_bk1</t>
  </si>
  <si>
    <t>u140_stage5.com</t>
  </si>
  <si>
    <t>u140_stage5.txt</t>
  </si>
  <si>
    <t>u140_stage5_NOT_USED.com</t>
  </si>
  <si>
    <t>u140_stage5_NOT_USED.txt</t>
  </si>
  <si>
    <t>u141.awk</t>
  </si>
  <si>
    <t>u141.com</t>
  </si>
  <si>
    <t>u920.com</t>
  </si>
  <si>
    <t>unload_all_compile.com</t>
  </si>
  <si>
    <t>unload_all_run.com</t>
  </si>
  <si>
    <t>unload_other_comp.txt</t>
  </si>
  <si>
    <t>unload_payroll_comp.txt</t>
  </si>
  <si>
    <t>unload_payroll_run.txt</t>
  </si>
  <si>
    <t>unload_suspend_hdr_addr.com</t>
  </si>
  <si>
    <t>update_f050_f051_f060_bk1.txt</t>
  </si>
  <si>
    <t>update_f071.txt</t>
  </si>
  <si>
    <t>update_revenue.txt</t>
  </si>
  <si>
    <t>update_t4.txt</t>
  </si>
  <si>
    <t>upload_mac_patients.txt</t>
  </si>
  <si>
    <t>utl0004.com</t>
  </si>
  <si>
    <t>utl0012.com</t>
  </si>
  <si>
    <t>utl0016.com</t>
  </si>
  <si>
    <t>utl0017.com</t>
  </si>
  <si>
    <t>utl0020.com</t>
  </si>
  <si>
    <t>utl0112.com</t>
  </si>
  <si>
    <t>utl0112_all.com</t>
  </si>
  <si>
    <t>utl0119.com</t>
  </si>
  <si>
    <t>utl0119_all.com</t>
  </si>
  <si>
    <t>utl0200.com</t>
  </si>
  <si>
    <t>utl0201.com</t>
  </si>
  <si>
    <t>utl0201_all.com</t>
  </si>
  <si>
    <t>verify_daily.txt</t>
  </si>
  <si>
    <t>verify_daily_bk1.txt</t>
  </si>
  <si>
    <t>verify_daily_to_disk.txt</t>
  </si>
  <si>
    <t>verify_payroll_ok_to_run_nolonger_needed.txt</t>
  </si>
  <si>
    <t>webhst</t>
  </si>
  <si>
    <t>web_create_claims_new_susp_bk.txt</t>
  </si>
  <si>
    <t>web_create_claims_new_susp_bk1.txt</t>
  </si>
  <si>
    <t>web_create_webstar.txt</t>
  </si>
  <si>
    <t>x.com</t>
  </si>
  <si>
    <t>x.x</t>
  </si>
  <si>
    <t>y.com</t>
  </si>
  <si>
    <t>yas2.txt</t>
  </si>
  <si>
    <t>yas34.txt</t>
  </si>
  <si>
    <t>yas40.txt</t>
  </si>
  <si>
    <t>yas65.txt</t>
  </si>
  <si>
    <t>yas83.txt</t>
  </si>
  <si>
    <t>yas95.txt</t>
  </si>
  <si>
    <t>yasclaims70.txt</t>
  </si>
  <si>
    <t>yascreate_new_claims_mstr.txt</t>
  </si>
  <si>
    <t>yasf001.txt</t>
  </si>
  <si>
    <t>yasf001a.txt</t>
  </si>
  <si>
    <t>yasltd.txt</t>
  </si>
  <si>
    <t>yaspaybatches.txt</t>
  </si>
  <si>
    <t>yasr005.txt</t>
  </si>
  <si>
    <t>yasr011.txt</t>
  </si>
  <si>
    <t>yasrat2.txt</t>
  </si>
  <si>
    <t>yasteb2.txt</t>
  </si>
  <si>
    <t>yas_22_rat.txt</t>
  </si>
  <si>
    <t>yas_claims_mstr.txt</t>
  </si>
  <si>
    <t>yas_cycle_directs.txt</t>
  </si>
  <si>
    <t>yas_cycle_nodirects.txt</t>
  </si>
  <si>
    <t>yas_cycle_reports.txt</t>
  </si>
  <si>
    <t>yas_ohip.txt</t>
  </si>
  <si>
    <t>yas_pay_batches.txt</t>
  </si>
  <si>
    <t>yas_portal_reporting.txt</t>
  </si>
  <si>
    <t>yas_r140_reports.txt</t>
  </si>
  <si>
    <t>yas_verify.txt</t>
  </si>
  <si>
    <t>yearend_payroll_backups_before_verify.txt</t>
  </si>
  <si>
    <t>yearend_payroll_reload.txt</t>
  </si>
  <si>
    <t>rpt\r002ba.rpt.txt</t>
  </si>
  <si>
    <t>rpt\r002bb.rpt.txt</t>
  </si>
  <si>
    <t>rpt\r011.rpt.txt</t>
  </si>
  <si>
    <t>rpt\r012.rpt.txt</t>
  </si>
  <si>
    <t>rpt\r013tp.rpt.txt</t>
  </si>
  <si>
    <t>rpt\r014.rpt.txt</t>
  </si>
  <si>
    <t>rpt\r014sm.rpt.txt</t>
  </si>
  <si>
    <t>rpt\r015tp.rpt.txt</t>
  </si>
  <si>
    <t>rpt\r051ca_summ.rpt.txt</t>
  </si>
  <si>
    <t>rpt\ru993.rpt.txt</t>
  </si>
  <si>
    <t>rpt\u991.rpt.txt</t>
  </si>
  <si>
    <t>rpt\webhst.rpt.txt</t>
  </si>
  <si>
    <t>System</t>
  </si>
  <si>
    <t>Index</t>
  </si>
  <si>
    <t>Source Name</t>
  </si>
  <si>
    <t>Compiled Name</t>
  </si>
  <si>
    <t>Count</t>
  </si>
  <si>
    <t>rmabill</t>
  </si>
  <si>
    <t>Convert C</t>
  </si>
  <si>
    <t xml:space="preserve"> </t>
  </si>
  <si>
    <t>F086_POSTFIND</t>
  </si>
  <si>
    <t>UTL1002.PRE</t>
  </si>
  <si>
    <t>-&gt;rmabill</t>
  </si>
  <si>
    <t>F086_EDIT_CLMHDR_PAT_OHIP_ID_OR_CHART</t>
  </si>
  <si>
    <t>F086_UPDATE</t>
  </si>
  <si>
    <t>F086_TEMP_FIELDS</t>
  </si>
  <si>
    <t>F086_SET_OLD_PAT_VALUES</t>
  </si>
  <si>
    <t>F086_PREUPDATE</t>
  </si>
  <si>
    <t>F086_PROCESS_CLMHDR_PAT_OHIP_ID_OR_CHART</t>
  </si>
  <si>
    <t>UTL1002</t>
  </si>
  <si>
    <t>UTL1001</t>
  </si>
  <si>
    <t>UTL1001.PRE</t>
  </si>
  <si>
    <t>DEF_BATCTRL_BATCH_STATUS</t>
  </si>
  <si>
    <t>UTL1000.PRE</t>
  </si>
  <si>
    <t>UTL1000</t>
  </si>
  <si>
    <t>SY033</t>
  </si>
  <si>
    <t>SY033.PRE</t>
  </si>
  <si>
    <t>SY031</t>
  </si>
  <si>
    <t>SY031.PRE</t>
  </si>
  <si>
    <t>SY030</t>
  </si>
  <si>
    <t>SY030.PRE</t>
  </si>
  <si>
    <t>OHIP_RUN_DATES</t>
  </si>
  <si>
    <t>OHIP_RUN_DATES.PRE</t>
  </si>
  <si>
    <t>M941</t>
  </si>
  <si>
    <t>M941.PRE</t>
  </si>
  <si>
    <t>M940</t>
  </si>
  <si>
    <t>M940.PRE</t>
  </si>
  <si>
    <t>M932</t>
  </si>
  <si>
    <t>M932.PRE</t>
  </si>
  <si>
    <t>M924</t>
  </si>
  <si>
    <t>M924.PRE</t>
  </si>
  <si>
    <t>M923</t>
  </si>
  <si>
    <t>M923.PRE</t>
  </si>
  <si>
    <t>M920</t>
  </si>
  <si>
    <t>M920.PRE</t>
  </si>
  <si>
    <t>M916</t>
  </si>
  <si>
    <t>M916.PRE</t>
  </si>
  <si>
    <t>M913</t>
  </si>
  <si>
    <t>M913.PRE</t>
  </si>
  <si>
    <t>M908</t>
  </si>
  <si>
    <t>M908.PRE</t>
  </si>
  <si>
    <t>DEF_DOC_STATUS</t>
  </si>
  <si>
    <t>M907.PRE</t>
  </si>
  <si>
    <t>M907</t>
  </si>
  <si>
    <t>M902</t>
  </si>
  <si>
    <t>M902.PRE</t>
  </si>
  <si>
    <t>M201</t>
  </si>
  <si>
    <t>M201.PRE</t>
  </si>
  <si>
    <t>M200</t>
  </si>
  <si>
    <t>M200.PRE</t>
  </si>
  <si>
    <t>M199</t>
  </si>
  <si>
    <t>M199.PRE</t>
  </si>
  <si>
    <t>M191</t>
  </si>
  <si>
    <t>M191.PRE</t>
  </si>
  <si>
    <t>M190B</t>
  </si>
  <si>
    <t>M190B.PRE</t>
  </si>
  <si>
    <t>M190A</t>
  </si>
  <si>
    <t>M190A.PRE</t>
  </si>
  <si>
    <t>M190</t>
  </si>
  <si>
    <t>M190.PRE</t>
  </si>
  <si>
    <t>M123</t>
  </si>
  <si>
    <t>M123.PRE</t>
  </si>
  <si>
    <t>M116B</t>
  </si>
  <si>
    <t>M116B.PRE</t>
  </si>
  <si>
    <t>M116</t>
  </si>
  <si>
    <t>M116.PRE</t>
  </si>
  <si>
    <t>M115</t>
  </si>
  <si>
    <t>M115.PRE</t>
  </si>
  <si>
    <t>M113</t>
  </si>
  <si>
    <t>M113.PRE</t>
  </si>
  <si>
    <t>M102</t>
  </si>
  <si>
    <t>M102.PRE</t>
  </si>
  <si>
    <t>M101</t>
  </si>
  <si>
    <t>M101.PRE</t>
  </si>
  <si>
    <t>M100</t>
  </si>
  <si>
    <t>M100.PRE</t>
  </si>
  <si>
    <t>M098</t>
  </si>
  <si>
    <t>M098.PRE</t>
  </si>
  <si>
    <t>M097</t>
  </si>
  <si>
    <t>M097.PRE</t>
  </si>
  <si>
    <t>M096</t>
  </si>
  <si>
    <t>M096.PRE</t>
  </si>
  <si>
    <t>M093</t>
  </si>
  <si>
    <t>M093.PRE</t>
  </si>
  <si>
    <t>M092</t>
  </si>
  <si>
    <t>M092.PRE</t>
  </si>
  <si>
    <t>M091</t>
  </si>
  <si>
    <t>M091.PRE</t>
  </si>
  <si>
    <t>M090G</t>
  </si>
  <si>
    <t>M090G.PRE</t>
  </si>
  <si>
    <t>M090F</t>
  </si>
  <si>
    <t>M090F.PRE</t>
  </si>
  <si>
    <t>M090A</t>
  </si>
  <si>
    <t>M090A.PRE</t>
  </si>
  <si>
    <t>M090</t>
  </si>
  <si>
    <t>M090.PRE</t>
  </si>
  <si>
    <t>M088_1A</t>
  </si>
  <si>
    <t>M088_1A.PRE</t>
  </si>
  <si>
    <t>M088_1</t>
  </si>
  <si>
    <t>M088_1.PRE</t>
  </si>
  <si>
    <t>M088</t>
  </si>
  <si>
    <t>M088.PRE</t>
  </si>
  <si>
    <t>M084B</t>
  </si>
  <si>
    <t>M084B.PRE</t>
  </si>
  <si>
    <t>M084A</t>
  </si>
  <si>
    <t>M084A.PRE</t>
  </si>
  <si>
    <t>M083</t>
  </si>
  <si>
    <t>M083.PRE</t>
  </si>
  <si>
    <t>M075</t>
  </si>
  <si>
    <t>M075.PRE</t>
  </si>
  <si>
    <t>M074A</t>
  </si>
  <si>
    <t>M074A.PRE</t>
  </si>
  <si>
    <t>M074</t>
  </si>
  <si>
    <t>M074.PRE</t>
  </si>
  <si>
    <t>M040_DTL</t>
  </si>
  <si>
    <t>M040_DTL.PRE</t>
  </si>
  <si>
    <t>M029</t>
  </si>
  <si>
    <t>M029.PRE</t>
  </si>
  <si>
    <t>M028</t>
  </si>
  <si>
    <t>M028.PRE</t>
  </si>
  <si>
    <t>M027</t>
  </si>
  <si>
    <t>M027.PRE</t>
  </si>
  <si>
    <t>M025</t>
  </si>
  <si>
    <t>M025.PRE</t>
  </si>
  <si>
    <t>M021</t>
  </si>
  <si>
    <t>M021.PRE</t>
  </si>
  <si>
    <t>M020C</t>
  </si>
  <si>
    <t>M020C.PRE</t>
  </si>
  <si>
    <t>M020B</t>
  </si>
  <si>
    <t>M020B.PRE</t>
  </si>
  <si>
    <t>M020A</t>
  </si>
  <si>
    <t>M020A.PRE</t>
  </si>
  <si>
    <t>M020</t>
  </si>
  <si>
    <t>M020.PRE</t>
  </si>
  <si>
    <t>M010VER</t>
  </si>
  <si>
    <t>M010VER.PRE</t>
  </si>
  <si>
    <t>M010_ACR</t>
  </si>
  <si>
    <t>M010_ACR.PRE</t>
  </si>
  <si>
    <t>STD_HILITE</t>
  </si>
  <si>
    <t>M010.PRE</t>
  </si>
  <si>
    <t>M010</t>
  </si>
  <si>
    <t>IN01D</t>
  </si>
  <si>
    <t>IN01D.PRE</t>
  </si>
  <si>
    <t>IN01C</t>
  </si>
  <si>
    <t>IN01C.PRE</t>
  </si>
  <si>
    <t>IN01B</t>
  </si>
  <si>
    <t>IN01B.PRE</t>
  </si>
  <si>
    <t>IN01A</t>
  </si>
  <si>
    <t>IN01A.PRE</t>
  </si>
  <si>
    <t>SEC_DEF</t>
  </si>
  <si>
    <t>IN01.PRE</t>
  </si>
  <si>
    <t>IN01</t>
  </si>
  <si>
    <t>H119TITHE</t>
  </si>
  <si>
    <t>H119TITHE.PRE</t>
  </si>
  <si>
    <t>H119GOV</t>
  </si>
  <si>
    <t>H119GOV.PRE</t>
  </si>
  <si>
    <t>H119</t>
  </si>
  <si>
    <t>H119.PRE</t>
  </si>
  <si>
    <t>H113</t>
  </si>
  <si>
    <t>H113.PRE</t>
  </si>
  <si>
    <t>H112A</t>
  </si>
  <si>
    <t>H112A.PRE</t>
  </si>
  <si>
    <t>H112</t>
  </si>
  <si>
    <t>H112.PRE</t>
  </si>
  <si>
    <t>H110</t>
  </si>
  <si>
    <t>H110.PRE</t>
  </si>
  <si>
    <t>H020A</t>
  </si>
  <si>
    <t>H020A.PRE</t>
  </si>
  <si>
    <t>D713</t>
  </si>
  <si>
    <t>D713.PRE</t>
  </si>
  <si>
    <t>D705C</t>
  </si>
  <si>
    <t>D705C.PRE</t>
  </si>
  <si>
    <t>D705B</t>
  </si>
  <si>
    <t>D705B.PRE</t>
  </si>
  <si>
    <t>CONFIDENTIALLY_CHECK</t>
  </si>
  <si>
    <t>D705A.PRE</t>
  </si>
  <si>
    <t>D705A</t>
  </si>
  <si>
    <t>DEF_CLMDTL_STATUS</t>
  </si>
  <si>
    <t>D705.PRE</t>
  </si>
  <si>
    <t>DEF_CLMHDR_STATUS</t>
  </si>
  <si>
    <t>D705_VERIFY_DESC_LENGTH</t>
  </si>
  <si>
    <t>D705</t>
  </si>
  <si>
    <t>D199</t>
  </si>
  <si>
    <t>D199.PRE</t>
  </si>
  <si>
    <t>D119TITHE</t>
  </si>
  <si>
    <t>D119TITHE.PRE</t>
  </si>
  <si>
    <t>D119GOV</t>
  </si>
  <si>
    <t>D119GOV.PRE</t>
  </si>
  <si>
    <t>SAVEF119AUDIT_VAR</t>
  </si>
  <si>
    <t>D119.PRE</t>
  </si>
  <si>
    <t>SAVEF119AUDIT</t>
  </si>
  <si>
    <t>CREATEF119AUDIT</t>
  </si>
  <si>
    <t>D119</t>
  </si>
  <si>
    <t>D118</t>
  </si>
  <si>
    <t>D118.PRE</t>
  </si>
  <si>
    <t>D114</t>
  </si>
  <si>
    <t>D114.PRE</t>
  </si>
  <si>
    <t>D113</t>
  </si>
  <si>
    <t>D113.PRE</t>
  </si>
  <si>
    <t>D112A</t>
  </si>
  <si>
    <t>D112A.PRE</t>
  </si>
  <si>
    <t>SAVEF112AUDIT_VAR</t>
  </si>
  <si>
    <t>D112.PRE</t>
  </si>
  <si>
    <t>SAVEF112AUDIT</t>
  </si>
  <si>
    <t>CREATEF112AUDIT</t>
  </si>
  <si>
    <t>D112</t>
  </si>
  <si>
    <t>SAVEF110AUDIT_VAR</t>
  </si>
  <si>
    <t>D110.PRE</t>
  </si>
  <si>
    <t>SAVEF110AUDIT</t>
  </si>
  <si>
    <t>CREATEF110AUDIT</t>
  </si>
  <si>
    <t>D110</t>
  </si>
  <si>
    <t>D087_HDR</t>
  </si>
  <si>
    <t>D087_HDR.PRE</t>
  </si>
  <si>
    <t>D087_DTL</t>
  </si>
  <si>
    <t>D087_DTL.PRE</t>
  </si>
  <si>
    <t>D087</t>
  </si>
  <si>
    <t>D087.PRE</t>
  </si>
  <si>
    <t>D085</t>
  </si>
  <si>
    <t>D085.PRE</t>
  </si>
  <si>
    <t>D084</t>
  </si>
  <si>
    <t>D084.PRE</t>
  </si>
  <si>
    <t>D020B</t>
  </si>
  <si>
    <t>D020B.PRE</t>
  </si>
  <si>
    <t>D020A</t>
  </si>
  <si>
    <t>D020A.PRE</t>
  </si>
  <si>
    <t>PAD_DOC_NBR</t>
  </si>
  <si>
    <t>D020.PRE</t>
  </si>
  <si>
    <t>STDHILITE</t>
  </si>
  <si>
    <t>SCRTITLE</t>
  </si>
  <si>
    <t>SAVEF020AUDIT_VAR</t>
  </si>
  <si>
    <t>SAVEF020AUDIT</t>
  </si>
  <si>
    <t>CREATEF020AUDIT</t>
  </si>
  <si>
    <t>D020</t>
  </si>
  <si>
    <t>D003_1A</t>
  </si>
  <si>
    <t>D003_1A.PRE</t>
  </si>
  <si>
    <t>D003_1</t>
  </si>
  <si>
    <t>D003_1.PRE</t>
  </si>
  <si>
    <t>Complexity</t>
  </si>
  <si>
    <t>Scope</t>
  </si>
  <si>
    <t>Soure_Name</t>
  </si>
  <si>
    <t>TOTALS</t>
  </si>
  <si>
    <t>WEBPATIENTS</t>
  </si>
  <si>
    <t>WEBPATIENTS.PRE</t>
  </si>
  <si>
    <t>WEBOMAFEE_DTL</t>
  </si>
  <si>
    <t>WEBOMAFEE_DTL.PRE</t>
  </si>
  <si>
    <t>WEBOMAFEE</t>
  </si>
  <si>
    <t>WEBOMAFEE.PRE</t>
  </si>
  <si>
    <t>WEB_BEFORE_AFTER</t>
  </si>
  <si>
    <t>WEB_BEFORE_AFTER.PRE</t>
  </si>
  <si>
    <t>UTL0F020_OHIP_SIN</t>
  </si>
  <si>
    <t>UTL0F020_OHIP_SIN.PRE</t>
  </si>
  <si>
    <t>UTL0201_2</t>
  </si>
  <si>
    <t>UTL0201.PRE</t>
  </si>
  <si>
    <t>UTL0201_3</t>
  </si>
  <si>
    <t>UTL0201_1</t>
  </si>
  <si>
    <t>UTL0200</t>
  </si>
  <si>
    <t>UTL0200.PRE</t>
  </si>
  <si>
    <t>UTL0101</t>
  </si>
  <si>
    <t>UTL0101.PRE</t>
  </si>
  <si>
    <t>UTL0021__PASS2</t>
  </si>
  <si>
    <t>UTL0021.PRE</t>
  </si>
  <si>
    <t>UTL0021__PASS1</t>
  </si>
  <si>
    <t>UTL0020D</t>
  </si>
  <si>
    <t>UTL0020D.PRE</t>
  </si>
  <si>
    <t>UTL0020C_USE_SELECT_AND_TOP</t>
  </si>
  <si>
    <t>UTL0020C_USE_SELECT_AND_TOP.PRE</t>
  </si>
  <si>
    <t>UTL0020C_USE_REP</t>
  </si>
  <si>
    <t>UTL0020C_USE_REP.PRE</t>
  </si>
  <si>
    <t>UTL0020C_USE</t>
  </si>
  <si>
    <t>UTL0020C_USE.PRE</t>
  </si>
  <si>
    <t>UTL0020C_FORMULAS</t>
  </si>
  <si>
    <t>UTL0020C_FORMULAS.PRE</t>
  </si>
  <si>
    <t>UTL0020C__PASS58</t>
  </si>
  <si>
    <t>UTL0020C.PRE</t>
  </si>
  <si>
    <t>UTL0020C__PASS31</t>
  </si>
  <si>
    <t>UTL0020C__PASS103</t>
  </si>
  <si>
    <t>UTL0020C__PASS101</t>
  </si>
  <si>
    <t>UTL0020C__PASS99</t>
  </si>
  <si>
    <t>UTL0020C__PASS97</t>
  </si>
  <si>
    <t>UTL0020C__PASS95</t>
  </si>
  <si>
    <t>UTL0020C__PASS93</t>
  </si>
  <si>
    <t>UTL0020C__PASS91</t>
  </si>
  <si>
    <t>UTL0020C__PASS89</t>
  </si>
  <si>
    <t>UTL0020C__PASS87</t>
  </si>
  <si>
    <t>UTL0020C__PASS85</t>
  </si>
  <si>
    <t>UTL0020C__PASS83</t>
  </si>
  <si>
    <t>UTL0020C__PASS81</t>
  </si>
  <si>
    <t>UTL0020C__PASS79</t>
  </si>
  <si>
    <t>UTL0020C__PASS77</t>
  </si>
  <si>
    <t>UTL0020C__PASS75</t>
  </si>
  <si>
    <t>UTL0020C__PASS73</t>
  </si>
  <si>
    <t>UTL0020C__PASS71</t>
  </si>
  <si>
    <t>UTL0020C__PASS69</t>
  </si>
  <si>
    <t>UTL0020C__PASS67</t>
  </si>
  <si>
    <t>UTL0020C__PASS65</t>
  </si>
  <si>
    <t>UTL0020C__PASS63</t>
  </si>
  <si>
    <t>UTL0020C__PASS61</t>
  </si>
  <si>
    <t>UTL0020C__PASS56</t>
  </si>
  <si>
    <t>UTL0020C__PASS54</t>
  </si>
  <si>
    <t>UTL0020C__PASS52</t>
  </si>
  <si>
    <t>UTL0020C__PASS50</t>
  </si>
  <si>
    <t>UTL0020C__PASS48</t>
  </si>
  <si>
    <t>UTL0020C__PASS46</t>
  </si>
  <si>
    <t>UTL0020C__PASS44</t>
  </si>
  <si>
    <t>UTL0020C__PASS42</t>
  </si>
  <si>
    <t>UTL0020C__PASS40</t>
  </si>
  <si>
    <t>UTL0020C__PASS38</t>
  </si>
  <si>
    <t>UTL0020C__PASS36</t>
  </si>
  <si>
    <t>UTL0020C__PASS34</t>
  </si>
  <si>
    <t>UTL0020C__PASS29</t>
  </si>
  <si>
    <t>UTL0020C__PASS27</t>
  </si>
  <si>
    <t>UTL0020C__PASS25</t>
  </si>
  <si>
    <t>UTL0020C__PASS23</t>
  </si>
  <si>
    <t>UTL0020C__PASS21</t>
  </si>
  <si>
    <t>UTL0020C__PASS19</t>
  </si>
  <si>
    <t>UTL0020C__PASS17</t>
  </si>
  <si>
    <t>UTL0020C__PASS15</t>
  </si>
  <si>
    <t>UTL0020C__PASS13</t>
  </si>
  <si>
    <t>UTL0020C__PASS11</t>
  </si>
  <si>
    <t>UTL0020C__PASS9</t>
  </si>
  <si>
    <t>UTL0020C__PASS7</t>
  </si>
  <si>
    <t>UTL0020C__PASS5</t>
  </si>
  <si>
    <t>UTL0020C__PASS3</t>
  </si>
  <si>
    <t>UTL0020C__PASS59</t>
  </si>
  <si>
    <t>UTL0020C__PASS32</t>
  </si>
  <si>
    <t>UTL0020C__PASS1</t>
  </si>
  <si>
    <t>UTL0019__PASS2</t>
  </si>
  <si>
    <t>UTL0019.PRE</t>
  </si>
  <si>
    <t>UTL0019__PASS1</t>
  </si>
  <si>
    <t>UTL0016__PASS2</t>
  </si>
  <si>
    <t>UTL0016.PRE</t>
  </si>
  <si>
    <t>UTL0016__PASS1</t>
  </si>
  <si>
    <t>UTL0015</t>
  </si>
  <si>
    <t>UTL0015.PRE</t>
  </si>
  <si>
    <t>UTL0014</t>
  </si>
  <si>
    <t>UTL0014.PRE</t>
  </si>
  <si>
    <t>UTL0012C</t>
  </si>
  <si>
    <t>UTL0012C.PRE</t>
  </si>
  <si>
    <t>UTL0012</t>
  </si>
  <si>
    <t>UTL0012.PRE</t>
  </si>
  <si>
    <t>UTL0011A</t>
  </si>
  <si>
    <t>UTL0011.PRE</t>
  </si>
  <si>
    <t>UTL0011</t>
  </si>
  <si>
    <t>UTL0010_F</t>
  </si>
  <si>
    <t>UTL0010_F.PRE</t>
  </si>
  <si>
    <t>UTL0007A_70</t>
  </si>
  <si>
    <t>UTL0007A_70.PRE</t>
  </si>
  <si>
    <t>UTL0007_YTD</t>
  </si>
  <si>
    <t>UTL0007_YTD.PRE</t>
  </si>
  <si>
    <t>UTL0007_70</t>
  </si>
  <si>
    <t>UTL0007_70.PRE</t>
  </si>
  <si>
    <t>UTL0007</t>
  </si>
  <si>
    <t>UTL0007.PRE</t>
  </si>
  <si>
    <t>UTL0006A_70</t>
  </si>
  <si>
    <t>UTL0006A_70.PRE</t>
  </si>
  <si>
    <t>UTL0006A</t>
  </si>
  <si>
    <t>UTL0006A.PRE</t>
  </si>
  <si>
    <t>UTL0006_70</t>
  </si>
  <si>
    <t>UTL0006_70.PRE</t>
  </si>
  <si>
    <t>UTL0006</t>
  </si>
  <si>
    <t>UTL0006.PRE</t>
  </si>
  <si>
    <t>UTL0004</t>
  </si>
  <si>
    <t>UTL0004.PRE</t>
  </si>
  <si>
    <t>UTL0003</t>
  </si>
  <si>
    <t>UTL0003.PRE</t>
  </si>
  <si>
    <t>UTL0002</t>
  </si>
  <si>
    <t>UTL0002.PRE</t>
  </si>
  <si>
    <t>UTL00013B</t>
  </si>
  <si>
    <t>UTL00013.PRE</t>
  </si>
  <si>
    <t>UTL00013A</t>
  </si>
  <si>
    <t>UNLOSOC</t>
  </si>
  <si>
    <t>UNLOSOC.PRE</t>
  </si>
  <si>
    <t>UNLOF924</t>
  </si>
  <si>
    <t>UNLOF924.PRE</t>
  </si>
  <si>
    <t>UNLOF200</t>
  </si>
  <si>
    <t>UNLOF200.PRE</t>
  </si>
  <si>
    <t>UNLOF199</t>
  </si>
  <si>
    <t>UNLOF199.PRE</t>
  </si>
  <si>
    <t>UNLOF198</t>
  </si>
  <si>
    <t>UNLOF198.PRE</t>
  </si>
  <si>
    <t>UNLOF191</t>
  </si>
  <si>
    <t>UNLOF191.PRE</t>
  </si>
  <si>
    <t>UNLOF190</t>
  </si>
  <si>
    <t>UNLOF190.PRE</t>
  </si>
  <si>
    <t>UNLOF123</t>
  </si>
  <si>
    <t>UNLOF123.PRE</t>
  </si>
  <si>
    <t>UNLOF119HST</t>
  </si>
  <si>
    <t>UNLOF119HST.PRE</t>
  </si>
  <si>
    <t>UNLOF119HIST</t>
  </si>
  <si>
    <t>UNLOF119HIST.PRE</t>
  </si>
  <si>
    <t>UNLOF119B</t>
  </si>
  <si>
    <t>UNLOF119.PRE</t>
  </si>
  <si>
    <t>UNLOF119A</t>
  </si>
  <si>
    <t>UNLOF114</t>
  </si>
  <si>
    <t>UNLOF114.PRE</t>
  </si>
  <si>
    <t>UNLOF113HST</t>
  </si>
  <si>
    <t>UNLOF113HST.PRE</t>
  </si>
  <si>
    <t>UNLOF113</t>
  </si>
  <si>
    <t>UNLOF113.PRE</t>
  </si>
  <si>
    <t>UNLOF112HST</t>
  </si>
  <si>
    <t>UNLOF112HST.PRE</t>
  </si>
  <si>
    <t>UNLOF112</t>
  </si>
  <si>
    <t>UNLOF112.PRE</t>
  </si>
  <si>
    <t>UNLOF110HST</t>
  </si>
  <si>
    <t>UNLOF110HST.PRE</t>
  </si>
  <si>
    <t>UNLOF110</t>
  </si>
  <si>
    <t>UNLOF110.PRE</t>
  </si>
  <si>
    <t>UNLOF099</t>
  </si>
  <si>
    <t>UNLOF099.PRE</t>
  </si>
  <si>
    <t>UNLOF095</t>
  </si>
  <si>
    <t>UNLOF095.PRE</t>
  </si>
  <si>
    <t>UNLOF090_ICONST</t>
  </si>
  <si>
    <t>UNLOF090_ICONST.PRE</t>
  </si>
  <si>
    <t>UNLOF090_6</t>
  </si>
  <si>
    <t>UNLOF090_6.PRE</t>
  </si>
  <si>
    <t>UNLOF090_5</t>
  </si>
  <si>
    <t>UNLOF090_5.PRE</t>
  </si>
  <si>
    <t>UNLOF090_4</t>
  </si>
  <si>
    <t>UNLOF090_4.PRE</t>
  </si>
  <si>
    <t>UNLOF090_3</t>
  </si>
  <si>
    <t>UNLOF090_3.PRE</t>
  </si>
  <si>
    <t>UNLOF090_2</t>
  </si>
  <si>
    <t>UNLOF090_2.PRE</t>
  </si>
  <si>
    <t>UNLOF090_1</t>
  </si>
  <si>
    <t>UNLOF090_1.PRE</t>
  </si>
  <si>
    <t>UNLOF088__PASS1</t>
  </si>
  <si>
    <t>UNLOF088.PRE</t>
  </si>
  <si>
    <t>UNLOF088__PASS2</t>
  </si>
  <si>
    <t>UNLOF085</t>
  </si>
  <si>
    <t>UNLOF085.PRE</t>
  </si>
  <si>
    <t>UNLOF075</t>
  </si>
  <si>
    <t>UNLOF075.PRE</t>
  </si>
  <si>
    <t>UNLOF074</t>
  </si>
  <si>
    <t>UNLOF074.PRE</t>
  </si>
  <si>
    <t>UNLOF073</t>
  </si>
  <si>
    <t>UNLOF073.PRE</t>
  </si>
  <si>
    <t>UNLOF071</t>
  </si>
  <si>
    <t>UNLOF071.PRE</t>
  </si>
  <si>
    <t>UNLOF060</t>
  </si>
  <si>
    <t>UNLOF060.PRE</t>
  </si>
  <si>
    <t>UNLOF051</t>
  </si>
  <si>
    <t>UNLOF051.PRE</t>
  </si>
  <si>
    <t>UNLOF050TPHIST</t>
  </si>
  <si>
    <t>UNLOF050TPHIST.PRE</t>
  </si>
  <si>
    <t>UNLOF050HIST.PRE</t>
  </si>
  <si>
    <t>UNLOF050</t>
  </si>
  <si>
    <t>UNLOF050.PRE</t>
  </si>
  <si>
    <t>UNLOF040</t>
  </si>
  <si>
    <t>UNLOF040.PRE</t>
  </si>
  <si>
    <t>UNLOF027</t>
  </si>
  <si>
    <t>UNLOF027.PRE</t>
  </si>
  <si>
    <t>UNLOF022</t>
  </si>
  <si>
    <t>UNLOF022.PRE</t>
  </si>
  <si>
    <t>UNLOF021</t>
  </si>
  <si>
    <t>UNLOF021.PRE</t>
  </si>
  <si>
    <t>UNLOF020HST</t>
  </si>
  <si>
    <t>UNLOF020HST.PRE</t>
  </si>
  <si>
    <t>UNLOF020EXTRA</t>
  </si>
  <si>
    <t>UNLOF020EXTRA.PRE</t>
  </si>
  <si>
    <t>UNLOF020</t>
  </si>
  <si>
    <t>UNLOF020.PRE</t>
  </si>
  <si>
    <t>UNLOF010</t>
  </si>
  <si>
    <t>UNLOF010.PRE</t>
  </si>
  <si>
    <t>UNLOF002EXTRA</t>
  </si>
  <si>
    <t>UNLOF002EXTRA.PRE</t>
  </si>
  <si>
    <t>UNLOF002_SUSP_HDR</t>
  </si>
  <si>
    <t>UNLOF002_SUSP_HDR.PRE</t>
  </si>
  <si>
    <t>UNLOF001</t>
  </si>
  <si>
    <t>UNLOF001.PRE</t>
  </si>
  <si>
    <t>U140_K</t>
  </si>
  <si>
    <t>U140_K.PRE</t>
  </si>
  <si>
    <t>U111A</t>
  </si>
  <si>
    <t>U111A.PRE</t>
  </si>
  <si>
    <t>U100_C__PASS1</t>
  </si>
  <si>
    <t>U100_C.PRE</t>
  </si>
  <si>
    <t>U100_B__PASS4</t>
  </si>
  <si>
    <t>U100_B.PRE</t>
  </si>
  <si>
    <t>U100_B__PASS3</t>
  </si>
  <si>
    <t>U100_B__PASS2</t>
  </si>
  <si>
    <t>U100_B__PASS6</t>
  </si>
  <si>
    <t>U100_B__PASS5</t>
  </si>
  <si>
    <t>U100_B__PASS1</t>
  </si>
  <si>
    <t>U100_C</t>
  </si>
  <si>
    <t>U100.PRE</t>
  </si>
  <si>
    <t>U100_F</t>
  </si>
  <si>
    <t>U100_B</t>
  </si>
  <si>
    <t>U100_D</t>
  </si>
  <si>
    <t>U100_E</t>
  </si>
  <si>
    <t>U030AA3</t>
  </si>
  <si>
    <t>U030AA3.PRE</t>
  </si>
  <si>
    <t>TAXLABELS</t>
  </si>
  <si>
    <t>TAXLABELS.PRE</t>
  </si>
  <si>
    <t>TAX98</t>
  </si>
  <si>
    <t>TAX98.PRE</t>
  </si>
  <si>
    <t>T4A_ADDRLABELS_3</t>
  </si>
  <si>
    <t>T4A_ADDRLABELS_3.PRE</t>
  </si>
  <si>
    <t>T4A_ADDRLABELS_2</t>
  </si>
  <si>
    <t>T4A_ADDRLABELS_2.PRE</t>
  </si>
  <si>
    <t>T4A_ADDRLABELS_1</t>
  </si>
  <si>
    <t>T4A_ADDRLABELS_1.PRE</t>
  </si>
  <si>
    <t>ADDRLABELS</t>
  </si>
  <si>
    <t>T4_ADDRLABELS.PRE</t>
  </si>
  <si>
    <t>SUSPEND_TOTAL2</t>
  </si>
  <si>
    <t>SUSPEND_TOTAL.PRE</t>
  </si>
  <si>
    <t>SUSPEND_TOTAL1</t>
  </si>
  <si>
    <t>SUSPEND_SUFFIX</t>
  </si>
  <si>
    <t>SUSPEND_SUFFIX.PRE</t>
  </si>
  <si>
    <t>SUSPEND_STATUS</t>
  </si>
  <si>
    <t>SUSPEND_STATUS.PRE</t>
  </si>
  <si>
    <t>SUSPEND_FEE</t>
  </si>
  <si>
    <t>SUSPEND_FEE.PRE</t>
  </si>
  <si>
    <t>SUSPEND_DTL2</t>
  </si>
  <si>
    <t>SUSPEND_DTL.PRE</t>
  </si>
  <si>
    <t>SUSPEND_DTL1</t>
  </si>
  <si>
    <t>SUSPEND_DESC</t>
  </si>
  <si>
    <t>SUSPEND_DESC.PRE</t>
  </si>
  <si>
    <t>SUSPEND_AGENT_DETAIL</t>
  </si>
  <si>
    <t>SUSPEND_AGENT_DETAIL.PRE</t>
  </si>
  <si>
    <t>SUSPEND_AGENT</t>
  </si>
  <si>
    <t>SUSPEND_AGENT.PRE</t>
  </si>
  <si>
    <t>SOLO_PAYMENTS</t>
  </si>
  <si>
    <t>SOLO_PAYMENTS.PRE</t>
  </si>
  <si>
    <t>SIGNATURELABELS</t>
  </si>
  <si>
    <t>SIGNATURELABELS.PRE</t>
  </si>
  <si>
    <t>SCREENTOT</t>
  </si>
  <si>
    <t>SCREEN_TOT.PRE</t>
  </si>
  <si>
    <t>RU701_ACR</t>
  </si>
  <si>
    <t>RU701_ACR.PRE</t>
  </si>
  <si>
    <t>RMAPRICE</t>
  </si>
  <si>
    <t>RMAPRICE.PRE</t>
  </si>
  <si>
    <t>REASON80</t>
  </si>
  <si>
    <t>REASON80.PRE</t>
  </si>
  <si>
    <t>RAT_AUDIT_8</t>
  </si>
  <si>
    <t>RAT_AUDIT_8.PRE</t>
  </si>
  <si>
    <t>RAT_AUDIT_6C</t>
  </si>
  <si>
    <t>RAT_AUDIT_6C.PRE</t>
  </si>
  <si>
    <t>RAT_AUDIT_6B</t>
  </si>
  <si>
    <t>RAT_AUDIT_6B.PRE</t>
  </si>
  <si>
    <t>RAT_AUDIT_6A</t>
  </si>
  <si>
    <t>RAT_AUDIT_6A.PRE</t>
  </si>
  <si>
    <t>RAT_AUDIT_5</t>
  </si>
  <si>
    <t>RAT_AUDIT_5.PRE</t>
  </si>
  <si>
    <t>RAT_AUDIT_4</t>
  </si>
  <si>
    <t>RAT_AUDIT_4.PRE</t>
  </si>
  <si>
    <t>RAT_AUDIT_30</t>
  </si>
  <si>
    <t>RAT_AUDIT_30.PRE</t>
  </si>
  <si>
    <t>RAT_AUDIT_3</t>
  </si>
  <si>
    <t>RAT_AUDIT_3.PRE</t>
  </si>
  <si>
    <t>RAT_AUDIT_2</t>
  </si>
  <si>
    <t>RAT_AUDIT_2.PRE</t>
  </si>
  <si>
    <t>RAT_AUDIT_10</t>
  </si>
  <si>
    <t>RAT_AUDIT_10.PRE</t>
  </si>
  <si>
    <t>RAT_AUDIT_1</t>
  </si>
  <si>
    <t>RAT_AUDIT_1.PRE</t>
  </si>
  <si>
    <t>RAT_ALL_CLAIMS</t>
  </si>
  <si>
    <t>RAT_ALL_CLAIMS.PRE</t>
  </si>
  <si>
    <t>R997A</t>
  </si>
  <si>
    <t>R997A.PRE</t>
  </si>
  <si>
    <t>R997_TOTAL</t>
  </si>
  <si>
    <t>R997_TOTAL.PRE</t>
  </si>
  <si>
    <t>R997F_SUMM</t>
  </si>
  <si>
    <t>R997_SUMMARY.PRE</t>
  </si>
  <si>
    <t>R997K_SUMM</t>
  </si>
  <si>
    <t>R997G_SUMM</t>
  </si>
  <si>
    <t>R997_PORTAL_SS</t>
  </si>
  <si>
    <t>R997_PORTAL_SS.PRE</t>
  </si>
  <si>
    <t>R997_PORTAL_B</t>
  </si>
  <si>
    <t>R997_PORTAL.PRE</t>
  </si>
  <si>
    <t>R997_PORTAL_A</t>
  </si>
  <si>
    <t>R997_PAID</t>
  </si>
  <si>
    <t>R997_PAID.PRE</t>
  </si>
  <si>
    <t>R997_CLINIC22_84J_B</t>
  </si>
  <si>
    <t>R997_CLINIC22_84J.PRE</t>
  </si>
  <si>
    <t>R997_CLINIC22_84J_A</t>
  </si>
  <si>
    <t>R997J</t>
  </si>
  <si>
    <t>R997.PRE</t>
  </si>
  <si>
    <t>R997C</t>
  </si>
  <si>
    <t>R997E</t>
  </si>
  <si>
    <t>R997H</t>
  </si>
  <si>
    <t>R997I</t>
  </si>
  <si>
    <t>R997D</t>
  </si>
  <si>
    <t>R997B</t>
  </si>
  <si>
    <t>R997F</t>
  </si>
  <si>
    <t>R997G</t>
  </si>
  <si>
    <t>R997K</t>
  </si>
  <si>
    <t>R996B1</t>
  </si>
  <si>
    <t>R996.PRE</t>
  </si>
  <si>
    <t>R996D</t>
  </si>
  <si>
    <t>R996A</t>
  </si>
  <si>
    <t>R996B</t>
  </si>
  <si>
    <t>R996C</t>
  </si>
  <si>
    <t>R996</t>
  </si>
  <si>
    <t>R995C</t>
  </si>
  <si>
    <t>R995.PRE</t>
  </si>
  <si>
    <t>R995A</t>
  </si>
  <si>
    <t>R995E</t>
  </si>
  <si>
    <t>R995D</t>
  </si>
  <si>
    <t>R995B</t>
  </si>
  <si>
    <t>R995</t>
  </si>
  <si>
    <t>R992B</t>
  </si>
  <si>
    <t>R992B.PRE</t>
  </si>
  <si>
    <t>R992</t>
  </si>
  <si>
    <t>R992.PRE</t>
  </si>
  <si>
    <t>R991B</t>
  </si>
  <si>
    <t>R991B.PRE</t>
  </si>
  <si>
    <t>R990</t>
  </si>
  <si>
    <t>R990.PRE</t>
  </si>
  <si>
    <t>R950C__PASS2</t>
  </si>
  <si>
    <t>R950C.PRE</t>
  </si>
  <si>
    <t>R950C</t>
  </si>
  <si>
    <t>R950B</t>
  </si>
  <si>
    <t>R950B.PRE</t>
  </si>
  <si>
    <t>R950A</t>
  </si>
  <si>
    <t>R950A.PRE</t>
  </si>
  <si>
    <t>R921B</t>
  </si>
  <si>
    <t>R921B.PRE</t>
  </si>
  <si>
    <t>R919</t>
  </si>
  <si>
    <t>R919.PRE</t>
  </si>
  <si>
    <t>R911A</t>
  </si>
  <si>
    <t>R911A.PRE</t>
  </si>
  <si>
    <t>R911</t>
  </si>
  <si>
    <t>R911.PRE</t>
  </si>
  <si>
    <t>R909</t>
  </si>
  <si>
    <t>R909.PRE</t>
  </si>
  <si>
    <t>R902B</t>
  </si>
  <si>
    <t>R902.PRE</t>
  </si>
  <si>
    <t>R902A</t>
  </si>
  <si>
    <t>R801C</t>
  </si>
  <si>
    <t>R801C.PRE</t>
  </si>
  <si>
    <t>R801B</t>
  </si>
  <si>
    <t>R801B.PRE</t>
  </si>
  <si>
    <t>R801A</t>
  </si>
  <si>
    <t>R801A.PRE</t>
  </si>
  <si>
    <t>R717__PASS1</t>
  </si>
  <si>
    <t>R717.PRE</t>
  </si>
  <si>
    <t>R717__PASS2</t>
  </si>
  <si>
    <t>R716C1</t>
  </si>
  <si>
    <t>R716C.PRE</t>
  </si>
  <si>
    <t>R716C2</t>
  </si>
  <si>
    <t>R716B.PRE</t>
  </si>
  <si>
    <t>R716B</t>
  </si>
  <si>
    <t>R716A</t>
  </si>
  <si>
    <t>R716A.PRE</t>
  </si>
  <si>
    <t>R715</t>
  </si>
  <si>
    <t>R715.PRE</t>
  </si>
  <si>
    <t>F002_CONSECUTIVE_DATES</t>
  </si>
  <si>
    <t>R712.PRE</t>
  </si>
  <si>
    <t>R712</t>
  </si>
  <si>
    <t>R711</t>
  </si>
  <si>
    <t>R711.PRE</t>
  </si>
  <si>
    <t>R710</t>
  </si>
  <si>
    <t>R710.PRE</t>
  </si>
  <si>
    <t>R709B</t>
  </si>
  <si>
    <t>R709B.PRE</t>
  </si>
  <si>
    <t>R709A</t>
  </si>
  <si>
    <t>R709A.PRE</t>
  </si>
  <si>
    <t>R707</t>
  </si>
  <si>
    <t>R707.PRE</t>
  </si>
  <si>
    <t>R702.PRE</t>
  </si>
  <si>
    <t>R702</t>
  </si>
  <si>
    <t>R699</t>
  </si>
  <si>
    <t>R699.PRE</t>
  </si>
  <si>
    <t>R211.PRE</t>
  </si>
  <si>
    <t>R211</t>
  </si>
  <si>
    <t>R190_YEAREND_VERIFY__PASS1</t>
  </si>
  <si>
    <t>R190_YEAREND_VERIFY.PRE</t>
  </si>
  <si>
    <t>R151F</t>
  </si>
  <si>
    <t>R151D.PRE</t>
  </si>
  <si>
    <t>R151E</t>
  </si>
  <si>
    <t>R151D</t>
  </si>
  <si>
    <t>R151B_YREND</t>
  </si>
  <si>
    <t>R151_YREND.PRE</t>
  </si>
  <si>
    <t>R151A_YREND</t>
  </si>
  <si>
    <t>R151C_YREND</t>
  </si>
  <si>
    <t>R151HIST</t>
  </si>
  <si>
    <t>R151_HIST.PRE</t>
  </si>
  <si>
    <t>R151</t>
  </si>
  <si>
    <t>R151.PRE</t>
  </si>
  <si>
    <t>R150D_DETAIL__PASS11</t>
  </si>
  <si>
    <t>R150D_DETAIL.PRE</t>
  </si>
  <si>
    <t>R150D_DETAIL__PASS2</t>
  </si>
  <si>
    <t>R150D_DETAIL__PASS10</t>
  </si>
  <si>
    <t>R150D_DETAIL__PASS9</t>
  </si>
  <si>
    <t>R150D_DETAIL__PASS3</t>
  </si>
  <si>
    <t>R150D_DETAIL__PASS8</t>
  </si>
  <si>
    <t>R150D_DETAIL__PASS7</t>
  </si>
  <si>
    <t>R150D_DETAIL__PASS6</t>
  </si>
  <si>
    <t>R150D_DETAIL__PASS5</t>
  </si>
  <si>
    <t>R150D_DETAIL__PASS4</t>
  </si>
  <si>
    <t>R150D_DETAIL__PASS1</t>
  </si>
  <si>
    <t>R150D</t>
  </si>
  <si>
    <t>R150D.PRE</t>
  </si>
  <si>
    <t>R150C</t>
  </si>
  <si>
    <t>R150C.PRE</t>
  </si>
  <si>
    <t>R150B_PART2</t>
  </si>
  <si>
    <t>R150B_PART2.PRE</t>
  </si>
  <si>
    <t>R150B</t>
  </si>
  <si>
    <t>R150B.PRE</t>
  </si>
  <si>
    <t>R150_PAY_SUM_SOLO__PASS1</t>
  </si>
  <si>
    <t>R150_PAY_SUM_SOLO.PRE</t>
  </si>
  <si>
    <t>R150_PAY_SUM_SOLO__PASS2</t>
  </si>
  <si>
    <t>R150_PAY_SUM__PASS1</t>
  </si>
  <si>
    <t>R150_PAY_SUM.PRE</t>
  </si>
  <si>
    <t>R150_PAY_SUM__PASS2</t>
  </si>
  <si>
    <t>R150_FIX_TOTEARN__PASS1</t>
  </si>
  <si>
    <t>R150_FIX_TOTEARN.PRE</t>
  </si>
  <si>
    <t>R150_ABE_EP</t>
  </si>
  <si>
    <t>R150_ABE_EP.PRE</t>
  </si>
  <si>
    <t>R141D</t>
  </si>
  <si>
    <t>R141D.PRE</t>
  </si>
  <si>
    <t>R141B2</t>
  </si>
  <si>
    <t>R141B.PRE</t>
  </si>
  <si>
    <t>R141B1</t>
  </si>
  <si>
    <t>R140W3</t>
  </si>
  <si>
    <t>R140W3.PRE</t>
  </si>
  <si>
    <t>R140V_3</t>
  </si>
  <si>
    <t>R140V_3.PRE</t>
  </si>
  <si>
    <t>R140_E</t>
  </si>
  <si>
    <t>R140_E.PRE</t>
  </si>
  <si>
    <t>R140_B3</t>
  </si>
  <si>
    <t>R140_B3.PRE</t>
  </si>
  <si>
    <t>R140_B2</t>
  </si>
  <si>
    <t>R140_B2.PRE</t>
  </si>
  <si>
    <t>R140_A5</t>
  </si>
  <si>
    <t>R140_A5.PRE</t>
  </si>
  <si>
    <t>R140_A4T</t>
  </si>
  <si>
    <t>R140_A4T.PRE</t>
  </si>
  <si>
    <t>R140_A4</t>
  </si>
  <si>
    <t>R140_A4.PRE</t>
  </si>
  <si>
    <t>R140_A3C</t>
  </si>
  <si>
    <t>R140_A3C.PRE</t>
  </si>
  <si>
    <t>R140_A3</t>
  </si>
  <si>
    <t>R140_A3.PRE</t>
  </si>
  <si>
    <t>R140_A2S</t>
  </si>
  <si>
    <t>R140_A2S.PRE</t>
  </si>
  <si>
    <t>R140_A2G</t>
  </si>
  <si>
    <t>R140_A2G.PRE</t>
  </si>
  <si>
    <t>R140_A2</t>
  </si>
  <si>
    <t>R140_A2.PRE</t>
  </si>
  <si>
    <t>R140_A1F</t>
  </si>
  <si>
    <t>R140_A1F.PRE</t>
  </si>
  <si>
    <t>R139_CSV</t>
  </si>
  <si>
    <t>R139_CSV.PRE</t>
  </si>
  <si>
    <t>R138_CSV</t>
  </si>
  <si>
    <t>R138_CSV.PRE</t>
  </si>
  <si>
    <t>R137B</t>
  </si>
  <si>
    <t>R137.PRE</t>
  </si>
  <si>
    <t>R137A</t>
  </si>
  <si>
    <t>R136</t>
  </si>
  <si>
    <t>R136.PRE</t>
  </si>
  <si>
    <t>R135A</t>
  </si>
  <si>
    <t>R135.PRE</t>
  </si>
  <si>
    <t>R135B</t>
  </si>
  <si>
    <t>R134A</t>
  </si>
  <si>
    <t>R134.PRE</t>
  </si>
  <si>
    <t>R134B</t>
  </si>
  <si>
    <t>R133</t>
  </si>
  <si>
    <t>R133.PRE</t>
  </si>
  <si>
    <t>R132</t>
  </si>
  <si>
    <t>R132.PRE</t>
  </si>
  <si>
    <t>R030P</t>
  </si>
  <si>
    <t>R130P.PRE</t>
  </si>
  <si>
    <t>R129</t>
  </si>
  <si>
    <t>R129.PRE</t>
  </si>
  <si>
    <t>R128B_CSV</t>
  </si>
  <si>
    <t>R128B_CSV.PRE</t>
  </si>
  <si>
    <t>R128B</t>
  </si>
  <si>
    <t>R128B.PRE</t>
  </si>
  <si>
    <t>R125</t>
  </si>
  <si>
    <t>R125.PRE</t>
  </si>
  <si>
    <t>R124C_1</t>
  </si>
  <si>
    <t>R124C.PRE</t>
  </si>
  <si>
    <t>R124C_2</t>
  </si>
  <si>
    <t>R124C_3</t>
  </si>
  <si>
    <t>R124C_4</t>
  </si>
  <si>
    <t>R124B_XLS</t>
  </si>
  <si>
    <t>R124B_XLS.PRE</t>
  </si>
  <si>
    <t>R124B_RMA_YEAREND</t>
  </si>
  <si>
    <t>R124B_RMA_YEAREND.PRE</t>
  </si>
  <si>
    <t>R124B_RMA</t>
  </si>
  <si>
    <t>R124B_RMA.PRE</t>
  </si>
  <si>
    <t>R124B_PAYCODE7</t>
  </si>
  <si>
    <t>R124B_PAYCODE7.PRE</t>
  </si>
  <si>
    <t>R124B_ICU</t>
  </si>
  <si>
    <t>R124B_ICU.PRE</t>
  </si>
  <si>
    <t>R124B_81Y2K.PRE</t>
  </si>
  <si>
    <t>R124A_XLS</t>
  </si>
  <si>
    <t>R124A_XLS.PRE</t>
  </si>
  <si>
    <t>R124A_PAYCODE7</t>
  </si>
  <si>
    <t>R124A_PAYCODE7.PRE</t>
  </si>
  <si>
    <t>R124A_MP</t>
  </si>
  <si>
    <t>R124A_MP.PRE</t>
  </si>
  <si>
    <t>ICU_DEPTS</t>
  </si>
  <si>
    <t>R124A_ICU.PRE</t>
  </si>
  <si>
    <t>R124A_ICU</t>
  </si>
  <si>
    <t>F119_DOCTOR_YTD</t>
  </si>
  <si>
    <t>R124A.PRE</t>
  </si>
  <si>
    <t>R124A</t>
  </si>
  <si>
    <t>R123E2</t>
  </si>
  <si>
    <t>R123E.PRE</t>
  </si>
  <si>
    <t>R123E1</t>
  </si>
  <si>
    <t>R123D1A</t>
  </si>
  <si>
    <t>R123D1A.PRE</t>
  </si>
  <si>
    <t>R123D1</t>
  </si>
  <si>
    <t>R123D.PRE</t>
  </si>
  <si>
    <t>R121D</t>
  </si>
  <si>
    <t>R121DX.PRE</t>
  </si>
  <si>
    <t>R121C_SUMM</t>
  </si>
  <si>
    <t>R121C_SUMM.PRE</t>
  </si>
  <si>
    <t>R121C</t>
  </si>
  <si>
    <t>R121C.PRE</t>
  </si>
  <si>
    <t>R121B_SUMM</t>
  </si>
  <si>
    <t>R121B_SUMM.PRE</t>
  </si>
  <si>
    <t>R121B_COMPANY</t>
  </si>
  <si>
    <t>R121B_COMPANY.PRE</t>
  </si>
  <si>
    <t>R121B</t>
  </si>
  <si>
    <t>R121B.PRE</t>
  </si>
  <si>
    <t>R121A_SUMM</t>
  </si>
  <si>
    <t>R121A_SUMM.PRE</t>
  </si>
  <si>
    <t>R121A</t>
  </si>
  <si>
    <t>R121A.PRE</t>
  </si>
  <si>
    <t>R120B</t>
  </si>
  <si>
    <t>R120B.PRE</t>
  </si>
  <si>
    <t>R120</t>
  </si>
  <si>
    <t>R120.PRE</t>
  </si>
  <si>
    <t>R119C</t>
  </si>
  <si>
    <t>R119C.PRE</t>
  </si>
  <si>
    <t>R119B</t>
  </si>
  <si>
    <t>R119B.PRE</t>
  </si>
  <si>
    <t>R119A</t>
  </si>
  <si>
    <t>R119A.PRE</t>
  </si>
  <si>
    <t>R119_PORTAL_22</t>
  </si>
  <si>
    <t>R119_PORTAL_22.PRE</t>
  </si>
  <si>
    <t>R113</t>
  </si>
  <si>
    <t>R113.PRE</t>
  </si>
  <si>
    <t>R112_CSV</t>
  </si>
  <si>
    <t>R112_CSV.PRE</t>
  </si>
  <si>
    <t>R112</t>
  </si>
  <si>
    <t>R112.PRE</t>
  </si>
  <si>
    <t>R111B</t>
  </si>
  <si>
    <t>R111B.PRE</t>
  </si>
  <si>
    <t>R099C</t>
  </si>
  <si>
    <t>R099.PRE</t>
  </si>
  <si>
    <t>R099B</t>
  </si>
  <si>
    <t>R099A</t>
  </si>
  <si>
    <t>R099D</t>
  </si>
  <si>
    <t>R095B</t>
  </si>
  <si>
    <t>R095.PRE</t>
  </si>
  <si>
    <t>R095A</t>
  </si>
  <si>
    <t>R095C</t>
  </si>
  <si>
    <t>R093B</t>
  </si>
  <si>
    <t>R093.PRE</t>
  </si>
  <si>
    <t>R093D</t>
  </si>
  <si>
    <t>R093A</t>
  </si>
  <si>
    <t>R093C</t>
  </si>
  <si>
    <t>R089_PORTAL</t>
  </si>
  <si>
    <t>R089_PORTAL.PRE</t>
  </si>
  <si>
    <t>R089</t>
  </si>
  <si>
    <t>R089.PRE</t>
  </si>
  <si>
    <t>R088A</t>
  </si>
  <si>
    <t>R088A.PRE</t>
  </si>
  <si>
    <t>R088</t>
  </si>
  <si>
    <t>R088.PRE</t>
  </si>
  <si>
    <t>R087</t>
  </si>
  <si>
    <t>R087.PRE</t>
  </si>
  <si>
    <t>R086</t>
  </si>
  <si>
    <t>R086.PRE</t>
  </si>
  <si>
    <t>R085E_1</t>
  </si>
  <si>
    <t>R085E.PRE</t>
  </si>
  <si>
    <t>R085E_2</t>
  </si>
  <si>
    <t>R085E_3</t>
  </si>
  <si>
    <t>R085A</t>
  </si>
  <si>
    <t>R085A.PRE</t>
  </si>
  <si>
    <t>R084B__PASS1</t>
  </si>
  <si>
    <t>R084B.PRE</t>
  </si>
  <si>
    <t>R084B</t>
  </si>
  <si>
    <t>R084</t>
  </si>
  <si>
    <t>R084.PRE</t>
  </si>
  <si>
    <t>R080</t>
  </si>
  <si>
    <t>R080.PRE</t>
  </si>
  <si>
    <t>R072B_ALL</t>
  </si>
  <si>
    <t>R072_ALL.PRE</t>
  </si>
  <si>
    <t>R072A_ALL</t>
  </si>
  <si>
    <t>R072C_ALL</t>
  </si>
  <si>
    <t>R072E</t>
  </si>
  <si>
    <t>R072.PRE</t>
  </si>
  <si>
    <t>R072B</t>
  </si>
  <si>
    <t>R072A</t>
  </si>
  <si>
    <t>R072D</t>
  </si>
  <si>
    <t>R072C</t>
  </si>
  <si>
    <t>R070DTP_70</t>
  </si>
  <si>
    <t>R070DTP_70.PRE</t>
  </si>
  <si>
    <t>R070DTP</t>
  </si>
  <si>
    <t>R070DTP.PRE</t>
  </si>
  <si>
    <t>R070CTP</t>
  </si>
  <si>
    <t>R070CTP_AGENT.PRE</t>
  </si>
  <si>
    <t>R070CTP_70</t>
  </si>
  <si>
    <t>R070CTP_70.PRE</t>
  </si>
  <si>
    <t>R070CTP.PRE</t>
  </si>
  <si>
    <t>R070BTP_70</t>
  </si>
  <si>
    <t>R070BTP_70.PRE</t>
  </si>
  <si>
    <t>R070BTP</t>
  </si>
  <si>
    <t>R070BTP.PRE</t>
  </si>
  <si>
    <t>R070ATP_70</t>
  </si>
  <si>
    <t>R070ATP_70.PRE</t>
  </si>
  <si>
    <t>R070ATP</t>
  </si>
  <si>
    <t>R070ATP.PRE</t>
  </si>
  <si>
    <t>R070C_CSV</t>
  </si>
  <si>
    <t>R070_CSV.PRE</t>
  </si>
  <si>
    <t>R070B_CSV</t>
  </si>
  <si>
    <t>R070A_CSV</t>
  </si>
  <si>
    <t>R051CBTP_PORTAL</t>
  </si>
  <si>
    <t>R051CBTP_PORTAL.PRE</t>
  </si>
  <si>
    <t>R051CBCTP_70</t>
  </si>
  <si>
    <t>R051CBCTP</t>
  </si>
  <si>
    <t>R051CBCTP.PRE</t>
  </si>
  <si>
    <t>R051CBBTP_70</t>
  </si>
  <si>
    <t>R051CBBTP_70.PRE</t>
  </si>
  <si>
    <t>R051CBBTP</t>
  </si>
  <si>
    <t>R051CBBTP.PRE</t>
  </si>
  <si>
    <t>R051CBATP_70</t>
  </si>
  <si>
    <t>R051CBATP_70.PRE</t>
  </si>
  <si>
    <t>R051CBATP</t>
  </si>
  <si>
    <t>R051CBATP.PRE</t>
  </si>
  <si>
    <t>R051CB_PORTAL</t>
  </si>
  <si>
    <t>R051CB_PORTAL.PRE</t>
  </si>
  <si>
    <t>R051CB</t>
  </si>
  <si>
    <t>R051CB.PRE</t>
  </si>
  <si>
    <t>R051CATP_PORTAL</t>
  </si>
  <si>
    <t>R051CATP_PORTAL.PRE</t>
  </si>
  <si>
    <t>R051CACTP_70</t>
  </si>
  <si>
    <t>R051CACTP_70.PRE</t>
  </si>
  <si>
    <t>R051CACTP</t>
  </si>
  <si>
    <t>R051CACTP.PRE</t>
  </si>
  <si>
    <t>R051CABTP_70</t>
  </si>
  <si>
    <t>R051CABTP_70.PRE</t>
  </si>
  <si>
    <t>R051CABTP</t>
  </si>
  <si>
    <t>R051CABTP.PRE</t>
  </si>
  <si>
    <t>R051CAATP_70</t>
  </si>
  <si>
    <t>R051CAATP_70.PRE</t>
  </si>
  <si>
    <t>R051CAATP</t>
  </si>
  <si>
    <t>R051CAATP.PRE</t>
  </si>
  <si>
    <t>R051CA_PORTAL</t>
  </si>
  <si>
    <t>R051CA_PORTAL.PRE</t>
  </si>
  <si>
    <t>R051CA</t>
  </si>
  <si>
    <t>R051CA.PRE</t>
  </si>
  <si>
    <t>R051B_TP_PER_70</t>
  </si>
  <si>
    <t>R051B_TP_PER_70.PRE</t>
  </si>
  <si>
    <t>R051B_TP_PER</t>
  </si>
  <si>
    <t>R051B_TP_PER.PRE</t>
  </si>
  <si>
    <t>R051A_TP_PER_70</t>
  </si>
  <si>
    <t>R051A_TP_PER_70.PRE</t>
  </si>
  <si>
    <t>R051A_TP_PER</t>
  </si>
  <si>
    <t>R051A_TP_PER.PRE</t>
  </si>
  <si>
    <t>R043</t>
  </si>
  <si>
    <t>R043.PRE</t>
  </si>
  <si>
    <t>R035B</t>
  </si>
  <si>
    <t>R035B.PRE</t>
  </si>
  <si>
    <t>R031C_2</t>
  </si>
  <si>
    <t>R031C.PRE</t>
  </si>
  <si>
    <t>R031C_1</t>
  </si>
  <si>
    <t>R031B_AGEP_2</t>
  </si>
  <si>
    <t>R031B_AGEP.PRE</t>
  </si>
  <si>
    <t>R031B_AGEP_1</t>
  </si>
  <si>
    <t>R031A_AGEP</t>
  </si>
  <si>
    <t>R031A_AGEP.PRE</t>
  </si>
  <si>
    <t>R031A</t>
  </si>
  <si>
    <t>R031A.PRE</t>
  </si>
  <si>
    <t>R031_PART3_BEFORE_UPDATE</t>
  </si>
  <si>
    <t>R031_PART3_BEFORE_UPDATE.PRE</t>
  </si>
  <si>
    <t>R031_PART2_BEFORE_UPDATE</t>
  </si>
  <si>
    <t>R031_PART2_BEFORE_UPDATE.PRE</t>
  </si>
  <si>
    <t>R031_BEFORE_UPDATE_2</t>
  </si>
  <si>
    <t>R031_BEFORE_UPDATE.PRE</t>
  </si>
  <si>
    <t>R031_BEFORE_UPDATE_3</t>
  </si>
  <si>
    <t>R031_BEFORE_UPDATE_1</t>
  </si>
  <si>
    <t>R030R2</t>
  </si>
  <si>
    <t>R030R.PRE</t>
  </si>
  <si>
    <t>R030R3</t>
  </si>
  <si>
    <t>R030R1</t>
  </si>
  <si>
    <t>R030Q</t>
  </si>
  <si>
    <t>R030Q.PRE</t>
  </si>
  <si>
    <t>R030P.PRE</t>
  </si>
  <si>
    <t>R030N</t>
  </si>
  <si>
    <t>R030N.PRE</t>
  </si>
  <si>
    <t>R030M</t>
  </si>
  <si>
    <t>R030M.PRE</t>
  </si>
  <si>
    <t>R030L</t>
  </si>
  <si>
    <t>R030L.PRE</t>
  </si>
  <si>
    <t>R030K_CSV</t>
  </si>
  <si>
    <t>R030K_CSV.PRE</t>
  </si>
  <si>
    <t>R030K</t>
  </si>
  <si>
    <t>R030K.PRE</t>
  </si>
  <si>
    <t>R030J</t>
  </si>
  <si>
    <t>R030J.PRE</t>
  </si>
  <si>
    <t>R030I_3</t>
  </si>
  <si>
    <t>R030I_3.PRE</t>
  </si>
  <si>
    <t>R030I_2</t>
  </si>
  <si>
    <t>R030I_2.PRE</t>
  </si>
  <si>
    <t>R030I1</t>
  </si>
  <si>
    <t>R030I.PRE</t>
  </si>
  <si>
    <t>R030I2</t>
  </si>
  <si>
    <t>R030H</t>
  </si>
  <si>
    <t>R030H.PRE</t>
  </si>
  <si>
    <t>R030G6</t>
  </si>
  <si>
    <t>R030G5.PRE</t>
  </si>
  <si>
    <t>R030G5</t>
  </si>
  <si>
    <t>R030G4</t>
  </si>
  <si>
    <t>R030G3.PRE</t>
  </si>
  <si>
    <t>R030G3</t>
  </si>
  <si>
    <t>R030G2</t>
  </si>
  <si>
    <t>R030G.PRE</t>
  </si>
  <si>
    <t>R030G1</t>
  </si>
  <si>
    <t>R030F2</t>
  </si>
  <si>
    <t>R030F.PRE</t>
  </si>
  <si>
    <t>R030F1</t>
  </si>
  <si>
    <t>R030E2</t>
  </si>
  <si>
    <t>R030E.PRE</t>
  </si>
  <si>
    <t>R030E1</t>
  </si>
  <si>
    <t>R030D2</t>
  </si>
  <si>
    <t>R030D.PRE</t>
  </si>
  <si>
    <t>R030D1</t>
  </si>
  <si>
    <t>R030_HM</t>
  </si>
  <si>
    <t>R030_HM.PRE</t>
  </si>
  <si>
    <t>R023D</t>
  </si>
  <si>
    <t>R023D.PRE</t>
  </si>
  <si>
    <t>R023C.PRE</t>
  </si>
  <si>
    <t>R023C</t>
  </si>
  <si>
    <t>R023B</t>
  </si>
  <si>
    <t>R023B.PRE</t>
  </si>
  <si>
    <t>R022G_1</t>
  </si>
  <si>
    <t>R022G.PRE</t>
  </si>
  <si>
    <t>R022G_2</t>
  </si>
  <si>
    <t>R022F_2</t>
  </si>
  <si>
    <t>R022F.PRE</t>
  </si>
  <si>
    <t>R022F_1</t>
  </si>
  <si>
    <t>R022E3</t>
  </si>
  <si>
    <t>R022E.PRE</t>
  </si>
  <si>
    <t>R022E2</t>
  </si>
  <si>
    <t>R022E4</t>
  </si>
  <si>
    <t>R022E1</t>
  </si>
  <si>
    <t>R022E5</t>
  </si>
  <si>
    <t>R022E6</t>
  </si>
  <si>
    <t>R022D</t>
  </si>
  <si>
    <t>R022D.PRE</t>
  </si>
  <si>
    <t>R022A9</t>
  </si>
  <si>
    <t>R022A9.PRE</t>
  </si>
  <si>
    <t>R022A8</t>
  </si>
  <si>
    <t>R022A8.PRE</t>
  </si>
  <si>
    <t>R022A7</t>
  </si>
  <si>
    <t>R022A7.PRE</t>
  </si>
  <si>
    <t>R022A6</t>
  </si>
  <si>
    <t>R022A6.PRE</t>
  </si>
  <si>
    <t>R022A5</t>
  </si>
  <si>
    <t>R022A5.PRE</t>
  </si>
  <si>
    <t>R022A4</t>
  </si>
  <si>
    <t>R022A4.PRE</t>
  </si>
  <si>
    <t>R022A3</t>
  </si>
  <si>
    <t>R022A3.PRE</t>
  </si>
  <si>
    <t>R022A2</t>
  </si>
  <si>
    <t>R022A2.PRE</t>
  </si>
  <si>
    <t>R021C</t>
  </si>
  <si>
    <t>R021C.PRE</t>
  </si>
  <si>
    <t>R021B</t>
  </si>
  <si>
    <t>R021B.PRE</t>
  </si>
  <si>
    <t>R021A_3</t>
  </si>
  <si>
    <t>R021A.PRE</t>
  </si>
  <si>
    <t>R021A_2</t>
  </si>
  <si>
    <t>R021A_1</t>
  </si>
  <si>
    <t>R020F</t>
  </si>
  <si>
    <t>R020F.PRE</t>
  </si>
  <si>
    <t>R020E3</t>
  </si>
  <si>
    <t>R020E_81_SPEC.PRE</t>
  </si>
  <si>
    <t>R020E2</t>
  </si>
  <si>
    <t>R020E4</t>
  </si>
  <si>
    <t>R020E1</t>
  </si>
  <si>
    <t>R020E5</t>
  </si>
  <si>
    <t>R020E6</t>
  </si>
  <si>
    <t>R020E.PRE</t>
  </si>
  <si>
    <t>R020D2_USE</t>
  </si>
  <si>
    <t>R020D2_USE.PRE</t>
  </si>
  <si>
    <t>R020D1_USE</t>
  </si>
  <si>
    <t>R020D1_USE.PRE</t>
  </si>
  <si>
    <t>R020D</t>
  </si>
  <si>
    <t>R020D.PRE</t>
  </si>
  <si>
    <t>R020A2</t>
  </si>
  <si>
    <t>R020A.PRE</t>
  </si>
  <si>
    <t>R020A3</t>
  </si>
  <si>
    <t>R018</t>
  </si>
  <si>
    <t>R018.PRE</t>
  </si>
  <si>
    <t>R017</t>
  </si>
  <si>
    <t>R017.PRE</t>
  </si>
  <si>
    <t>R015CTP_70</t>
  </si>
  <si>
    <t>R015CTP_70.PRE</t>
  </si>
  <si>
    <t>R015CTP</t>
  </si>
  <si>
    <t>R015CTP.PRE</t>
  </si>
  <si>
    <t>R015BTP_70</t>
  </si>
  <si>
    <t>R015BTP_70.PRE</t>
  </si>
  <si>
    <t>R015BTP</t>
  </si>
  <si>
    <t>R015BTP.PRE</t>
  </si>
  <si>
    <t>R015ATP_70</t>
  </si>
  <si>
    <t>R015ATP_70.PRE</t>
  </si>
  <si>
    <t>R015ATP</t>
  </si>
  <si>
    <t>R015ATP.PRE</t>
  </si>
  <si>
    <t>R013CTP_70</t>
  </si>
  <si>
    <t>R013CTP_70.PRE</t>
  </si>
  <si>
    <t>R013CTP</t>
  </si>
  <si>
    <t>R013CTP.PRE</t>
  </si>
  <si>
    <t>R013BTP_70</t>
  </si>
  <si>
    <t>R013BTP_70.PRE</t>
  </si>
  <si>
    <t>R013BTP</t>
  </si>
  <si>
    <t>R013BTP.PRE</t>
  </si>
  <si>
    <t>R013ATP_70</t>
  </si>
  <si>
    <t>R013ATP_70.PRE</t>
  </si>
  <si>
    <t>R013ATP</t>
  </si>
  <si>
    <t>R013ATP.PRE</t>
  </si>
  <si>
    <t>R012CTP_70</t>
  </si>
  <si>
    <t>R012CTP_70.PRE</t>
  </si>
  <si>
    <t>R012CTP</t>
  </si>
  <si>
    <t>R012CTP.PRE</t>
  </si>
  <si>
    <t>R012BTP_70</t>
  </si>
  <si>
    <t>R012BTP_70.PRE</t>
  </si>
  <si>
    <t>R012BTP</t>
  </si>
  <si>
    <t>R012BTP.PRE</t>
  </si>
  <si>
    <t>R012ATP_70</t>
  </si>
  <si>
    <t>R012ATP_70.PRE</t>
  </si>
  <si>
    <t>R012ATP</t>
  </si>
  <si>
    <t>R012ATP.PRE</t>
  </si>
  <si>
    <t>R011TPC</t>
  </si>
  <si>
    <t>R011TPC.PRE</t>
  </si>
  <si>
    <t>R011MOHR</t>
  </si>
  <si>
    <t>R011MOHR.PRE</t>
  </si>
  <si>
    <t>R011C_70</t>
  </si>
  <si>
    <t>R011C_70.PRE</t>
  </si>
  <si>
    <t>R011C</t>
  </si>
  <si>
    <t>R011C.PRE</t>
  </si>
  <si>
    <t>R011B_70</t>
  </si>
  <si>
    <t>R011B_70.PRE</t>
  </si>
  <si>
    <t>R011B</t>
  </si>
  <si>
    <t>R011B.PRE</t>
  </si>
  <si>
    <t>R011A_70</t>
  </si>
  <si>
    <t>R011A_70.PRE</t>
  </si>
  <si>
    <t>R011A</t>
  </si>
  <si>
    <t>R011A.PRE</t>
  </si>
  <si>
    <t>R011A_CSV</t>
  </si>
  <si>
    <t>R011_CSV.PRE</t>
  </si>
  <si>
    <t>R011D_CSV</t>
  </si>
  <si>
    <t>R011B_CSV</t>
  </si>
  <si>
    <t>R011C_CSV</t>
  </si>
  <si>
    <t>R010DAILY_2</t>
  </si>
  <si>
    <t>R010DAILY.PRE</t>
  </si>
  <si>
    <t>R010DAILY_1</t>
  </si>
  <si>
    <t>R010CYCLE_2</t>
  </si>
  <si>
    <t>R010CYCLE.PRE</t>
  </si>
  <si>
    <t>R010CYCLE_4</t>
  </si>
  <si>
    <t>R010CYCLE_3</t>
  </si>
  <si>
    <t>R010CYCLE_1</t>
  </si>
  <si>
    <t>R007TP</t>
  </si>
  <si>
    <t>R007TP.PRE</t>
  </si>
  <si>
    <t>R006DTP_70</t>
  </si>
  <si>
    <t>R006DTP_70.PRE</t>
  </si>
  <si>
    <t>R006DTP</t>
  </si>
  <si>
    <t>R006DTP.PRE</t>
  </si>
  <si>
    <t>R006CTP_70</t>
  </si>
  <si>
    <t>R006CTP_70.PRE</t>
  </si>
  <si>
    <t>R006CTP</t>
  </si>
  <si>
    <t>R006CTP.PRE</t>
  </si>
  <si>
    <t>R006BTP_70</t>
  </si>
  <si>
    <t>R006BTP_70.PRE</t>
  </si>
  <si>
    <t>R006BTP</t>
  </si>
  <si>
    <t>R006BTP.PRE</t>
  </si>
  <si>
    <t>R006ATP_70</t>
  </si>
  <si>
    <t>R006ATP_70.PRE</t>
  </si>
  <si>
    <t>R006ATP</t>
  </si>
  <si>
    <t>R006ATP.PRE</t>
  </si>
  <si>
    <t>R005DTP_70</t>
  </si>
  <si>
    <t>R005DTP_70.PRE</t>
  </si>
  <si>
    <t>R005DTP</t>
  </si>
  <si>
    <t>R005DTP.PRE</t>
  </si>
  <si>
    <t>R005CTP_70</t>
  </si>
  <si>
    <t>R005CTP_70.PRE</t>
  </si>
  <si>
    <t>R005CTP</t>
  </si>
  <si>
    <t>R005CTP.PRE</t>
  </si>
  <si>
    <t>R005BTP_70</t>
  </si>
  <si>
    <t>R005BTP_70.PRE</t>
  </si>
  <si>
    <t>R005BTP</t>
  </si>
  <si>
    <t>R005BTP.PRE</t>
  </si>
  <si>
    <t>R005ATP_70</t>
  </si>
  <si>
    <t>R005ATP_70.PRE</t>
  </si>
  <si>
    <t>R005ATP</t>
  </si>
  <si>
    <t>R005ATP.PRE</t>
  </si>
  <si>
    <t>R005C_CSV</t>
  </si>
  <si>
    <t>R005_CSV.PRE</t>
  </si>
  <si>
    <t>R005B_CSV</t>
  </si>
  <si>
    <t>R005A_CSV</t>
  </si>
  <si>
    <t>R004DTP_70</t>
  </si>
  <si>
    <t>R004DTP_70.PRE</t>
  </si>
  <si>
    <t>R004DTP</t>
  </si>
  <si>
    <t>R004DTP.PRE</t>
  </si>
  <si>
    <t>R004D</t>
  </si>
  <si>
    <t>R004D.PRE</t>
  </si>
  <si>
    <t>R004CTP_70</t>
  </si>
  <si>
    <t>R004CTP_70.PRE</t>
  </si>
  <si>
    <t>R004CTP</t>
  </si>
  <si>
    <t>R004CTP.PRE</t>
  </si>
  <si>
    <t>R004C_PORTAL_SS</t>
  </si>
  <si>
    <t>R004C_PORTAL_SS.PRE</t>
  </si>
  <si>
    <t>R004C_PORTAL</t>
  </si>
  <si>
    <t>R004C_PORTAL.PRE</t>
  </si>
  <si>
    <t>R004C</t>
  </si>
  <si>
    <t>R004C.PRE</t>
  </si>
  <si>
    <t>R004BTP_PORTAL</t>
  </si>
  <si>
    <t>R004BTP_PORTAL.PRE</t>
  </si>
  <si>
    <t>R004BTP_70</t>
  </si>
  <si>
    <t>R004BTP_70.PRE</t>
  </si>
  <si>
    <t>R004BTP</t>
  </si>
  <si>
    <t>R004BTP.PRE</t>
  </si>
  <si>
    <t>R004B</t>
  </si>
  <si>
    <t>R004B.PRE</t>
  </si>
  <si>
    <t>R004ATP_70</t>
  </si>
  <si>
    <t>R004ATP_70.PRE</t>
  </si>
  <si>
    <t>R004ATP</t>
  </si>
  <si>
    <t>R004ATP.PRE</t>
  </si>
  <si>
    <t>R004A</t>
  </si>
  <si>
    <t>R004A.PRE</t>
  </si>
  <si>
    <t>R002B</t>
  </si>
  <si>
    <t>R002B.PRE</t>
  </si>
  <si>
    <t>PRINTER_CODES_SCANNING</t>
  </si>
  <si>
    <t>PRINTER_CODES_SCANNING.PRE</t>
  </si>
  <si>
    <t>PRINTER_CODES</t>
  </si>
  <si>
    <t>PRICE_COMPARISON</t>
  </si>
  <si>
    <t>PRICE_COMPARISON.PRE</t>
  </si>
  <si>
    <t>PORTALDOCS</t>
  </si>
  <si>
    <t>PORTAL_DOCS.PRE</t>
  </si>
  <si>
    <t>PEDS_DOC_OHIP</t>
  </si>
  <si>
    <t>PEDS_DOC_OHIP.PRE</t>
  </si>
  <si>
    <t>PAYROLLLIST</t>
  </si>
  <si>
    <t>PAYROLLLIST.PRE</t>
  </si>
  <si>
    <t>PAYEFT</t>
  </si>
  <si>
    <t>PAYEFT.PRE</t>
  </si>
  <si>
    <t>PAYCODE4LIST</t>
  </si>
  <si>
    <t>PAYCODE4LIST.PRE</t>
  </si>
  <si>
    <t>PAYCODE1A_CEILINGS</t>
  </si>
  <si>
    <t>PAYCODE1A_CEILINGS.PRE</t>
  </si>
  <si>
    <t>PAY_SUM</t>
  </si>
  <si>
    <t>PAY_SUM.PRE</t>
  </si>
  <si>
    <t>PATIENTS</t>
  </si>
  <si>
    <t>PATIENTS.PRE</t>
  </si>
  <si>
    <t>NEWSEMAIL</t>
  </si>
  <si>
    <t>NEWS_EMAIL.PRE</t>
  </si>
  <si>
    <t>MOHR</t>
  </si>
  <si>
    <t>MOHR.PRE</t>
  </si>
  <si>
    <t>MOH1F_ICU</t>
  </si>
  <si>
    <t>MOH1F_ICU.PRE</t>
  </si>
  <si>
    <t>MOH1E_ICU</t>
  </si>
  <si>
    <t>MOH1E_ICU.PRE</t>
  </si>
  <si>
    <t>HOSPITAL_CODE_DESC</t>
  </si>
  <si>
    <t>MOH1D_ICU.PRE</t>
  </si>
  <si>
    <t>MOH1D_ICU</t>
  </si>
  <si>
    <t>MOH1D</t>
  </si>
  <si>
    <t>MOH1D.PRE</t>
  </si>
  <si>
    <t>MOH1C_ICU</t>
  </si>
  <si>
    <t>MOH1C_ICU.PRE</t>
  </si>
  <si>
    <t>MOH1C</t>
  </si>
  <si>
    <t>MOH1C.PRE</t>
  </si>
  <si>
    <t>MOH1B_ICU</t>
  </si>
  <si>
    <t>MOH1B_ICU.PRE</t>
  </si>
  <si>
    <t>MOH1B</t>
  </si>
  <si>
    <t>MOH1B.PRE</t>
  </si>
  <si>
    <t>MOH1A_ICU</t>
  </si>
  <si>
    <t>MOH1A_ICU.PRE</t>
  </si>
  <si>
    <t>MOH1A</t>
  </si>
  <si>
    <t>MOH1A.PRE</t>
  </si>
  <si>
    <t>MM_F020</t>
  </si>
  <si>
    <t>MM_F020.PRE</t>
  </si>
  <si>
    <t>MARYMOHR</t>
  </si>
  <si>
    <t>MARYMOHR.PRE</t>
  </si>
  <si>
    <t>MARYAGEP</t>
  </si>
  <si>
    <t>MARYAGEP.PRE</t>
  </si>
  <si>
    <t>MARIA_REJECTS3</t>
  </si>
  <si>
    <t>MARIA_REJECTS3.PRE</t>
  </si>
  <si>
    <t>KATHYF001STATUS</t>
  </si>
  <si>
    <t>KATHYF001STATUS.PRE</t>
  </si>
  <si>
    <t>F190_FLAGS</t>
  </si>
  <si>
    <t>F190_FLAGS.PRE</t>
  </si>
  <si>
    <t>F094MESSAGES</t>
  </si>
  <si>
    <t>F094MESSAGES.PRE</t>
  </si>
  <si>
    <t>F051</t>
  </si>
  <si>
    <t>F051.PRE</t>
  </si>
  <si>
    <t>F050TPYASHIST</t>
  </si>
  <si>
    <t>F050TPYASHIST.PRE</t>
  </si>
  <si>
    <t>F050TPYAS</t>
  </si>
  <si>
    <t>F050TPYAS.PRE</t>
  </si>
  <si>
    <t>F050HIST</t>
  </si>
  <si>
    <t>F050HIST.PRE</t>
  </si>
  <si>
    <t>F050_CSV</t>
  </si>
  <si>
    <t>F050_CSV.PRE</t>
  </si>
  <si>
    <t>F020_SELECT_ACTIVE</t>
  </si>
  <si>
    <t>F020_SELECT_ACTIVE.PRE</t>
  </si>
  <si>
    <t>DUMPF119YTD</t>
  </si>
  <si>
    <t>DUMPF119YTD.PRE</t>
  </si>
  <si>
    <t>DUMPF119</t>
  </si>
  <si>
    <t>DUMPF119.PRE</t>
  </si>
  <si>
    <t>DUMP_TECH2</t>
  </si>
  <si>
    <t>DUMP_TECH.PRE</t>
  </si>
  <si>
    <t>DUMP_TECH1</t>
  </si>
  <si>
    <t>AUDIT_F050TPHIST</t>
  </si>
  <si>
    <t>DUMP_F050TPHIST.PRE</t>
  </si>
  <si>
    <t>AUDIT_F050TP</t>
  </si>
  <si>
    <t>DUMP_F050TP.PRE</t>
  </si>
  <si>
    <t>AUDIT_F050HIST</t>
  </si>
  <si>
    <t>DUMP_F050HIST.PRE</t>
  </si>
  <si>
    <t>AUDIT_F050</t>
  </si>
  <si>
    <t>DUMP_F050.PRE</t>
  </si>
  <si>
    <t>DIFFDATE__PASS1</t>
  </si>
  <si>
    <t>DIFFDATE.PRE</t>
  </si>
  <si>
    <t>DIFFAMT__PASS1</t>
  </si>
  <si>
    <t>DIFFAMT.PRE</t>
  </si>
  <si>
    <t>DEBUGU116CD2</t>
  </si>
  <si>
    <t>DEBUGU116.PRE</t>
  </si>
  <si>
    <t>DEBUGU116CD34</t>
  </si>
  <si>
    <t>DEBUGU116CD1</t>
  </si>
  <si>
    <t>DEBUGU114</t>
  </si>
  <si>
    <t>DEBUGU114.PRE</t>
  </si>
  <si>
    <t>SEL_PED_F002_DTL_CLAIMS</t>
  </si>
  <si>
    <t>CREATE_CLAIMS_SUB.PRE</t>
  </si>
  <si>
    <t>CREATE_CLAIMS_SUBA</t>
  </si>
  <si>
    <t>CREATE_CLAIMS_SUBB</t>
  </si>
  <si>
    <t>CREATE_CLAIMS_SUBC</t>
  </si>
  <si>
    <t>COSTREJECT</t>
  </si>
  <si>
    <t>COSTREJECT.PRE</t>
  </si>
  <si>
    <t>COSTING6A</t>
  </si>
  <si>
    <t>COSTING6A_MAN_REJ_DTL.PRE</t>
  </si>
  <si>
    <t>COSTING11</t>
  </si>
  <si>
    <t>COSTING11.PRE</t>
  </si>
  <si>
    <t>COSTING10NOWEB</t>
  </si>
  <si>
    <t>COSTING10NOWEB.PRE</t>
  </si>
  <si>
    <t>COSTING10</t>
  </si>
  <si>
    <t>COSTING10.PRE</t>
  </si>
  <si>
    <t>COSTING1</t>
  </si>
  <si>
    <t>COSTING1.PRE</t>
  </si>
  <si>
    <t>COSTING_CLAIMS1</t>
  </si>
  <si>
    <t>COSTING_CLAIMS1.PRE</t>
  </si>
  <si>
    <t>COSTING_CLAIMS</t>
  </si>
  <si>
    <t>COSTING_CLAIMS.PRE</t>
  </si>
  <si>
    <t>COSTING</t>
  </si>
  <si>
    <t>COSTING.PRE</t>
  </si>
  <si>
    <t>CLAIMS85_B</t>
  </si>
  <si>
    <t>CLAIMS85_B.PRE</t>
  </si>
  <si>
    <t>CHECKF119_OHIP_NBR</t>
  </si>
  <si>
    <t>CHECKF119_OHIP_NBR.PRE</t>
  </si>
  <si>
    <t>CHECKF001_F090__PASS2</t>
  </si>
  <si>
    <t>CHECKF001_F090.PRE</t>
  </si>
  <si>
    <t>CHECKF001_F090__PASS1</t>
  </si>
  <si>
    <t>CHECK_SUSP_DTL</t>
  </si>
  <si>
    <t>CHECK_SUSP_DTL.PRE</t>
  </si>
  <si>
    <t>CHECK_SUSP_DEL_HDR_DTL__PASS4</t>
  </si>
  <si>
    <t>CHECK_SUSP_DEL_HDR_DTL.PRE</t>
  </si>
  <si>
    <t>CHECK_SUSP_DEL_HDR_DTL__PASS1</t>
  </si>
  <si>
    <t>CHECK_SUSP_DEL_HDR_DTL__PASS3</t>
  </si>
  <si>
    <t>CHECK_SUSP_DEL_HDR_DTL__PASS2</t>
  </si>
  <si>
    <t>CHECK_F001_F002_ALL_5</t>
  </si>
  <si>
    <t>CHECK_F001_F002_ALL.PRE</t>
  </si>
  <si>
    <t>CHECK_F001_F002_ALL_6</t>
  </si>
  <si>
    <t>CHECK_F001_F002_ALL_1</t>
  </si>
  <si>
    <t>CHECK_F001_F002_ALL_4</t>
  </si>
  <si>
    <t>CHECK_F001_F002_ALL_3</t>
  </si>
  <si>
    <t>CHECK_F001_F002_ALL_2</t>
  </si>
  <si>
    <t>CHECK_DUMMY_F020</t>
  </si>
  <si>
    <t>CHECK_DUMMY_RECORDS.PRE</t>
  </si>
  <si>
    <t>CHECK_DUMMY_F010</t>
  </si>
  <si>
    <t>CHECK_DUMMY_F001</t>
  </si>
  <si>
    <t>CHECK_DUMMY_F002</t>
  </si>
  <si>
    <t>CFUND2</t>
  </si>
  <si>
    <t>CFUND2.PRE</t>
  </si>
  <si>
    <t>CFUND1</t>
  </si>
  <si>
    <t>CFUND1.PRE</t>
  </si>
  <si>
    <t>BILLINGLIST</t>
  </si>
  <si>
    <t>BILLINGLIST.PRE</t>
  </si>
  <si>
    <t>BILLDIRECTS</t>
  </si>
  <si>
    <t>BILLDIRECTS.PRE</t>
  </si>
  <si>
    <t>AUDITDOC2</t>
  </si>
  <si>
    <t>AUDITDOC.PRE</t>
  </si>
  <si>
    <t>AUDITDOC1</t>
  </si>
  <si>
    <t>AUDIT_F050TPHIST.PRE</t>
  </si>
  <si>
    <t>AUDIT_F050TP.PRE</t>
  </si>
  <si>
    <t>AUDIT_F050HIST.PRE</t>
  </si>
  <si>
    <t>AUDIT_F050.PRE</t>
  </si>
  <si>
    <t>AUDIT_DOC</t>
  </si>
  <si>
    <t>AUDIT_DOC.PRE</t>
  </si>
  <si>
    <t>ADDRLABELS_TERMDOCS</t>
  </si>
  <si>
    <t>ADDRLABELS_TERMDOCS.PRE</t>
  </si>
  <si>
    <t>ADDRLABELS_ONCE</t>
  </si>
  <si>
    <t>ADDRLABELS_ONCE.PRE</t>
  </si>
  <si>
    <t>ADDRLABELS.PRE</t>
  </si>
  <si>
    <t>Compiled_Name</t>
  </si>
  <si>
    <t>Source_Name</t>
  </si>
  <si>
    <t>FIXF050</t>
  </si>
  <si>
    <t>FIXF050.PRE</t>
  </si>
  <si>
    <t>rmafixup</t>
  </si>
  <si>
    <t>FIXF010</t>
  </si>
  <si>
    <t>FIXF02.PRE</t>
  </si>
  <si>
    <t>FIXF010CHART</t>
  </si>
  <si>
    <t>FIXF010CHART.PRE</t>
  </si>
  <si>
    <t>FIXF010.PRE</t>
  </si>
  <si>
    <t>FIXF002</t>
  </si>
  <si>
    <t>FIXF002.PRE</t>
  </si>
  <si>
    <t>FIX-CLAIMS</t>
  </si>
  <si>
    <t>FIX-CLAIMS.PRE</t>
  </si>
  <si>
    <t>CREATE_F001</t>
  </si>
  <si>
    <t>CREATE_F001.PRE</t>
  </si>
  <si>
    <t>Total</t>
  </si>
  <si>
    <t>UPDATE_F040</t>
  </si>
  <si>
    <t>UPDATE_F040.PRE</t>
  </si>
  <si>
    <t>rmamoira</t>
  </si>
  <si>
    <t>UNLOF075__PASS1</t>
  </si>
  <si>
    <t>UNLOF074A__PASS1</t>
  </si>
  <si>
    <t>UNLOF074A.PRE</t>
  </si>
  <si>
    <t>UNLOF074__PASS1</t>
  </si>
  <si>
    <t>UNLOF050_37</t>
  </si>
  <si>
    <t>UNLOF050_37.PRE</t>
  </si>
  <si>
    <t>UNLOF030</t>
  </si>
  <si>
    <t>UNLOF030.PRE</t>
  </si>
  <si>
    <t>UNLOF028</t>
  </si>
  <si>
    <t>UNLOF028.PRE</t>
  </si>
  <si>
    <t>UNLOF010INS__PASS1</t>
  </si>
  <si>
    <t>UNLOF010INS.PRE</t>
  </si>
  <si>
    <t>U030_AUTOADJ_RPT</t>
  </si>
  <si>
    <t>U030_AUTOADJ_RPT.PRE</t>
  </si>
  <si>
    <t>TMP1__PASS3</t>
  </si>
  <si>
    <t>TMP1.PRE</t>
  </si>
  <si>
    <t>TMP1__PASS2</t>
  </si>
  <si>
    <t>TMP1__PASS1</t>
  </si>
  <si>
    <t>TMP1__PASS4</t>
  </si>
  <si>
    <t>TEST-SUSP</t>
  </si>
  <si>
    <t>TEST-SUSP.PRE</t>
  </si>
  <si>
    <t>TEST_SUSP_PRICING_CHANGE</t>
  </si>
  <si>
    <t>TEST_SUSP_PRICING_CHANGE.PRE</t>
  </si>
  <si>
    <t>T1__PASS1</t>
  </si>
  <si>
    <t>T1.PRE</t>
  </si>
  <si>
    <t>SELECT_SUSPEND</t>
  </si>
  <si>
    <t>SELECT_SUSPEND.PRE</t>
  </si>
  <si>
    <t>SEARCH_DUMMY_RECORDS__PASS4</t>
  </si>
  <si>
    <t>SEARCH_DUMMY_RECORDS.PRE</t>
  </si>
  <si>
    <t>SEARCH_DUMMY_RECORDS__PASS3</t>
  </si>
  <si>
    <t>SEARCH_DUMMY_RECORDS__PASS1</t>
  </si>
  <si>
    <t>SEARCH_DUMMY_RECORDS__PASS2</t>
  </si>
  <si>
    <t>-&gt;rmamoira</t>
  </si>
  <si>
    <t>R051CAB3B_HSC</t>
  </si>
  <si>
    <t>R051CAB3B_HSC.PRE</t>
  </si>
  <si>
    <t>R051CAB3A_HSC</t>
  </si>
  <si>
    <t>R051CAB3A_HSC.PRE</t>
  </si>
  <si>
    <t>R051CAB2_HSC</t>
  </si>
  <si>
    <t>R051CAB2_HSC.PRE</t>
  </si>
  <si>
    <t>R051CAB1_HSC</t>
  </si>
  <si>
    <t>R051CAB1_HSC.PRE</t>
  </si>
  <si>
    <t>QUIZSAVE__PASS1</t>
  </si>
  <si>
    <t>QUIZSAVE.PRE</t>
  </si>
  <si>
    <t>PALLIATIVE_MOH</t>
  </si>
  <si>
    <t>PALLIATIVE_MOH.PRE</t>
  </si>
  <si>
    <t>PALLIATIVE_INFO</t>
  </si>
  <si>
    <t>PALLIATIVE_INFO.PRE</t>
  </si>
  <si>
    <t>MM1__PASS1</t>
  </si>
  <si>
    <t>MM1.PRE</t>
  </si>
  <si>
    <t>M1</t>
  </si>
  <si>
    <t>M1.PRE</t>
  </si>
  <si>
    <t>FIX85</t>
  </si>
  <si>
    <t>FIX85.PRE</t>
  </si>
  <si>
    <t>FIX50A__PASS2</t>
  </si>
  <si>
    <t>FIX50A.PRE</t>
  </si>
  <si>
    <t>FIX50A__PASS1</t>
  </si>
  <si>
    <t>FIX_STATUS_R_CLAIMS__PASS2</t>
  </si>
  <si>
    <t>FIX_STATUS_R_CLAIMS.PRE</t>
  </si>
  <si>
    <t>FIX_STATUS_R_CLAIMS__PASS1</t>
  </si>
  <si>
    <t>FIX_STATUS_H_CLAIMS</t>
  </si>
  <si>
    <t>FIX_STATUS_H_CLAIMS.PRE</t>
  </si>
  <si>
    <t>FIX_REMOVE_DOC_FROM_PAYROLL__PASS9</t>
  </si>
  <si>
    <t>FIX_REMOVE_DOC_FROM_PAYROLL.PRE</t>
  </si>
  <si>
    <t>FIX_REMOVE_DOC_FROM_PAYROLL__PASS8</t>
  </si>
  <si>
    <t>FIX_REMOVE_DOC_FROM_PAYROLL__PASS7</t>
  </si>
  <si>
    <t>FIX_REMOVE_DOC_FROM_PAYROLL__PASS6</t>
  </si>
  <si>
    <t>FIX_REMOVE_DOC_FROM_PAYROLL__PASS5</t>
  </si>
  <si>
    <t>FIX_REMOVE_DOC_FROM_PAYROLL__PASS4</t>
  </si>
  <si>
    <t>FIX_REMOVE_DOC_FROM_PAYROLL__PASS3</t>
  </si>
  <si>
    <t>FIX_REMOVE_DOC_FROM_PAYROLL__PASS2</t>
  </si>
  <si>
    <t>FIX_REMOVE_DOC_FROM_PAYROLL__PASS1</t>
  </si>
  <si>
    <t>FIX_RECOVER_WEB_2</t>
  </si>
  <si>
    <t>FIX_RECOVER_WEB_2.PRE</t>
  </si>
  <si>
    <t>FIX_RECOVER_WEB_1</t>
  </si>
  <si>
    <t>FIX_RECOVER_WEB_1.PRE</t>
  </si>
  <si>
    <t>FIX_R010</t>
  </si>
  <si>
    <t>FIX_R010.PRE</t>
  </si>
  <si>
    <t>FIX_LINENO_8</t>
  </si>
  <si>
    <t>FIX_LINENO_8.PRE</t>
  </si>
  <si>
    <t>FIX_LINENO_3</t>
  </si>
  <si>
    <t>FIX_LINENO_3.PRE</t>
  </si>
  <si>
    <t>FIX_F050</t>
  </si>
  <si>
    <t>FIX_F050.PRE</t>
  </si>
  <si>
    <t>F001_PED_AMOUNTS</t>
  </si>
  <si>
    <t>F001_PED_AMOUNTS.PRE</t>
  </si>
  <si>
    <t>EXTF119YTDHST__PASS1</t>
  </si>
  <si>
    <t>EXTF119YTDHST.PRE</t>
  </si>
  <si>
    <t>EXTF040_CURR_ADDON</t>
  </si>
  <si>
    <t>EXTF040_CURR_ADDON.PRE</t>
  </si>
  <si>
    <t>EXTF040_CURR</t>
  </si>
  <si>
    <t>EXTF040_CURR.PRE</t>
  </si>
  <si>
    <t>EXTF010_U011__PASS1</t>
  </si>
  <si>
    <t>EXTF010_U011.PRE</t>
  </si>
  <si>
    <t>DUMP_F116__PASS2</t>
  </si>
  <si>
    <t>DUMP_F116.PRE</t>
  </si>
  <si>
    <t>DUMP_F116__PASS1</t>
  </si>
  <si>
    <t>R004C_SS</t>
  </si>
  <si>
    <t>BRAD.PRE</t>
  </si>
  <si>
    <t>ARCHIBALD_ADJUSTMENT__PASS1</t>
  </si>
  <si>
    <t>ARCHIBALD_ADJUSTMENT.PRE</t>
  </si>
  <si>
    <t>ARCHIBALD_ADJUSTMENT__PASS2</t>
  </si>
  <si>
    <t>M076</t>
  </si>
  <si>
    <t>M076.PRE</t>
  </si>
  <si>
    <t>M027_WITH_COPY.PRE</t>
  </si>
  <si>
    <t>M020_CURR_RMA.PRE</t>
  </si>
  <si>
    <t>M010_INS_D003</t>
  </si>
  <si>
    <t>M010_INS_D003.PRE</t>
  </si>
  <si>
    <t>M010_INS</t>
  </si>
  <si>
    <t>M010_INS.PRE</t>
  </si>
  <si>
    <t>M010_CRM</t>
  </si>
  <si>
    <t>M010_CRM_DEBUG.PRE</t>
  </si>
  <si>
    <t>M010_CRM.PRE</t>
  </si>
  <si>
    <t>M010_1A</t>
  </si>
  <si>
    <t>M010_1A.PRE</t>
  </si>
  <si>
    <t>D112_SAVE.PRE</t>
  </si>
  <si>
    <t>UTL0020A_3</t>
  </si>
  <si>
    <t>UTL0020A_3.PRE</t>
  </si>
  <si>
    <t>UPLF001_F002_SEL_BATCH</t>
  </si>
  <si>
    <t>UPLF001_F002_SEL_BATCH.PRE</t>
  </si>
  <si>
    <t>UPL_F096_FILE</t>
  </si>
  <si>
    <t>UPL_F096_FILE.PRE</t>
  </si>
  <si>
    <t>UPDF040_PREV_ADDON</t>
  </si>
  <si>
    <t>UPDF040_PREV_ADDON.PRE</t>
  </si>
  <si>
    <t>UPDF040_PREV</t>
  </si>
  <si>
    <t>UPDF040_PREV.PRE</t>
  </si>
  <si>
    <t>UPDATEF050HIST</t>
  </si>
  <si>
    <t>UPDATEF050HIST.PRE</t>
  </si>
  <si>
    <t>UPDATEF020_CLINIC</t>
  </si>
  <si>
    <t>UPDATEF020_CLINIC.PRE</t>
  </si>
  <si>
    <t>UPDATE98</t>
  </si>
  <si>
    <t>UPDATE98.PRE</t>
  </si>
  <si>
    <t>UPDATE94</t>
  </si>
  <si>
    <t>UPDATE94.PRE</t>
  </si>
  <si>
    <t>UPDATETOT</t>
  </si>
  <si>
    <t>UPDATE_TOT.PRE</t>
  </si>
  <si>
    <t>UPDATE_SUSPEND_OHIP</t>
  </si>
  <si>
    <t>UPDATE_SUSPEND_OHIP.PRE</t>
  </si>
  <si>
    <t>UPDATE_SUSPEND_HDR_FROM_ALL_DTL</t>
  </si>
  <si>
    <t>UPDATE_SUSPEND_HDR_FROM_ALL_DTL.PRE</t>
  </si>
  <si>
    <t>UPDATE-SUSPEND-HDR-DTL</t>
  </si>
  <si>
    <t>UPDATE_SUSPEND_HDR_DTL_DIAG.PRE</t>
  </si>
  <si>
    <t>UPDATE_SUSPEND_HDR_DTL.PRE</t>
  </si>
  <si>
    <t>UPDATE-SUSPEND-ALL-HDR</t>
  </si>
  <si>
    <t>UPDATE_SUSPEND_HDR_ALL.PRE</t>
  </si>
  <si>
    <t>UPDATE-SUSPEND-HDR</t>
  </si>
  <si>
    <t>UPDATE_SUSPEND_HDR.PRE</t>
  </si>
  <si>
    <t>UPDATE_SUSPEND_DTL</t>
  </si>
  <si>
    <t>UPDATE_SUSPEND_DTL.PRE</t>
  </si>
  <si>
    <t>UPDATE-SUSPEND-DESC</t>
  </si>
  <si>
    <t>UPDATE_SUSPEND_DESC.PRE</t>
  </si>
  <si>
    <t>UPDATE_SUSPEND_CLINIC89</t>
  </si>
  <si>
    <t>UPDATE_SUSPEND_CLINIC89.PRE</t>
  </si>
  <si>
    <t>UPDATE_SUSPEND_ALL_DTL</t>
  </si>
  <si>
    <t>UPDATE_SUSPEND_ALL_DTL.PRE</t>
  </si>
  <si>
    <t>UPDATE-SUSPEND-ADDRESS</t>
  </si>
  <si>
    <t>UPDATE_SUSPEND_ADDRESS.PRE</t>
  </si>
  <si>
    <t>UPDATE_SUSP_HDR_DTL_ADD_DESC</t>
  </si>
  <si>
    <t>UPDATE_SUSP_HDR_DTL_ADD_DESC.PRE</t>
  </si>
  <si>
    <t>UPDATE_F088</t>
  </si>
  <si>
    <t>UPDATE_F088.PRE</t>
  </si>
  <si>
    <t>UPDATE_F087_VH8</t>
  </si>
  <si>
    <t>UPDATE_F087_VH8.PRE</t>
  </si>
  <si>
    <t>UPDATEF087</t>
  </si>
  <si>
    <t>UPDATE_F087.PRE</t>
  </si>
  <si>
    <t>UPDATE_F071</t>
  </si>
  <si>
    <t>UPDATE_F071.PRE</t>
  </si>
  <si>
    <t>UPDATE_F060B</t>
  </si>
  <si>
    <t>UPDATE_F060B.PRE</t>
  </si>
  <si>
    <t>UPDATE_F060A</t>
  </si>
  <si>
    <t>UPDATE_F060A.PRE</t>
  </si>
  <si>
    <t>UPDATE_F060</t>
  </si>
  <si>
    <t>UPDATE_F060.PRE</t>
  </si>
  <si>
    <t>UPDATE_F040_1</t>
  </si>
  <si>
    <t>UPDATE_F040_1.PRE</t>
  </si>
  <si>
    <t>UPDATE_F020_PAY_SUB_CODE</t>
  </si>
  <si>
    <t>UPDATE_F020_PAY_SUB_CODE.PRE</t>
  </si>
  <si>
    <t>UPDATE_F020_AVAIL</t>
  </si>
  <si>
    <t>UPDATE_F020_AVAILABLE.PRE</t>
  </si>
  <si>
    <t>UPDATE_F010</t>
  </si>
  <si>
    <t>UPDATE_F010.PRE</t>
  </si>
  <si>
    <t>UPDATE_F002_F010_RESUBMIT</t>
  </si>
  <si>
    <t>UPDATE_F002_F010_RESUBMIT.PRE</t>
  </si>
  <si>
    <t>UPDATE_F001_F002_SUB_TYPE</t>
  </si>
  <si>
    <t>UPDATE_F001_F002_SUB_TYPE.PRE</t>
  </si>
  <si>
    <t>UPDATE_F001</t>
  </si>
  <si>
    <t>UPDATE_F001.PRE</t>
  </si>
  <si>
    <t>UPDATE_DOC</t>
  </si>
  <si>
    <t>UPDATE_DOC.PRE</t>
  </si>
  <si>
    <t>UPDATE_CLINIC_MONTHEND</t>
  </si>
  <si>
    <t>UPDATE_CLINIC_MONTHEND.PRE</t>
  </si>
  <si>
    <t>UPDATE_CLAIMS_REASON</t>
  </si>
  <si>
    <t>UPDATE_CLAIMS_REASON.PRE</t>
  </si>
  <si>
    <t>UPDATE_CLAIMS</t>
  </si>
  <si>
    <t>UPDATE_CLAIMS.PRE</t>
  </si>
  <si>
    <t>UPDATE_CLAIMS_REFER</t>
  </si>
  <si>
    <t>UPDATE_CLAIM_REFER.PRE</t>
  </si>
  <si>
    <t>U902</t>
  </si>
  <si>
    <t>U902.PRE</t>
  </si>
  <si>
    <t>U802</t>
  </si>
  <si>
    <t>U802_UNBORROW.PRE</t>
  </si>
  <si>
    <t>U210</t>
  </si>
  <si>
    <t>U210.PRE</t>
  </si>
  <si>
    <t>U122B</t>
  </si>
  <si>
    <t>U122B_WORKING_IN_PROGRESS.PRE</t>
  </si>
  <si>
    <t>U122_B</t>
  </si>
  <si>
    <t>U122_B.PRE</t>
  </si>
  <si>
    <t>U116_POP_EXCL_DTL</t>
  </si>
  <si>
    <t>U116_POP_EXCL_DTL.PRE</t>
  </si>
  <si>
    <t>U115A_1</t>
  </si>
  <si>
    <t>U115A_1.PRE</t>
  </si>
  <si>
    <t>U115_COMMON_F110</t>
  </si>
  <si>
    <t>GST</t>
  </si>
  <si>
    <t>U115A_0.PRE</t>
  </si>
  <si>
    <t>U115_DEBUG_F119</t>
  </si>
  <si>
    <t>U115A_0</t>
  </si>
  <si>
    <t>U115_COMMON_F119</t>
  </si>
  <si>
    <t>U080_CHART_NBRS</t>
  </si>
  <si>
    <t>U080_CHART_NBRS.PRE</t>
  </si>
  <si>
    <t>U035C</t>
  </si>
  <si>
    <t>U035C.PRE</t>
  </si>
  <si>
    <t>U030B_PART3</t>
  </si>
  <si>
    <t>U030B_PART3.PRE</t>
  </si>
  <si>
    <t>U030B_PART2</t>
  </si>
  <si>
    <t>U030B_PART2.PRE</t>
  </si>
  <si>
    <t>U030B_CREATE_AUTOADJ_FROM_NOADJ</t>
  </si>
  <si>
    <t>U030B_CREATE_AUTOADJ_FROM_NOADJ.PRE</t>
  </si>
  <si>
    <t>U030_CREATE_B_ADJ_FROM_NO_ADJ_2_PART1</t>
  </si>
  <si>
    <t>U030_CREATE_B_ADJ_FROM_NO_ADJ_2_PART1.PRE</t>
  </si>
  <si>
    <t>DEF_CLMHDR_STATUS_OHIP</t>
  </si>
  <si>
    <t>U030_CREATE_B_ADJ_FROM_NO_ADJ_2.PRE</t>
  </si>
  <si>
    <t>U030_CREATE_B_ADJ_FROM_NO_ADJ_2</t>
  </si>
  <si>
    <t>U014_U015</t>
  </si>
  <si>
    <t>U014_U015.PRE</t>
  </si>
  <si>
    <t>U014_F050_FIXUP</t>
  </si>
  <si>
    <t>U014_F050_FIXUP.PRE</t>
  </si>
  <si>
    <t>U014_F050_2</t>
  </si>
  <si>
    <t>U014_F050_2.PRE</t>
  </si>
  <si>
    <t>GET_CONST_REC_7_VALUES_GLOBALS</t>
  </si>
  <si>
    <t>U014_F050_1.PRE</t>
  </si>
  <si>
    <t>GET_CONST_REC_7_VALUES</t>
  </si>
  <si>
    <t>U014_F050_1</t>
  </si>
  <si>
    <t>U010DAILYREVERSE_FROM_SUBFILE</t>
  </si>
  <si>
    <t>U010DAILYREVERSE_FROM_SUBFILE.PRE</t>
  </si>
  <si>
    <t>U010DAILY_REVERSE</t>
  </si>
  <si>
    <t>U010DAILY_REVERSE.PRE</t>
  </si>
  <si>
    <t>U010DAILY_FIXUP</t>
  </si>
  <si>
    <t>U010DAILY_FIXUP.PRE</t>
  </si>
  <si>
    <t>U010CYCLE_FIXUP</t>
  </si>
  <si>
    <t>U010CYCLE_FIXUP.PRE</t>
  </si>
  <si>
    <t>SET_F020_PRIM_DOC</t>
  </si>
  <si>
    <t>SET_F020_PRIM_DOC.PRE</t>
  </si>
  <si>
    <t>REVERSE_CLAIMS_CREATE</t>
  </si>
  <si>
    <t>REVERSE_CLAIMS_CREATE.PRE</t>
  </si>
  <si>
    <t>R128A_MC</t>
  </si>
  <si>
    <t>R128A_MC.PRE</t>
  </si>
  <si>
    <t>R051CB1</t>
  </si>
  <si>
    <t>R051CB1.PRE</t>
  </si>
  <si>
    <t>PURGE_F071</t>
  </si>
  <si>
    <t>PURGE_F071_RMA.PRE</t>
  </si>
  <si>
    <t>PURGE_F071.PRE</t>
  </si>
  <si>
    <t>PALLIATIVE_NOUPDATE</t>
  </si>
  <si>
    <t>60mohprice.txt</t>
  </si>
  <si>
    <t>addrlabels.txt</t>
  </si>
  <si>
    <t>addrlabels1.txt</t>
  </si>
  <si>
    <t>addrlabels2.txt</t>
  </si>
  <si>
    <t>addrlabels3.txt</t>
  </si>
  <si>
    <t>addrlabels4.txt</t>
  </si>
  <si>
    <t>addrlabels5.txt</t>
  </si>
  <si>
    <t>addrlabels6.txt</t>
  </si>
  <si>
    <t>addrlabels7.txt</t>
  </si>
  <si>
    <t>addrlabels8.txt</t>
  </si>
  <si>
    <t>add_cr.awk</t>
  </si>
  <si>
    <t>add_doc_to_avail_doc_mstr.txt</t>
  </si>
  <si>
    <t>after_yearend_doc_deletion.txt</t>
  </si>
  <si>
    <t>all_files_create.com</t>
  </si>
  <si>
    <t>application_of_rat_22_part2.txt</t>
  </si>
  <si>
    <t>aug_subfile_first_monthend.txt</t>
  </si>
  <si>
    <t>aug_subfile_monthend.com</t>
  </si>
  <si>
    <t>aug_subfile_second_monthend.txt</t>
  </si>
  <si>
    <t>aug_subfile_third_monthend.txt</t>
  </si>
  <si>
    <t>back.com</t>
  </si>
  <si>
    <t>backupdaily_1.txt</t>
  </si>
  <si>
    <t>backupdaily_2.txt</t>
  </si>
  <si>
    <t>backupdata.txt</t>
  </si>
  <si>
    <t>backupdata_101c_mp.txt</t>
  </si>
  <si>
    <t>backupdata_101c_mp_noverify.txt</t>
  </si>
  <si>
    <t>backupdata_101c_mp_solo.txt</t>
  </si>
  <si>
    <t>backupdata_101c_mp_to_disk.txt</t>
  </si>
  <si>
    <t>backupdata_101_mp_noverify.txt</t>
  </si>
  <si>
    <t>backupdata_excludef010f002.txt</t>
  </si>
  <si>
    <t>backup_101c_data_to_disk.txt</t>
  </si>
  <si>
    <t>backup_22to48_reports_to_disk.txt</t>
  </si>
  <si>
    <t>backup_22_reports.txt</t>
  </si>
  <si>
    <t>backup_22_subfile.txt</t>
  </si>
  <si>
    <t>backup_43_reports.txt</t>
  </si>
  <si>
    <t>backup_60_reports.txt</t>
  </si>
  <si>
    <t>backup_60_subfile.txt</t>
  </si>
  <si>
    <t>backup_80_reports.txt</t>
  </si>
  <si>
    <t>backup_80_subfile.txt</t>
  </si>
  <si>
    <t>backup_81_reports.txt</t>
  </si>
  <si>
    <t>backup_81_subfile.txt</t>
  </si>
  <si>
    <t>backup_82_reports.txt</t>
  </si>
  <si>
    <t>backup_82_subfile.txt</t>
  </si>
  <si>
    <t>backup_83_reports.txt</t>
  </si>
  <si>
    <t>backup_83_subfile.txt</t>
  </si>
  <si>
    <t>backup_84_reports.txt</t>
  </si>
  <si>
    <t>backup_85_reports.txt</t>
  </si>
  <si>
    <t>backup_91_reports.txt</t>
  </si>
  <si>
    <t>backup_92_reports.txt</t>
  </si>
  <si>
    <t>backup_93_reports.txt</t>
  </si>
  <si>
    <t>backup_94_reports.txt</t>
  </si>
  <si>
    <t>backup_95_reports.txt</t>
  </si>
  <si>
    <t>backup_96_reports.txt</t>
  </si>
  <si>
    <t>backup_all.txt</t>
  </si>
  <si>
    <t>backup_all_data_to_disk_10_attempts.txt</t>
  </si>
  <si>
    <t>backup_all_data_to_disk_before_remove_beta.txt</t>
  </si>
  <si>
    <t>backup_charly_data.com</t>
  </si>
  <si>
    <t>backup_contents.txt</t>
  </si>
  <si>
    <t>backup_create_new_doctors.txt</t>
  </si>
  <si>
    <t>backup_daily.com</t>
  </si>
  <si>
    <t>backup_daily.txt</t>
  </si>
  <si>
    <t>backup_daily_bk1.txt</t>
  </si>
  <si>
    <t>backup_daily_bk2_with_f011.com</t>
  </si>
  <si>
    <t>backup_daily_to_disk.com</t>
  </si>
  <si>
    <t>backup_daily_to_disk.txt</t>
  </si>
  <si>
    <t>backup_data2_ma_to_disk.txt</t>
  </si>
  <si>
    <t>backup_disk_101c_data_to_tape.txt</t>
  </si>
  <si>
    <t>backup_disk_other_data_to_tape.txt</t>
  </si>
  <si>
    <t>backup_dyad_to_tape.txt</t>
  </si>
  <si>
    <t>backup_dyad_to_tape1.txt</t>
  </si>
  <si>
    <t>backup_dyad_to_tape2_new.txt</t>
  </si>
  <si>
    <t>backup_dyad_to_tape2_OLD.txt</t>
  </si>
  <si>
    <t>backup_dyad_to_tape_new.txt</t>
  </si>
  <si>
    <t>backup_dyad_to_tape_new_verify.txt</t>
  </si>
  <si>
    <t>backup_dyad_to_tape_slow.txt</t>
  </si>
  <si>
    <t>backup_dyad_unlo.txt</t>
  </si>
  <si>
    <t>backup_earnings_daily_tape_only.txt</t>
  </si>
  <si>
    <t>backup_earnings_icu.txt</t>
  </si>
  <si>
    <t>backup_earnings_monthend_disk_only.txt</t>
  </si>
  <si>
    <t>backup_earnings_mp_bk1.txt</t>
  </si>
  <si>
    <t>backup_f002_f071_to_disk.txt</t>
  </si>
  <si>
    <t>backup_f010_production.txt</t>
  </si>
  <si>
    <t>backup_f010_to_disk_mc.txt</t>
  </si>
  <si>
    <t>backup_f040_f090.txt</t>
  </si>
  <si>
    <t>backup_f071.txt</t>
  </si>
  <si>
    <t>backup_foxtrot_purge.txt</t>
  </si>
  <si>
    <t>backup_john.txt</t>
  </si>
  <si>
    <t>backup_mp_solo_data_to_disk.txt</t>
  </si>
  <si>
    <t>backup_ohip_tape.txt</t>
  </si>
  <si>
    <t>backup_on_tape.txt</t>
  </si>
  <si>
    <t>backup_r124_to_disk.txt</t>
  </si>
  <si>
    <t>backup_rat_files.txt</t>
  </si>
  <si>
    <t>backup_subfile_60.txt</t>
  </si>
  <si>
    <t>backup_subfile_80.txt</t>
  </si>
  <si>
    <t>backup_subfile_81.txt</t>
  </si>
  <si>
    <t>backup_subfile_82.txt</t>
  </si>
  <si>
    <t>backup_subfile_83.txt</t>
  </si>
  <si>
    <t>backup_subfile_bkp.txt</t>
  </si>
  <si>
    <t>backup_subfile_to_disk.txt</t>
  </si>
  <si>
    <t>backup_web_pricing.txt</t>
  </si>
  <si>
    <t>backup_web_to_disk_and_tape.txt</t>
  </si>
  <si>
    <t>batch_copy_bank_info_out.txt</t>
  </si>
  <si>
    <t>batch_copy_bank_info_out_bk1.txt</t>
  </si>
  <si>
    <t>batch_create_new_doctors.txt</t>
  </si>
  <si>
    <t>batch_moira.txt</t>
  </si>
  <si>
    <t>batch_run_monthends_31to48.txt</t>
  </si>
  <si>
    <t>batch_run_monthends_60_82_83_86.txt</t>
  </si>
  <si>
    <t>batch_run_monthends_80_91to96.txt</t>
  </si>
  <si>
    <t>batch_run_monthend_ar.txt</t>
  </si>
  <si>
    <t>batch_run_monthend_stage40.txt</t>
  </si>
  <si>
    <t>batch_teb_14.txt</t>
  </si>
  <si>
    <t>batch_teb_15.txt</t>
  </si>
  <si>
    <t>batch_teb_16.txt</t>
  </si>
  <si>
    <t>batch_teb_17.txt</t>
  </si>
  <si>
    <t>batch_teb_18.txt</t>
  </si>
  <si>
    <t>batch_teb_19.txt</t>
  </si>
  <si>
    <t>batch_teb_20.txt</t>
  </si>
  <si>
    <t>batch_update_f050.awk</t>
  </si>
  <si>
    <t>batch_update_f050_f051_f06_bk1.txt</t>
  </si>
  <si>
    <t>batch_yasemin.txt</t>
  </si>
  <si>
    <t>billings85.txt</t>
  </si>
  <si>
    <t>call_backup_mthly_sub60.txt</t>
  </si>
  <si>
    <t>call_backup_mthly_sub80.txt</t>
  </si>
  <si>
    <t>call_backup_mthly_sub81.txt</t>
  </si>
  <si>
    <t>call_backup_mthly_sub82.txt</t>
  </si>
  <si>
    <t>call_backup_mthly_sub83.txt</t>
  </si>
  <si>
    <t>call_backup_mthly_subfiles.txt</t>
  </si>
  <si>
    <t>call_error_duplicate_files.txt</t>
  </si>
  <si>
    <t>change_ped_monthend.com</t>
  </si>
  <si>
    <t>checkf002tech_not_needed.txt</t>
  </si>
  <si>
    <t>check_claims_mstr_nolonger_needed.txt</t>
  </si>
  <si>
    <t>check_dummy_records.txt</t>
  </si>
  <si>
    <t>check_ext.txt</t>
  </si>
  <si>
    <t>check_f002_bkey.txt</t>
  </si>
  <si>
    <t>check_u030_auto_adj.txt</t>
  </si>
  <si>
    <t>check_u030_no_adj.txt</t>
  </si>
  <si>
    <t>chq_reg_yearly_roll.txt</t>
  </si>
  <si>
    <t>claims85.txt</t>
  </si>
  <si>
    <t>claims_mstr_verify_new_OLD.txt</t>
  </si>
  <si>
    <t>claims_mstr_verify_old_OLD.txt</t>
  </si>
  <si>
    <t>claims_subfile_22_to_48.txt</t>
  </si>
  <si>
    <t>claims_subfile_60s_only.txt</t>
  </si>
  <si>
    <t>claims_subfile_monthend.com</t>
  </si>
  <si>
    <t>claims_subfile_yas.txt</t>
  </si>
  <si>
    <t>cleandir.txt</t>
  </si>
  <si>
    <t>clinic22_g310.com</t>
  </si>
  <si>
    <t>clinic22_g310.txt</t>
  </si>
  <si>
    <t>clinic88_g313.com</t>
  </si>
  <si>
    <t>clinic88_g313.txt</t>
  </si>
  <si>
    <t>clinic_60_revenue_reports.txt</t>
  </si>
  <si>
    <t>colleen.txt</t>
  </si>
  <si>
    <t>contents_dyad_to_tape.txt</t>
  </si>
  <si>
    <t>convert.good</t>
  </si>
  <si>
    <t>convert_fee_ohip_to_ascii.txt</t>
  </si>
  <si>
    <t>convert_for_fiche_rpt_cb.ok</t>
  </si>
  <si>
    <t>convert_for_fiche_rpt_cb.txt</t>
  </si>
  <si>
    <t>convert_for_fiche_rpt_ph.txt</t>
  </si>
  <si>
    <t>convert_good.com</t>
  </si>
  <si>
    <t>convert_rat_edt.awk</t>
  </si>
  <si>
    <t>convert_rat_to_ascii.txt</t>
  </si>
  <si>
    <t>conv_ascii_to_ebcdic.txt</t>
  </si>
  <si>
    <t>copy_22_mag_tape.txt</t>
  </si>
  <si>
    <t>copy_22_power_mag_tape.txt</t>
  </si>
  <si>
    <t>copy_60_mag_tape.txt</t>
  </si>
  <si>
    <t>copy_80_mag_tape.txt</t>
  </si>
  <si>
    <t>copy_81_mag_tape.txt</t>
  </si>
  <si>
    <t>copy_82_mag_tape.txt</t>
  </si>
  <si>
    <t>copy_f002_to_foxtrot.txt</t>
  </si>
  <si>
    <t>copy_f020_extra_f027_f028_to_foxtrot.txt</t>
  </si>
  <si>
    <t>copy_f113_101c.txt</t>
  </si>
  <si>
    <t>copy_f113_solo.txt</t>
  </si>
  <si>
    <t>copy_files_to_101c_oldobj.com</t>
  </si>
  <si>
    <t>copy_files_to_oldcmd.com</t>
  </si>
  <si>
    <t>copy_u030_noadj_subfile.txt</t>
  </si>
  <si>
    <t>costing.com</t>
  </si>
  <si>
    <t>costing_noweb.com</t>
  </si>
  <si>
    <t>costing_part.com</t>
  </si>
  <si>
    <t>costing_rerun_costing34.com</t>
  </si>
  <si>
    <t>create_adj_claims_bk1.txt</t>
  </si>
  <si>
    <t>create_autoadj_rpt_22to48.txt</t>
  </si>
  <si>
    <t>create_claims_from_new_susp_bk.txt</t>
  </si>
  <si>
    <t>create_claims_sub.txt</t>
  </si>
  <si>
    <t>create_correct_autoadj_22to48.txt</t>
  </si>
  <si>
    <t>create_doc_labels_or_lists.txt</t>
  </si>
  <si>
    <t>create_doc_t4.txt</t>
  </si>
  <si>
    <t>create_dummy_records.txt</t>
  </si>
  <si>
    <t>create_f088.com</t>
  </si>
  <si>
    <t>create_letters.txt</t>
  </si>
  <si>
    <t>create_links.com</t>
  </si>
  <si>
    <t>create_links_f050.com</t>
  </si>
  <si>
    <t>create_new_claims_mstr_OLD_COBOL_PGMS.txt</t>
  </si>
  <si>
    <t>create_new_claims_mstr_part1.txt</t>
  </si>
  <si>
    <t>create_new_claims_mstr_part2.txt</t>
  </si>
  <si>
    <t>create_new_doctors.txt</t>
  </si>
  <si>
    <t>create_new_patient.txt</t>
  </si>
  <si>
    <t>create_noadj_rpt_22to48.txt</t>
  </si>
  <si>
    <t>create_r909.txt</t>
  </si>
  <si>
    <t>create_r911.txt</t>
  </si>
  <si>
    <t>create_rerun_autoadj_22to48.txt</t>
  </si>
  <si>
    <t>create_rerun_dir_22to48.txt</t>
  </si>
  <si>
    <t>create_reverse_autoadj_22to48.txt</t>
  </si>
  <si>
    <t>create_ru030c_rpt.txt</t>
  </si>
  <si>
    <t>create_susp_links.com</t>
  </si>
  <si>
    <t>create_tax_report.txt</t>
  </si>
  <si>
    <t>create_trial_balance.txt</t>
  </si>
  <si>
    <t>create_u030_autoadjfromnoadj.txt</t>
  </si>
  <si>
    <t>create_u030_autoadj_from_noadj.txt</t>
  </si>
  <si>
    <t>daily_icu_payroll_update.txt</t>
  </si>
  <si>
    <t>deletef071.txt</t>
  </si>
  <si>
    <t>delete_autoadj_files.txt</t>
  </si>
  <si>
    <t>delete_claims_subfiles.txt</t>
  </si>
  <si>
    <t>delete_dummy_records.txt</t>
  </si>
  <si>
    <t>delete_empty_file.com</t>
  </si>
  <si>
    <t>delete_f001_invalid_clinic.txt</t>
  </si>
  <si>
    <t>delete_new_claims_mstr.txt</t>
  </si>
  <si>
    <t>delete_ohip_files.txt</t>
  </si>
  <si>
    <t>delete_rmdir.txt</t>
  </si>
  <si>
    <t>delete_sort_files.txt</t>
  </si>
  <si>
    <t>delr004.txt</t>
  </si>
  <si>
    <t>delrat_rep_sub.txt</t>
  </si>
  <si>
    <t>delu030.txt</t>
  </si>
  <si>
    <t>delyasportal.txt</t>
  </si>
  <si>
    <t>delyasr004.txt</t>
  </si>
  <si>
    <t>delyasr004all.txt</t>
  </si>
  <si>
    <t>delyasr070.txt</t>
  </si>
  <si>
    <t>delyasratsub.txt</t>
  </si>
  <si>
    <t>delyasrep.txt</t>
  </si>
  <si>
    <t>delyasreports.txt</t>
  </si>
  <si>
    <t>delyasu030log.txt</t>
  </si>
  <si>
    <t>delyas_claims_sub.txt</t>
  </si>
  <si>
    <t>del_f001_adj_pay_batches_83.txt</t>
  </si>
  <si>
    <t>del_f001_claims_batches_83.txt</t>
  </si>
  <si>
    <t>del_f010.txt</t>
  </si>
  <si>
    <t>demo_cut.txt</t>
  </si>
  <si>
    <t>dg2pc1_rma.txt</t>
  </si>
  <si>
    <t>dir_alpha_files.txt</t>
  </si>
  <si>
    <t>diskette_rat.txt</t>
  </si>
  <si>
    <t>diskette_rat_create.txt</t>
  </si>
  <si>
    <t>docdump1.txt</t>
  </si>
  <si>
    <t>docdump2.txt</t>
  </si>
  <si>
    <t>docdump3.txt</t>
  </si>
  <si>
    <t>docdump4.txt</t>
  </si>
  <si>
    <t>docdump5.txt</t>
  </si>
  <si>
    <t>docdump6.txt</t>
  </si>
  <si>
    <t>docdump7.txt</t>
  </si>
  <si>
    <t>docdump8.txt</t>
  </si>
  <si>
    <t>doclist1.txt</t>
  </si>
  <si>
    <t>docohip.txt</t>
  </si>
  <si>
    <t>docpaycode.txt</t>
  </si>
  <si>
    <t>docpaycode1.txt</t>
  </si>
  <si>
    <t>docpaycode2.txt</t>
  </si>
  <si>
    <t>doctordump.txt</t>
  </si>
  <si>
    <t>doc_t4_reports_not_run.txt</t>
  </si>
  <si>
    <t>drchurchill_yearend.txt</t>
  </si>
  <si>
    <t>drcrossley.txt</t>
  </si>
  <si>
    <t>drkolesar.com</t>
  </si>
  <si>
    <t>drkolesar_analysis.com</t>
  </si>
  <si>
    <t>drop_35.awk</t>
  </si>
  <si>
    <t>drop_35.com</t>
  </si>
  <si>
    <t>drop_55.awk</t>
  </si>
  <si>
    <t>drop_55.com</t>
  </si>
  <si>
    <t>drop_57.awk</t>
  </si>
  <si>
    <t>drop_57.com</t>
  </si>
  <si>
    <t>drsethi_rat.txt</t>
  </si>
  <si>
    <t>drwells.txt</t>
  </si>
  <si>
    <t>dr_roy.txt</t>
  </si>
  <si>
    <t>dump.awk</t>
  </si>
  <si>
    <t>dumpf010.qzs</t>
  </si>
  <si>
    <t>dump_mac_pat_tape.txt</t>
  </si>
  <si>
    <t>dump_ohiptape.txt</t>
  </si>
  <si>
    <t>dump_ohip_submit_tape.txt</t>
  </si>
  <si>
    <t>dump_r070.txt</t>
  </si>
  <si>
    <t>dump_rat.txt</t>
  </si>
  <si>
    <t>earnings_revenue_solo.txt</t>
  </si>
  <si>
    <t>eft_convert_copy_to_hp.txt</t>
  </si>
  <si>
    <t>f020_info_export.com</t>
  </si>
  <si>
    <t>f021_doc_nbrs.txt</t>
  </si>
  <si>
    <t>f050.txt</t>
  </si>
  <si>
    <t>f050_cmd.txt</t>
  </si>
  <si>
    <t>f071_purge.txt</t>
  </si>
  <si>
    <t>f086delcopymc.txt</t>
  </si>
  <si>
    <t>f086patidmc.txt</t>
  </si>
  <si>
    <t>f096_pay_code.txt</t>
  </si>
  <si>
    <t>filelist</t>
  </si>
  <si>
    <t>filelist2</t>
  </si>
  <si>
    <t>fileroom.txt</t>
  </si>
  <si>
    <t>filter_22_mth_mag_tape.txt</t>
  </si>
  <si>
    <t>filter_60_mth_mag_tape.txt</t>
  </si>
  <si>
    <t>filter_81_mth_mag_tape.txt</t>
  </si>
  <si>
    <t>filter_ar_mag_tape.txt</t>
  </si>
  <si>
    <t>filter_ohip_mag_tape.txt</t>
  </si>
  <si>
    <t>finish.txt</t>
  </si>
  <si>
    <t>fix_claims.txt</t>
  </si>
  <si>
    <t>fix_doc_030_mp.txt</t>
  </si>
  <si>
    <t>fix_doc_1.txt</t>
  </si>
  <si>
    <t>fix_doc_2.txt</t>
  </si>
  <si>
    <t>fix_doc_761.txt</t>
  </si>
  <si>
    <t>fix_doc_H10_mp.txt</t>
  </si>
  <si>
    <t>fix_doc_V28_mp.txt</t>
  </si>
  <si>
    <t>fix_doc_Y35.txt</t>
  </si>
  <si>
    <t>fix_eft.awk</t>
  </si>
  <si>
    <t>fix_f050h.txt</t>
  </si>
  <si>
    <t>fix_lineno.com</t>
  </si>
  <si>
    <t>fix_ohip.txt</t>
  </si>
  <si>
    <t>fix_susp.txt</t>
  </si>
  <si>
    <t>fix_suspend_tech_fee.txt</t>
  </si>
  <si>
    <t>fix_u020.txt</t>
  </si>
  <si>
    <t>fix_u022.txt</t>
  </si>
  <si>
    <t>fix_u030b_reverse_22to48.txt</t>
  </si>
  <si>
    <t>format_ohip_submission_file.awk</t>
  </si>
  <si>
    <t>format_ohip_submission_file_with_EOF.awk</t>
  </si>
  <si>
    <t>ftp.com</t>
  </si>
  <si>
    <t>ftpcheck.txt</t>
  </si>
  <si>
    <t>ftp_ra_tape_from_csu.txt</t>
  </si>
  <si>
    <t>ftp_rma_source_to_hsc.cmd</t>
  </si>
  <si>
    <t>ftp_submit_tape_to_csu.txt</t>
  </si>
  <si>
    <t>generate_icu_payroll_nolonger_needed.txt</t>
  </si>
  <si>
    <t>generate_r121.txt</t>
  </si>
  <si>
    <t>generate_ru030c_dtl.txt</t>
  </si>
  <si>
    <t>gen_ru030c.txt</t>
  </si>
  <si>
    <t>gi.txt</t>
  </si>
  <si>
    <t>grek.txt</t>
  </si>
  <si>
    <t>hgh_g313.com</t>
  </si>
  <si>
    <t>hist_and_i_o_audit_update.txt</t>
  </si>
  <si>
    <t>hold81.txt</t>
  </si>
  <si>
    <t>hold_claims.txt</t>
  </si>
  <si>
    <t>hold_claims_mess.txt</t>
  </si>
  <si>
    <t>icu_reports.txt</t>
  </si>
  <si>
    <t>icu_special_run.txt</t>
  </si>
  <si>
    <t>icu_x.txt</t>
  </si>
  <si>
    <t>ikeyscreen.txt</t>
  </si>
  <si>
    <t>inventory.txt</t>
  </si>
  <si>
    <t>john.txt</t>
  </si>
  <si>
    <t>john1.txt</t>
  </si>
  <si>
    <t>juneser.txt</t>
  </si>
  <si>
    <t>kevinbak.txt</t>
  </si>
  <si>
    <t>keying.txt</t>
  </si>
  <si>
    <t>kieyscreen.txt</t>
  </si>
  <si>
    <t>length.txt</t>
  </si>
  <si>
    <t>letter_resubmit.txt</t>
  </si>
  <si>
    <t>line_no_check.com</t>
  </si>
  <si>
    <t>loadrat.hp</t>
  </si>
  <si>
    <t>loadrat.txt</t>
  </si>
  <si>
    <t>LocMetrics.css</t>
  </si>
  <si>
    <t>LocMetrics.html</t>
  </si>
  <si>
    <t>LocMetricsCommentWords.csv</t>
  </si>
  <si>
    <t>LocMetricsFiles.csv</t>
  </si>
  <si>
    <t>LocMetricsFolders.csv</t>
  </si>
  <si>
    <t>LocMetricsFunctions.csv</t>
  </si>
  <si>
    <t>LocMetricsFunctions.html</t>
  </si>
  <si>
    <t>LocMetricsPie.jpg</t>
  </si>
  <si>
    <t>LocMetricsPie.png</t>
  </si>
  <si>
    <t>ltd_bk1.txt</t>
  </si>
  <si>
    <t>ma100a.awk</t>
  </si>
  <si>
    <t>makeohip.hp</t>
  </si>
  <si>
    <t>mary_adj.txt</t>
  </si>
  <si>
    <t>massage_moh_prices.awk</t>
  </si>
  <si>
    <t>massage_rat_diskette_recs.awk</t>
  </si>
  <si>
    <t>mm.com</t>
  </si>
  <si>
    <t>moh1.txt</t>
  </si>
  <si>
    <t>moh1_icu.txt</t>
  </si>
  <si>
    <t>mohprice_bkp.txt</t>
  </si>
  <si>
    <t>mohprice_onetime.txt</t>
  </si>
  <si>
    <t>mohr.txt</t>
  </si>
  <si>
    <t>monthend_fini.txt</t>
  </si>
  <si>
    <t>nephrcodes.txt</t>
  </si>
  <si>
    <t>newu701_1.txt</t>
  </si>
  <si>
    <t>newu701_2.txt</t>
  </si>
  <si>
    <t>newu701_3.txt</t>
  </si>
  <si>
    <t>newu701_4.txt</t>
  </si>
  <si>
    <t>newu701_bk.txt</t>
  </si>
  <si>
    <t>newu701_continue.txt</t>
  </si>
  <si>
    <t>nightly_disk_backup.txt</t>
  </si>
  <si>
    <t>offline.banner</t>
  </si>
  <si>
    <t>oldobj.txt</t>
  </si>
  <si>
    <t>oldocmd.txt</t>
  </si>
  <si>
    <t>old_create_claims_from_new_susp.txt</t>
  </si>
  <si>
    <t>old_web_create_claims_new_susp.txt</t>
  </si>
  <si>
    <t>onetime.txt</t>
  </si>
  <si>
    <t>onetimer123.txt</t>
  </si>
  <si>
    <t>onetime_roll_60.txt</t>
  </si>
  <si>
    <t>ortho.txt</t>
  </si>
  <si>
    <t>oscar.txt</t>
  </si>
  <si>
    <t>other_file_create.qus</t>
  </si>
  <si>
    <t>out_ohip_rat_ascii.txt</t>
  </si>
  <si>
    <t>pad_to_133.awk</t>
  </si>
  <si>
    <t>pad_to_1464_bytes.awk</t>
  </si>
  <si>
    <t>pad_to_158_bytes.awk</t>
  </si>
  <si>
    <t>pad_to_240_bytes.awk</t>
  </si>
  <si>
    <t>pad_to_79_bytes.awk</t>
  </si>
  <si>
    <t>pad_to_80_bytes.awk</t>
  </si>
  <si>
    <t>palliative_moh.txt</t>
  </si>
  <si>
    <t>patient_purge.txt</t>
  </si>
  <si>
    <t>pat_mstr_recreate.txt</t>
  </si>
  <si>
    <t>payroll_file_create.qus</t>
  </si>
  <si>
    <t>portal_reports_yas.txt</t>
  </si>
  <si>
    <t>print68.txt</t>
  </si>
  <si>
    <t>printrat.txt</t>
  </si>
  <si>
    <t>printratyas.txt</t>
  </si>
  <si>
    <t>printyastest.txt</t>
  </si>
  <si>
    <t>print_disk.txt</t>
  </si>
  <si>
    <t>print_doctor_labels.txt</t>
  </si>
  <si>
    <t>print_doc_labels.txt</t>
  </si>
  <si>
    <t>print_doc_lists.txt</t>
  </si>
  <si>
    <t>print_doc_list_and_labels.txt</t>
  </si>
  <si>
    <t>print_doc_t4.txt</t>
  </si>
  <si>
    <t>print_letters.txt</t>
  </si>
  <si>
    <t>print_man_cheque_audit.txt</t>
  </si>
  <si>
    <t>print_new_direct_bills.txt</t>
  </si>
  <si>
    <t>print_rat_68.txt</t>
  </si>
  <si>
    <t>print_tax_aug_rpt.txt</t>
  </si>
  <si>
    <t>print_trial_balance.txt</t>
  </si>
  <si>
    <t>process_moh_proposed_prices.com</t>
  </si>
  <si>
    <t>purge_create_new_f071_file.txt</t>
  </si>
  <si>
    <t>r.awk</t>
  </si>
  <si>
    <t>r004_98.txt</t>
  </si>
  <si>
    <t>r004_all.txt</t>
  </si>
  <si>
    <t>r004_parm_file.txt</t>
  </si>
  <si>
    <t>r004_portal_rename.txt</t>
  </si>
  <si>
    <t>r005_csv.com</t>
  </si>
  <si>
    <t>r011before.txt</t>
  </si>
  <si>
    <t>r012tp.rtp.txt</t>
  </si>
  <si>
    <t>r030_hm.txt</t>
  </si>
  <si>
    <t>r031a_agep.txt</t>
  </si>
  <si>
    <t>r031_before_update.txt</t>
  </si>
  <si>
    <t>r051catest.txt</t>
  </si>
  <si>
    <t>r051wf.txt</t>
  </si>
  <si>
    <t>r051_parm_file.txt</t>
  </si>
  <si>
    <t>r051_sort_work_mstr.txt</t>
  </si>
  <si>
    <t>r070.txt</t>
  </si>
  <si>
    <t>r070tp_61.txt</t>
  </si>
  <si>
    <t>r070tp_61to65.txt</t>
  </si>
  <si>
    <t>r070tp_62.txt</t>
  </si>
  <si>
    <t>r070tp_63.txt</t>
  </si>
  <si>
    <t>r070tp_64.txt</t>
  </si>
  <si>
    <t>r070tp_65.txt</t>
  </si>
  <si>
    <t>r070_csv.com</t>
  </si>
  <si>
    <t>r071.txt</t>
  </si>
  <si>
    <t>r084.txt</t>
  </si>
  <si>
    <t>r121_summary_reports.com</t>
  </si>
  <si>
    <t>r123_22.txt</t>
  </si>
  <si>
    <t>r123_mp.txt</t>
  </si>
  <si>
    <t>r124b_csv_101c.txt</t>
  </si>
  <si>
    <t>r124b_s01tos17.txt</t>
  </si>
  <si>
    <t>r128_test.txt</t>
  </si>
  <si>
    <t>r140_verify.com</t>
  </si>
  <si>
    <t>r150_pay_sum.txt</t>
  </si>
  <si>
    <t>r997paid.txt</t>
  </si>
  <si>
    <t>r997_clinic_68.txt</t>
  </si>
  <si>
    <t>rat.awk</t>
  </si>
  <si>
    <t>rat.txt</t>
  </si>
  <si>
    <t>rat_1.txt</t>
  </si>
  <si>
    <t>rat_2.txt</t>
  </si>
  <si>
    <t>rat_22_part2.txt</t>
  </si>
  <si>
    <t>rat_8081_part2.txt</t>
  </si>
  <si>
    <t>rat_90_part2.txt</t>
  </si>
  <si>
    <t>rat_audit_1.com</t>
  </si>
  <si>
    <t>rat_audit_2.com</t>
  </si>
  <si>
    <t>rat_copy_30.txt</t>
  </si>
  <si>
    <t>rat_copy_68.txt</t>
  </si>
  <si>
    <t>rat_copy_78.txt</t>
  </si>
  <si>
    <t>rat_copy_tape_to_disk.txt</t>
  </si>
  <si>
    <t>rat_copy_test.txt</t>
  </si>
  <si>
    <t>rebuild_ohiptape.awk</t>
  </si>
  <si>
    <t>rebuild_ohiptape.com</t>
  </si>
  <si>
    <t>rebuild_rat.awk</t>
  </si>
  <si>
    <t>rebuild_rat.com</t>
  </si>
  <si>
    <t>recompile_susp.txt</t>
  </si>
  <si>
    <t>recoverf001.txt</t>
  </si>
  <si>
    <t>recoverf001_all.txt</t>
  </si>
  <si>
    <t>recoverf002.txt</t>
  </si>
  <si>
    <t>recreate_suspend_hdr_addr.txt</t>
  </si>
  <si>
    <t>recreate_suspense.txt</t>
  </si>
  <si>
    <t>recreate_suspense_hdr.txt</t>
  </si>
  <si>
    <t>reformat_meditech_patient_file.awk</t>
  </si>
  <si>
    <t>reformat_meditech_patient_file_2.awk</t>
  </si>
  <si>
    <t>reformat_meditech_patient_file_2_bk1.awk</t>
  </si>
  <si>
    <t>reloaddaily_1.txt</t>
  </si>
  <si>
    <t>reloaddaily_2.txt</t>
  </si>
  <si>
    <t>reloaddata.txt</t>
  </si>
  <si>
    <t>reloaddata_101c_mp.txt</t>
  </si>
  <si>
    <t>reload_101.txt</t>
  </si>
  <si>
    <t>reload_22_reports.txt</t>
  </si>
  <si>
    <t>reload_60_reports.txt</t>
  </si>
  <si>
    <t>reload_80_reports.txt</t>
  </si>
  <si>
    <t>reload_81_reports.txt</t>
  </si>
  <si>
    <t>reload_82_reports.txt</t>
  </si>
  <si>
    <t>reload_83_reports.txt</t>
  </si>
  <si>
    <t>reload_all_compile.com</t>
  </si>
  <si>
    <t>reload_all_data_from_disk.com</t>
  </si>
  <si>
    <t>reload_all_data_from_disk.txt</t>
  </si>
  <si>
    <t>reload_all_run.com</t>
  </si>
  <si>
    <t>reload_all_run.com.WASRUN</t>
  </si>
  <si>
    <t>reload_daily_bk1.txt</t>
  </si>
  <si>
    <t>reload_daily_bk2.txt</t>
  </si>
  <si>
    <t>reload_daily_bk3.txt</t>
  </si>
  <si>
    <t>reload_daily_from_disk.txt</t>
  </si>
  <si>
    <t>reload_dyad_to_tape.txt</t>
  </si>
  <si>
    <t>reload_f002.txt</t>
  </si>
  <si>
    <t>reload_f010_to_beta.txt</t>
  </si>
  <si>
    <t>reload_f113.txt</t>
  </si>
  <si>
    <t>reload_f114.txt</t>
  </si>
  <si>
    <t>reload_john.txt</t>
  </si>
  <si>
    <t>reload_mp_solo_data_from_disk.txt</t>
  </si>
  <si>
    <t>reload_nightly_from_disk.com</t>
  </si>
  <si>
    <t>reload_nightly_from_disk.txt</t>
  </si>
  <si>
    <t>reload_other_comp.txt</t>
  </si>
  <si>
    <t>reload_payroll_comp.txt</t>
  </si>
  <si>
    <t>reload_payroll_run.txt</t>
  </si>
  <si>
    <t>reload_rat.txt</t>
  </si>
  <si>
    <t>reload_rat_files.txt</t>
  </si>
  <si>
    <t>reload_sel_data_from_disk.com</t>
  </si>
  <si>
    <t>reload_sel_data_from_disk.txt</t>
  </si>
  <si>
    <t>reload_sel_nightly_from_disk.com</t>
  </si>
  <si>
    <t>reload_sel_nightly_from_disk.txt</t>
  </si>
  <si>
    <t>reload_subfile.txt</t>
  </si>
  <si>
    <t>reload_subfile_from_disk.txt</t>
  </si>
  <si>
    <t>reload_subfile_to_foxtrot.txt</t>
  </si>
  <si>
    <t>reload_suspend_hdr.com</t>
  </si>
  <si>
    <t>reload_suspend_hdr_addr.com</t>
  </si>
  <si>
    <t>reload_yas.txt</t>
  </si>
  <si>
    <t>remove_rpt_heading.awk</t>
  </si>
  <si>
    <t>renamerat2248.txt</t>
  </si>
  <si>
    <t>renameto8.awk</t>
  </si>
  <si>
    <t>rename_f010.txt</t>
  </si>
  <si>
    <t>rerun_68_69.txt</t>
  </si>
  <si>
    <t>rerun_correct_autoadj_22to48.txt</t>
  </si>
  <si>
    <t>rerun_newu701.txt</t>
  </si>
  <si>
    <t>rerun_r004_portal_22to48.txt</t>
  </si>
  <si>
    <t>rerun_r004_portal_60.txt</t>
  </si>
  <si>
    <t>rerun_r004_portal_60_82_83_86.txt</t>
  </si>
  <si>
    <t>rerun_r004_portal_80_84_91to96.txt</t>
  </si>
  <si>
    <t>rerun_r120_r124.txt</t>
  </si>
  <si>
    <t>rerun_r124b_mp.txt</t>
  </si>
  <si>
    <t>rerun_r124_reports.txt</t>
  </si>
  <si>
    <t>rerun_r153.txt</t>
  </si>
  <si>
    <t>rerun_rat_reports.txt</t>
  </si>
  <si>
    <t>rerun_rat_reports_all_clinics.txt</t>
  </si>
  <si>
    <t>rerun_reverse_autoadj_22to48.txt</t>
  </si>
  <si>
    <t>rerun_u030b_22to48.txt</t>
  </si>
  <si>
    <t>rerun_u030b_autoadj_22to48.txt</t>
  </si>
  <si>
    <t>restart_claims_moira.txt</t>
  </si>
  <si>
    <t>reverse_u030_hdr_amt.txt</t>
  </si>
  <si>
    <t>rev_cash_yearly_roll_83.txt</t>
  </si>
  <si>
    <t>rm090.txt</t>
  </si>
  <si>
    <t>ru801.txt</t>
  </si>
  <si>
    <t>run22.txt</t>
  </si>
  <si>
    <t>run_all_mac_files.txt</t>
  </si>
  <si>
    <t>run_ar.txt</t>
  </si>
  <si>
    <t>run_ar_64.txt</t>
  </si>
  <si>
    <t>run_ar_65.txt</t>
  </si>
  <si>
    <t>run_claims_subfile.txt</t>
  </si>
  <si>
    <t>run_cycle_update_restart.txt</t>
  </si>
  <si>
    <t>run_icu_payroll_1.txt</t>
  </si>
  <si>
    <t>run_icu_payroll_10.txt</t>
  </si>
  <si>
    <t>run_icu_payroll_11.txt</t>
  </si>
  <si>
    <t>run_icu_payroll_12.txt</t>
  </si>
  <si>
    <t>run_icu_payroll_13.txt</t>
  </si>
  <si>
    <t>run_icu_payroll_2.txt</t>
  </si>
  <si>
    <t>run_icu_payroll_3.txt</t>
  </si>
  <si>
    <t>run_icu_payroll_4.txt</t>
  </si>
  <si>
    <t>run_icu_payroll_5.txt</t>
  </si>
  <si>
    <t>run_icu_payroll_6.txt</t>
  </si>
  <si>
    <t>run_icu_payroll_7.txt</t>
  </si>
  <si>
    <t>run_icu_payroll_8.txt</t>
  </si>
  <si>
    <t>run_icu_payroll_9.txt</t>
  </si>
  <si>
    <t>run_icu_reports.txt</t>
  </si>
  <si>
    <t>run_mac.txt</t>
  </si>
  <si>
    <t>run_meditech_upload.txt</t>
  </si>
  <si>
    <t>run_monthend_83.txt</t>
  </si>
  <si>
    <t>run_monthend_85.txt</t>
  </si>
  <si>
    <t>run_monthend_cycle.txt</t>
  </si>
  <si>
    <t>run_monthend_cycle_nodirect.txt</t>
  </si>
  <si>
    <t>run_monthend_moh_icu.txt</t>
  </si>
  <si>
    <t>run_monthend_reports.txt</t>
  </si>
  <si>
    <t>run_monthend_reports_and_rename.txt</t>
  </si>
  <si>
    <t>run_ohip_monthend_tape.txt</t>
  </si>
  <si>
    <t>run_ohip_mth_tape_nodirect.txt</t>
  </si>
  <si>
    <t>run_ohip_resubmit_stale_claims.txt</t>
  </si>
  <si>
    <t>run_ohip_resubmit_tape.txt</t>
  </si>
  <si>
    <t>run_ohip_stale_claims.txt</t>
  </si>
  <si>
    <t>run_ohip_submit_reports_rerun.txt</t>
  </si>
  <si>
    <t>run_rats.com</t>
  </si>
  <si>
    <t>run_rats_1st.txt</t>
  </si>
  <si>
    <t>run_rats_68.txt</t>
  </si>
  <si>
    <t>run_rats_78.txt</t>
  </si>
  <si>
    <t>run_rats_bad.txt</t>
  </si>
  <si>
    <t>run_rats_bkp1.txt</t>
  </si>
  <si>
    <t>run_rats_part2.com</t>
  </si>
  <si>
    <t>run_rats_rerun.com</t>
  </si>
  <si>
    <t>run_rats_rerun.com-moira</t>
  </si>
  <si>
    <t>run_rats_rerun.txt</t>
  </si>
  <si>
    <t>run_rats_yas.txt</t>
  </si>
  <si>
    <t>run_rat_reports.txt</t>
  </si>
  <si>
    <t>run_reload_other.txt</t>
  </si>
  <si>
    <t>run_reload_payroll.txt</t>
  </si>
  <si>
    <t>run_stage_40_ph.txt</t>
  </si>
  <si>
    <t>run_stage_40_ph_22to48.txt</t>
  </si>
  <si>
    <t>run_stage_40_ph_91to96.txt</t>
  </si>
  <si>
    <t>run_stage_40_rerun.txt</t>
  </si>
  <si>
    <t>run_third_monthend_reports.txt</t>
  </si>
  <si>
    <t>run_tonight.txt</t>
  </si>
  <si>
    <t>run_u010_daily.txt</t>
  </si>
  <si>
    <t>run_unload_other.txt</t>
  </si>
  <si>
    <t>run_unload_payroll.txt</t>
  </si>
  <si>
    <t>sammp.txt</t>
  </si>
  <si>
    <t>search_dummy_records.txt</t>
  </si>
  <si>
    <t>shn.txt</t>
  </si>
  <si>
    <t>signaturelabels.txt</t>
  </si>
  <si>
    <t>signaturelabels1.txt</t>
  </si>
  <si>
    <t>signaturelabels2.txt</t>
  </si>
  <si>
    <t>signaturelabels3.txt</t>
  </si>
  <si>
    <t>signaturelabels4.txt</t>
  </si>
  <si>
    <t>signaturelabels5.txt</t>
  </si>
  <si>
    <t>signaturelabels6.txt</t>
  </si>
  <si>
    <t>signaturelabels7.txt</t>
  </si>
  <si>
    <t>signaturelabels8.txt</t>
  </si>
  <si>
    <t>split.c</t>
  </si>
  <si>
    <t>split.o</t>
  </si>
  <si>
    <t>split_mac.awk</t>
  </si>
  <si>
    <t>split_mac_patient_file.txt</t>
  </si>
  <si>
    <t>split_ohiptape.awk</t>
  </si>
  <si>
    <t>stale_date_reports.txt</t>
  </si>
  <si>
    <t>steiner.txt</t>
  </si>
  <si>
    <t>subfile22to48_onetime.txt</t>
  </si>
  <si>
    <t>subfile60.txt</t>
  </si>
  <si>
    <t>suspdtlyas.txt</t>
  </si>
  <si>
    <t>suspend_clinicare_dtl.txt</t>
  </si>
  <si>
    <t>suspense_download.txt</t>
  </si>
  <si>
    <t>suspense_upload.txt</t>
  </si>
  <si>
    <t>t4a_addrlabels.txt</t>
  </si>
  <si>
    <t>t4a_addrlabels1.txt</t>
  </si>
  <si>
    <t>t4a_addrlabels2.txt</t>
  </si>
  <si>
    <t>t4a_addrlabels3.txt</t>
  </si>
  <si>
    <t>t4a_addrlabels4.txt</t>
  </si>
  <si>
    <t>t4a_addrlabels5.txt</t>
  </si>
  <si>
    <t>t4a_addrlabels6.txt</t>
  </si>
  <si>
    <t>t4a_addrlabels7.txt</t>
  </si>
  <si>
    <t>t4a_addrlabels8.txt</t>
  </si>
  <si>
    <t>t4_update.txt</t>
  </si>
  <si>
    <t>taxlabels.txt</t>
  </si>
  <si>
    <t>teb1_LIVE.txt</t>
  </si>
  <si>
    <t>teb2-before-doc-dept-change.txt</t>
  </si>
  <si>
    <t>teb2yas.txt</t>
  </si>
  <si>
    <t>teb2_r123.txt</t>
  </si>
  <si>
    <t>teb2_r124.txt</t>
  </si>
  <si>
    <t>teb2_regular_20160704.txt</t>
  </si>
  <si>
    <t>teb2_yearend.txt</t>
  </si>
  <si>
    <t>teb3_LIVE.txt</t>
  </si>
  <si>
    <t>teb3_rerun.txt</t>
  </si>
  <si>
    <t>tebr123.txt</t>
  </si>
  <si>
    <t>teb_bk1.txt</t>
  </si>
  <si>
    <t>teb_yearend1.txt</t>
  </si>
  <si>
    <t>teb_yearend2.txt</t>
  </si>
  <si>
    <t>tech_01.awk</t>
  </si>
  <si>
    <t>temp.txt</t>
  </si>
  <si>
    <t>test.txt</t>
  </si>
  <si>
    <t>test1.txt</t>
  </si>
  <si>
    <t>test1_101c.txt</t>
  </si>
  <si>
    <t>test2.txt</t>
  </si>
  <si>
    <t>test98.txt</t>
  </si>
  <si>
    <t>testf051.qzs</t>
  </si>
  <si>
    <t>testif.txt</t>
  </si>
  <si>
    <t>testlen.awk</t>
  </si>
  <si>
    <t>test_83.txt</t>
  </si>
  <si>
    <t>test_f088.txt</t>
  </si>
  <si>
    <t>test_ph_r004.txt</t>
  </si>
  <si>
    <t>test_r004.txt</t>
  </si>
  <si>
    <t>test_stage_40.txt</t>
  </si>
  <si>
    <t>timesheet.txt</t>
  </si>
  <si>
    <t>tmpfl.txt</t>
  </si>
  <si>
    <t>tmpflgo.txt</t>
  </si>
  <si>
    <t>CodeDrop</t>
  </si>
  <si>
    <t xml:space="preserve">Core in code drop 1. Count should = 1 </t>
  </si>
  <si>
    <t>Core did not rewrite Verify</t>
  </si>
  <si>
    <t>Program</t>
  </si>
  <si>
    <t>fu014_f050</t>
  </si>
  <si>
    <t>`</t>
  </si>
  <si>
    <t>utl0013.qts</t>
  </si>
  <si>
    <t>Qtp</t>
  </si>
  <si>
    <t>Type</t>
  </si>
  <si>
    <t>Quiz</t>
  </si>
  <si>
    <t>utl0013.qzs</t>
  </si>
  <si>
    <t>r070atp_70.</t>
  </si>
  <si>
    <t>Shell</t>
  </si>
  <si>
    <t>Thiese programs missing from the spreadsheet</t>
  </si>
  <si>
    <t>copyoscar_15</t>
  </si>
  <si>
    <t>copyoscar_16</t>
  </si>
  <si>
    <t>runoscar_15</t>
  </si>
  <si>
    <t>runoscar_16</t>
  </si>
  <si>
    <t>suspend_dtl_emr.qzs</t>
  </si>
  <si>
    <t>docrev.</t>
  </si>
  <si>
    <t>purge_f113_mp.</t>
  </si>
  <si>
    <t>r150_payeft_check.qzs</t>
  </si>
  <si>
    <t>Cobol</t>
  </si>
  <si>
    <t>moira_u035c.qts</t>
  </si>
  <si>
    <t>u020.qtu</t>
  </si>
  <si>
    <t>r018.qzs</t>
  </si>
  <si>
    <t>r020.qzu</t>
  </si>
  <si>
    <t>r022.qzu</t>
  </si>
  <si>
    <t>abe.sh</t>
  </si>
  <si>
    <t>academ.sh</t>
  </si>
  <si>
    <t>acc_64.sh</t>
  </si>
  <si>
    <t>acc_65.sh</t>
  </si>
  <si>
    <t>accounts_receivable.sh</t>
  </si>
  <si>
    <t>activate_6pm_backup.sh</t>
  </si>
  <si>
    <t>afp.sh</t>
  </si>
  <si>
    <t>afp_pedsurgery.sh</t>
  </si>
  <si>
    <t>afpbon.sh</t>
  </si>
  <si>
    <t>afpcon.sh</t>
  </si>
  <si>
    <t>agep_part1.sh</t>
  </si>
  <si>
    <t>agep_part2.sh</t>
  </si>
  <si>
    <t>agep_part3.sh</t>
  </si>
  <si>
    <t>all_batches.sh</t>
  </si>
  <si>
    <t>appl_of_rat_22_to_48_part2.sh</t>
  </si>
  <si>
    <t>appl_of_rat_80_to_96_part2.sh</t>
  </si>
  <si>
    <t>application_of_rat_22_part1.sh</t>
  </si>
  <si>
    <t>application_of_rat_23_part1.sh</t>
  </si>
  <si>
    <t>application_of_rat_24_part1.sh</t>
  </si>
  <si>
    <t>application_of_rat_25_part1.sh</t>
  </si>
  <si>
    <t>application_of_rat_26_part1.sh</t>
  </si>
  <si>
    <t>application_of_rat_30_part1.sh</t>
  </si>
  <si>
    <t>application_of_rat_31_part1.sh</t>
  </si>
  <si>
    <t>application_of_rat_32_part1.sh</t>
  </si>
  <si>
    <t>application_of_rat_33_part1.sh</t>
  </si>
  <si>
    <t>application_of_rat_34_part1.sh</t>
  </si>
  <si>
    <t>application_of_rat_35_part1.sh</t>
  </si>
  <si>
    <t>application_of_rat_36_part1.sh</t>
  </si>
  <si>
    <t>application_of_rat_37_part1.sh</t>
  </si>
  <si>
    <t>application_of_rat_41_part1.sh</t>
  </si>
  <si>
    <t>application_of_rat_42_part1.sh</t>
  </si>
  <si>
    <t>application_of_rat_43_part1.sh</t>
  </si>
  <si>
    <t>application_of_rat_44_part1.sh</t>
  </si>
  <si>
    <t>application_of_rat_45_part1.sh</t>
  </si>
  <si>
    <t>application_of_rat_46_part1.sh</t>
  </si>
  <si>
    <t>application_of_rat_48_part1.sh</t>
  </si>
  <si>
    <t>application_of_rat_60_part1.sh</t>
  </si>
  <si>
    <t>application_of_rat_60_part2.sh</t>
  </si>
  <si>
    <t>application_of_rat_68_part1.sh</t>
  </si>
  <si>
    <t>application_of_rat_69_part1.sh</t>
  </si>
  <si>
    <t>application_of_rat_70_part1.sh</t>
  </si>
  <si>
    <t>application_of_rat_70_part2.sh</t>
  </si>
  <si>
    <t>application_of_rat_78_part1.sh</t>
  </si>
  <si>
    <t>application_of_rat_79_part1.sh</t>
  </si>
  <si>
    <t>application_of_rat_80_part1.sh</t>
  </si>
  <si>
    <t>application_of_rat_81_part1.sh</t>
  </si>
  <si>
    <t>application_of_rat_82_part1.sh</t>
  </si>
  <si>
    <t>application_of_rat_83_part1.sh</t>
  </si>
  <si>
    <t>application_of_rat_84_part1.sh</t>
  </si>
  <si>
    <t>application_of_rat_86_part1.sh</t>
  </si>
  <si>
    <t>application_of_rat_87_part1.sh</t>
  </si>
  <si>
    <t>application_of_rat_88_part1.sh</t>
  </si>
  <si>
    <t>application_of_rat_89_part1.sh</t>
  </si>
  <si>
    <t>application_of_rat_90_part1.sh</t>
  </si>
  <si>
    <t>application_of_rat_91_part1.sh</t>
  </si>
  <si>
    <t>application_of_rat_92_part1.sh</t>
  </si>
  <si>
    <t>application_of_rat_93_part1.sh</t>
  </si>
  <si>
    <t>application_of_rat_94_part1.sh</t>
  </si>
  <si>
    <t>application_of_rat_95_part1.sh</t>
  </si>
  <si>
    <t>application_of_rat_96_part1.sh</t>
  </si>
  <si>
    <t>application_of_rat_extract.sh</t>
  </si>
  <si>
    <t>apply_new_ohip_fee_schedule.sh</t>
  </si>
  <si>
    <t>ar.sh</t>
  </si>
  <si>
    <t>auditdoc.sh</t>
  </si>
  <si>
    <t>backup_101.sh</t>
  </si>
  <si>
    <t>backup_101_to_disk.sh</t>
  </si>
  <si>
    <t>backup_22to48_reports.sh</t>
  </si>
  <si>
    <t>backup_60_82_83_86_reports.sh</t>
  </si>
  <si>
    <t>backup_80_91to96_reports.sh</t>
  </si>
  <si>
    <t>backup_all_data_to_disk.sh</t>
  </si>
  <si>
    <t>backup_charly_foxtrot_purge.sh</t>
  </si>
  <si>
    <t>backup_charly_purge.sh</t>
  </si>
  <si>
    <t>backup_daily_disk.sh</t>
  </si>
  <si>
    <t>backup_earnings_daily.sh</t>
  </si>
  <si>
    <t>backup_earnings_daily_disk.sh</t>
  </si>
  <si>
    <t>backup_earnings_monthend.sh</t>
  </si>
  <si>
    <t>backup_earnings_monthend_disk.sh</t>
  </si>
  <si>
    <t>backup_earnings_mp.sh</t>
  </si>
  <si>
    <t>backup_earnings_solo.sh</t>
  </si>
  <si>
    <t>backup_eft.sh</t>
  </si>
  <si>
    <t>backup_f001_f050.sh</t>
  </si>
  <si>
    <t>backup_ohip_tape2.sh</t>
  </si>
  <si>
    <t>backup_portal_reports.sh</t>
  </si>
  <si>
    <t>backup_r124.sh</t>
  </si>
  <si>
    <t>backup_rat.sh</t>
  </si>
  <si>
    <t>backup_subfile.sh</t>
  </si>
  <si>
    <t>backup_web.sh</t>
  </si>
  <si>
    <t>batch_claims_subfile_22to48.sh</t>
  </si>
  <si>
    <t>batch_claims_subfile_60_82_83_86.sh</t>
  </si>
  <si>
    <t>batch_claims_subfile_80_91to96.sh</t>
  </si>
  <si>
    <t>batch_disk_create_claims.sh</t>
  </si>
  <si>
    <t>batch_portal_reports.sh</t>
  </si>
  <si>
    <t>batch_run_first_monthend_reports.sh</t>
  </si>
  <si>
    <t>batch_run_second_monthend_reports.sh</t>
  </si>
  <si>
    <t>batch_run_third_monthend_reports.sh</t>
  </si>
  <si>
    <t>batch_teb_1.sh</t>
  </si>
  <si>
    <t>batch_teb_10.sh</t>
  </si>
  <si>
    <t>batch_teb_11.sh</t>
  </si>
  <si>
    <t>batch_teb_12.sh</t>
  </si>
  <si>
    <t>batch_teb_12_onetime.sh</t>
  </si>
  <si>
    <t>batch_teb_13.sh</t>
  </si>
  <si>
    <t>batch_teb_2.sh</t>
  </si>
  <si>
    <t>batch_teb_3.sh</t>
  </si>
  <si>
    <t>batch_teb_4.sh</t>
  </si>
  <si>
    <t>batch_teb_5.sh</t>
  </si>
  <si>
    <t>batch_teb_6.sh</t>
  </si>
  <si>
    <t>batch_teb_7.sh</t>
  </si>
  <si>
    <t>batch_teb_8.sh</t>
  </si>
  <si>
    <t>batch_teb_9.sh</t>
  </si>
  <si>
    <t>batch_update_f050_f051_f060.sh</t>
  </si>
  <si>
    <t>batch_web_create_claims.sh</t>
  </si>
  <si>
    <t>billdirects.sh</t>
  </si>
  <si>
    <t>billing.sh</t>
  </si>
  <si>
    <t>billing1.sh</t>
  </si>
  <si>
    <t>billing2.sh</t>
  </si>
  <si>
    <t>billing3.sh</t>
  </si>
  <si>
    <t>billing4.sh</t>
  </si>
  <si>
    <t>billing5.sh</t>
  </si>
  <si>
    <t>billing6.sh</t>
  </si>
  <si>
    <t>billing7.sh</t>
  </si>
  <si>
    <t>billing8.sh</t>
  </si>
  <si>
    <t>billing9.sh</t>
  </si>
  <si>
    <t>boahon.sh</t>
  </si>
  <si>
    <t>bridge.sh</t>
  </si>
  <si>
    <t>change_ped_first_monthend.sh</t>
  </si>
  <si>
    <t>change_ped_second_monthend.sh</t>
  </si>
  <si>
    <t>change_ped_third_monthend.sh</t>
  </si>
  <si>
    <t>check_elig_corrected_patients.sh</t>
  </si>
  <si>
    <t>check_elig_pat.sh</t>
  </si>
  <si>
    <t>check_f001_f002_all.sh</t>
  </si>
  <si>
    <t>check_f001_invalid_clinic.sh</t>
  </si>
  <si>
    <t>check_f020_depmem_depmed.sh</t>
  </si>
  <si>
    <t>check_f020_ohip_sin.sh</t>
  </si>
  <si>
    <t>check_for_resubmits.sh</t>
  </si>
  <si>
    <t>check_suspend_amounts.sh</t>
  </si>
  <si>
    <t>check_suspend_dtl.sh</t>
  </si>
  <si>
    <t>checkf020diff.sh</t>
  </si>
  <si>
    <t>chg_dump.sh</t>
  </si>
  <si>
    <t>claims_mstr_verify_new.sh</t>
  </si>
  <si>
    <t>claims_mstr_verify_old.sh</t>
  </si>
  <si>
    <t>claims_subfile_22to48.sh</t>
  </si>
  <si>
    <t>claims_subfile_60_82_83_86.sh</t>
  </si>
  <si>
    <t>claims_subfile_80_91to96.sh</t>
  </si>
  <si>
    <t>claims_subfile_first_monthend.sh</t>
  </si>
  <si>
    <t>claims_subfile_second_monthend.sh</t>
  </si>
  <si>
    <t>claims_subfile_third_monthend.sh</t>
  </si>
  <si>
    <t>clean_up_cycle.sh</t>
  </si>
  <si>
    <t>cleanup_22_monthend.sh</t>
  </si>
  <si>
    <t>cleanup_22to48_monthends.sh</t>
  </si>
  <si>
    <t>cleanup_23_monthend.sh</t>
  </si>
  <si>
    <t>cleanup_24_monthend.sh</t>
  </si>
  <si>
    <t>cleanup_25_monthend.sh</t>
  </si>
  <si>
    <t>cleanup_26_monthend.sh</t>
  </si>
  <si>
    <t>cleanup_30_monthend.sh</t>
  </si>
  <si>
    <t>cleanup_31_monthend.sh</t>
  </si>
  <si>
    <t>cleanup_32_monthend.sh</t>
  </si>
  <si>
    <t>cleanup_33_monthend.sh</t>
  </si>
  <si>
    <t>cleanup_34_monthend.sh</t>
  </si>
  <si>
    <t>cleanup_35_monthend.sh</t>
  </si>
  <si>
    <t>cleanup_36_monthend.sh</t>
  </si>
  <si>
    <t>cleanup_37_monthend.sh</t>
  </si>
  <si>
    <t>cleanup_41_monthend.sh</t>
  </si>
  <si>
    <t>cleanup_42_monthend.sh</t>
  </si>
  <si>
    <t>cleanup_43_monthend.sh</t>
  </si>
  <si>
    <t>cleanup_44_monthend.sh</t>
  </si>
  <si>
    <t>cleanup_45_monthend.sh</t>
  </si>
  <si>
    <t>cleanup_46_monthend.sh</t>
  </si>
  <si>
    <t>cleanup_48_monthend.sh</t>
  </si>
  <si>
    <t>cleanup_60_82_83_86_monthends.sh</t>
  </si>
  <si>
    <t>cleanup_60_monthend.sh</t>
  </si>
  <si>
    <t>cleanup_68_monthend.sh</t>
  </si>
  <si>
    <t>cleanup_69_monthend.sh</t>
  </si>
  <si>
    <t>cleanup_70_monthend.sh</t>
  </si>
  <si>
    <t>cleanup_78_monthend.sh</t>
  </si>
  <si>
    <t>cleanup_79_monthend.sh</t>
  </si>
  <si>
    <t>cleanup_80_91to96_monthends.sh</t>
  </si>
  <si>
    <t>cleanup_80_monthend.sh</t>
  </si>
  <si>
    <t>cleanup_81_monthend.sh</t>
  </si>
  <si>
    <t>cleanup_82_monthend.sh</t>
  </si>
  <si>
    <t>cleanup_83_monthend.sh</t>
  </si>
  <si>
    <t>cleanup_84_monthend.sh</t>
  </si>
  <si>
    <t>cleanup_85_monthend.sh</t>
  </si>
  <si>
    <t>cleanup_86_monthend.sh</t>
  </si>
  <si>
    <t>cleanup_87_monthend.sh</t>
  </si>
  <si>
    <t>cleanup_88_monthend.sh</t>
  </si>
  <si>
    <t>cleanup_89_monthend.sh</t>
  </si>
  <si>
    <t>cleanup_91_monthend.sh</t>
  </si>
  <si>
    <t>cleanup_92_monthend.sh</t>
  </si>
  <si>
    <t>cleanup_93_monthend.sh</t>
  </si>
  <si>
    <t>cleanup_94_monthend.sh</t>
  </si>
  <si>
    <t>cleanup_95_monthend.sh</t>
  </si>
  <si>
    <t>cleanup_96_monthend.sh</t>
  </si>
  <si>
    <t>cleanup_98_monthend.sh</t>
  </si>
  <si>
    <t>cleanup_disk_web_bk3to5_files.sh</t>
  </si>
  <si>
    <t>cleanup_diskettes.sh</t>
  </si>
  <si>
    <t>cleanup_error_reports.sh</t>
  </si>
  <si>
    <t>cleanup_governance.sh</t>
  </si>
  <si>
    <t>cleanup_meditech.sh</t>
  </si>
  <si>
    <t>cleanup_purges.sh</t>
  </si>
  <si>
    <t>cleanup_rat_files.sh</t>
  </si>
  <si>
    <t>cleanup_rat_files_23.sh</t>
  </si>
  <si>
    <t>cleanup_rat_files_24.sh</t>
  </si>
  <si>
    <t>cleanup_rat_files_25.sh</t>
  </si>
  <si>
    <t>cleanup_rat_files_26.sh</t>
  </si>
  <si>
    <t>cleanup_rat_files_30.sh</t>
  </si>
  <si>
    <t>cleanup_rat_files_31.sh</t>
  </si>
  <si>
    <t>cleanup_rat_files_32.sh</t>
  </si>
  <si>
    <t>cleanup_rat_files_33.sh</t>
  </si>
  <si>
    <t>cleanup_rat_files_34.sh</t>
  </si>
  <si>
    <t>cleanup_rat_files_35.sh</t>
  </si>
  <si>
    <t>cleanup_rat_files_36.sh</t>
  </si>
  <si>
    <t>cleanup_rat_files_37.sh</t>
  </si>
  <si>
    <t>cleanup_rat_files_41.sh</t>
  </si>
  <si>
    <t>cleanup_rat_files_42.sh</t>
  </si>
  <si>
    <t>cleanup_rat_files_43.sh</t>
  </si>
  <si>
    <t>cleanup_rat_files_44.sh</t>
  </si>
  <si>
    <t>cleanup_rat_files_45.sh</t>
  </si>
  <si>
    <t>cleanup_rat_files_46.sh</t>
  </si>
  <si>
    <t>cleanup_rat_files_48.sh</t>
  </si>
  <si>
    <t>cleanup_rat_files_60.sh</t>
  </si>
  <si>
    <t>cleanup_rat_files_68.sh</t>
  </si>
  <si>
    <t>cleanup_rat_files_69.sh</t>
  </si>
  <si>
    <t>cleanup_rat_files_70.sh</t>
  </si>
  <si>
    <t>cleanup_rat_files_78.sh</t>
  </si>
  <si>
    <t>cleanup_rat_files_79.sh</t>
  </si>
  <si>
    <t>cleanup_rat_files_80.sh</t>
  </si>
  <si>
    <t>cleanup_rat_files_81.sh</t>
  </si>
  <si>
    <t>cleanup_rat_files_82.sh</t>
  </si>
  <si>
    <t>cleanup_rat_files_83.sh</t>
  </si>
  <si>
    <t>cleanup_rat_files_84.sh</t>
  </si>
  <si>
    <t>cleanup_rat_files_86.sh</t>
  </si>
  <si>
    <t>cleanup_rat_files_87.sh</t>
  </si>
  <si>
    <t>cleanup_rat_files_88.sh</t>
  </si>
  <si>
    <t>cleanup_rat_files_89.sh</t>
  </si>
  <si>
    <t>cleanup_rat_files_90.sh</t>
  </si>
  <si>
    <t>cleanup_rat_files_91.sh</t>
  </si>
  <si>
    <t>cleanup_rat_files_92.sh</t>
  </si>
  <si>
    <t>cleanup_rat_files_93.sh</t>
  </si>
  <si>
    <t>cleanup_rat_files_94.sh</t>
  </si>
  <si>
    <t>cleanup_rat_files_95.sh</t>
  </si>
  <si>
    <t>cleanup_rat_files_96.sh</t>
  </si>
  <si>
    <t>cleanup_rats.sh</t>
  </si>
  <si>
    <t>clinic26.sh</t>
  </si>
  <si>
    <t>clinic26_g040.sh</t>
  </si>
  <si>
    <t>clinic26_k037.sh</t>
  </si>
  <si>
    <t>clirep.sh</t>
  </si>
  <si>
    <t>consolidate_u030_paid_amt_subfile.sh</t>
  </si>
  <si>
    <t>convert_submit_tape_to_edi_format.sh</t>
  </si>
  <si>
    <t>copy_error_files.sh</t>
  </si>
  <si>
    <t>copy_f050_f051_f001_f002_to_charly.sh</t>
  </si>
  <si>
    <t>copy_f050_f051_f001_f002_to_foxtrot.sh</t>
  </si>
  <si>
    <t>copy_f113.sh</t>
  </si>
  <si>
    <t>copy_f113_101c_solo.sh</t>
  </si>
  <si>
    <t>copy_f114.sh</t>
  </si>
  <si>
    <t>copy_fee_sched_ohip_to_disk.sh</t>
  </si>
  <si>
    <t>copy_files_from_27_to_26.sh</t>
  </si>
  <si>
    <t>copy_files_from_27_to_28.sh</t>
  </si>
  <si>
    <t>copy_ohip_mag_tape.sh</t>
  </si>
  <si>
    <t>copy_portal_files.sh</t>
  </si>
  <si>
    <t>copy_r124_mp_solo.sh</t>
  </si>
  <si>
    <t>copy_subfiles_first_monthend.sh</t>
  </si>
  <si>
    <t>copy_subfiles_second_monthend.sh</t>
  </si>
  <si>
    <t>copy_subfiles_third_monthend.sh</t>
  </si>
  <si>
    <t>copy_u030_rec_67.sh</t>
  </si>
  <si>
    <t>copy_u030_rec_8.sh</t>
  </si>
  <si>
    <t>costrev.sh</t>
  </si>
  <si>
    <t>create_adj_claims.sh</t>
  </si>
  <si>
    <t>create_claims_subfile.sh</t>
  </si>
  <si>
    <t>create_doc_list_and_labels.sh</t>
  </si>
  <si>
    <t>create_new_claims_mstr.sh</t>
  </si>
  <si>
    <t>createf113_depmem_depmed.sh</t>
  </si>
  <si>
    <t>delay_6pm_backup.sh</t>
  </si>
  <si>
    <t>delete_f001_adj_pay_batches.sh</t>
  </si>
  <si>
    <t>delete_f001_claims_batches.sh</t>
  </si>
  <si>
    <t>delyasr997.sh</t>
  </si>
  <si>
    <t>delyasrat.sh</t>
  </si>
  <si>
    <t>delyassort.sh</t>
  </si>
  <si>
    <t>depchr.sh</t>
  </si>
  <si>
    <t>dept54.sh</t>
  </si>
  <si>
    <t>disk_create_claims.sh</t>
  </si>
  <si>
    <t>doc_rev_cash_yearly_roll.sh</t>
  </si>
  <si>
    <t>doc_rev_monthly_roll_22.sh</t>
  </si>
  <si>
    <t>doc_rev_monthly_roll_22to48.sh</t>
  </si>
  <si>
    <t>doc_rev_monthly_roll_23.sh</t>
  </si>
  <si>
    <t>doc_rev_monthly_roll_24.sh</t>
  </si>
  <si>
    <t>doc_rev_monthly_roll_25.sh</t>
  </si>
  <si>
    <t>doc_rev_monthly_roll_26.sh</t>
  </si>
  <si>
    <t>doc_rev_monthly_roll_30.sh</t>
  </si>
  <si>
    <t>doc_rev_monthly_roll_31.sh</t>
  </si>
  <si>
    <t>doc_rev_monthly_roll_32.sh</t>
  </si>
  <si>
    <t>doc_rev_monthly_roll_33.sh</t>
  </si>
  <si>
    <t>doc_rev_monthly_roll_34.sh</t>
  </si>
  <si>
    <t>doc_rev_monthly_roll_35.sh</t>
  </si>
  <si>
    <t>doc_rev_monthly_roll_36.sh</t>
  </si>
  <si>
    <t>doc_rev_monthly_roll_37.sh</t>
  </si>
  <si>
    <t>doc_rev_monthly_roll_41.sh</t>
  </si>
  <si>
    <t>doc_rev_monthly_roll_42.sh</t>
  </si>
  <si>
    <t>doc_rev_monthly_roll_43.sh</t>
  </si>
  <si>
    <t>doc_rev_monthly_roll_44.sh</t>
  </si>
  <si>
    <t>doc_rev_monthly_roll_45.sh</t>
  </si>
  <si>
    <t>doc_rev_monthly_roll_46.sh</t>
  </si>
  <si>
    <t>doc_rev_monthly_roll_48.sh</t>
  </si>
  <si>
    <t>doc_rev_monthly_roll_60.sh</t>
  </si>
  <si>
    <t>doc_rev_monthly_roll_60_82_83_86.sh</t>
  </si>
  <si>
    <t>doc_rev_monthly_roll_68.sh</t>
  </si>
  <si>
    <t>doc_rev_monthly_roll_69.sh</t>
  </si>
  <si>
    <t>doc_rev_monthly_roll_70.sh</t>
  </si>
  <si>
    <t>doc_rev_monthly_roll_78.sh</t>
  </si>
  <si>
    <t>doc_rev_monthly_roll_79.sh</t>
  </si>
  <si>
    <t>doc_rev_monthly_roll_80.sh</t>
  </si>
  <si>
    <t>doc_rev_monthly_roll_80_91to96.sh</t>
  </si>
  <si>
    <t>doc_rev_monthly_roll_81.sh</t>
  </si>
  <si>
    <t>doc_rev_monthly_roll_82.sh</t>
  </si>
  <si>
    <t>doc_rev_monthly_roll_83.sh</t>
  </si>
  <si>
    <t>doc_rev_monthly_roll_84.sh</t>
  </si>
  <si>
    <t>doc_rev_monthly_roll_85.sh</t>
  </si>
  <si>
    <t>doc_rev_monthly_roll_86.sh</t>
  </si>
  <si>
    <t>doc_rev_monthly_roll_87.sh</t>
  </si>
  <si>
    <t>doc_rev_monthly_roll_88.sh</t>
  </si>
  <si>
    <t>doc_rev_monthly_roll_89.sh</t>
  </si>
  <si>
    <t>doc_rev_monthly_roll_91.sh</t>
  </si>
  <si>
    <t>doc_rev_monthly_roll_92.sh</t>
  </si>
  <si>
    <t>doc_rev_monthly_roll_93.sh</t>
  </si>
  <si>
    <t>doc_rev_monthly_roll_94.sh</t>
  </si>
  <si>
    <t>doc_rev_monthly_roll_95.sh</t>
  </si>
  <si>
    <t>doc_rev_monthly_roll_96.sh</t>
  </si>
  <si>
    <t>doc_rev_monthly_roll_98.sh</t>
  </si>
  <si>
    <t>doc_rev_yearly_roll.sh</t>
  </si>
  <si>
    <t>doc_t4_detail.sh</t>
  </si>
  <si>
    <t>doclist2.sh</t>
  </si>
  <si>
    <t>doclist3.sh</t>
  </si>
  <si>
    <t>doclist4.sh</t>
  </si>
  <si>
    <t>doclist5.sh</t>
  </si>
  <si>
    <t>doclist6.sh</t>
  </si>
  <si>
    <t>doclist7.sh</t>
  </si>
  <si>
    <t>doclist8.sh</t>
  </si>
  <si>
    <t>docrev.sh</t>
  </si>
  <si>
    <t>docrevall.sh</t>
  </si>
  <si>
    <t>doctorlist.sh</t>
  </si>
  <si>
    <t>drchurchill.sh</t>
  </si>
  <si>
    <t>dump_tech.sh</t>
  </si>
  <si>
    <t>earnings_revenue_mp.sh</t>
  </si>
  <si>
    <t>eft_dump.sh</t>
  </si>
  <si>
    <t>elig_corrections_letters_resubmits.sh</t>
  </si>
  <si>
    <t>f050hist.sh</t>
  </si>
  <si>
    <t>f050tphist.sh</t>
  </si>
  <si>
    <t>f086delcopy.sh</t>
  </si>
  <si>
    <t>f086patid.sh</t>
  </si>
  <si>
    <t>final_check.sh</t>
  </si>
  <si>
    <t>fix_adj_file.sh</t>
  </si>
  <si>
    <t>fix_dump_tech.sh</t>
  </si>
  <si>
    <t>fix_f001_f002_all.sh</t>
  </si>
  <si>
    <t>generate_r120.sh</t>
  </si>
  <si>
    <t>geriatric.sh</t>
  </si>
  <si>
    <t>gstrej.sh</t>
  </si>
  <si>
    <t>gsttax.sh</t>
  </si>
  <si>
    <t>hgh_g313.sh</t>
  </si>
  <si>
    <t>hocc.sh</t>
  </si>
  <si>
    <t>kathyf001status.sh</t>
  </si>
  <si>
    <t>letters_eligibility_info_wrong.sh</t>
  </si>
  <si>
    <t>loc.sh</t>
  </si>
  <si>
    <t>ltd.sh</t>
  </si>
  <si>
    <t>maintain_backup_copies_of_suspend_files.sh</t>
  </si>
  <si>
    <t>maria_rejects.sh</t>
  </si>
  <si>
    <t>mohd_part1.sh</t>
  </si>
  <si>
    <t>mohd_part2.sh</t>
  </si>
  <si>
    <t>mohd_part3.sh</t>
  </si>
  <si>
    <t>mohprice.sh</t>
  </si>
  <si>
    <t>monthly_stage40_and_ar_tp.sh</t>
  </si>
  <si>
    <t>mp_earnings.sh</t>
  </si>
  <si>
    <t>mp_payments.sh</t>
  </si>
  <si>
    <t>news_email.sh</t>
  </si>
  <si>
    <t>newu701.sh</t>
  </si>
  <si>
    <t>no_ohip_payment_claims.sh</t>
  </si>
  <si>
    <t>ohip_convert_copy_to_tape.sh</t>
  </si>
  <si>
    <t>ovpay.sh</t>
  </si>
  <si>
    <t>payroll.sh</t>
  </si>
  <si>
    <t>payroll1.sh</t>
  </si>
  <si>
    <t>payroll2.sh</t>
  </si>
  <si>
    <t>payroll3.sh</t>
  </si>
  <si>
    <t>payroll4.sh</t>
  </si>
  <si>
    <t>payroll5.sh</t>
  </si>
  <si>
    <t>payroll6.sh</t>
  </si>
  <si>
    <t>payroll7.sh</t>
  </si>
  <si>
    <t>payroll8.sh</t>
  </si>
  <si>
    <t>pda.sh</t>
  </si>
  <si>
    <t>pedcal.sh</t>
  </si>
  <si>
    <t>peds_billings.sh</t>
  </si>
  <si>
    <t>penpay.sh</t>
  </si>
  <si>
    <t>perc.sh</t>
  </si>
  <si>
    <t>pgpcp.sh</t>
  </si>
  <si>
    <t>portal_reports.sh</t>
  </si>
  <si>
    <t>prebon.sh</t>
  </si>
  <si>
    <t>print_diskettes.sh</t>
  </si>
  <si>
    <t>print_elig_letters.sh</t>
  </si>
  <si>
    <t>print_quarterly_tax_rpt.sh</t>
  </si>
  <si>
    <t>print_r031b_before_update.sh</t>
  </si>
  <si>
    <t>print_r031b_mohd_before_update.sh</t>
  </si>
  <si>
    <t>print_r031b_part2_before_update.sh</t>
  </si>
  <si>
    <t>print_rats.sh</t>
  </si>
  <si>
    <t>process_elig_corrected_patients.sh</t>
  </si>
  <si>
    <t>prod_tithe.sh</t>
  </si>
  <si>
    <t>psycap.sh</t>
  </si>
  <si>
    <t>psypay.sh</t>
  </si>
  <si>
    <t>purge_claims_rpt.sh</t>
  </si>
  <si>
    <t>purge_f011.sh</t>
  </si>
  <si>
    <t>purge_f020.sh</t>
  </si>
  <si>
    <t>purge_f020_mp.sh</t>
  </si>
  <si>
    <t>purge_f020_solo.sh</t>
  </si>
  <si>
    <t>purge_f050.sh</t>
  </si>
  <si>
    <t>purge_f050_part2.sh</t>
  </si>
  <si>
    <t>purge_f084.sh</t>
  </si>
  <si>
    <t>purge_f087.sh</t>
  </si>
  <si>
    <t>purge_f088.sh</t>
  </si>
  <si>
    <t>purge_f099.sh</t>
  </si>
  <si>
    <t>purge_f110.sh</t>
  </si>
  <si>
    <t>purge_f110_mp.sh</t>
  </si>
  <si>
    <t>purge_f110_solo.sh</t>
  </si>
  <si>
    <t>purge_f112.sh</t>
  </si>
  <si>
    <t>purge_f112_mp.sh</t>
  </si>
  <si>
    <t>purge_f112_solo.sh</t>
  </si>
  <si>
    <t>purge_f113.sh</t>
  </si>
  <si>
    <t>purge_f113_mp.sh</t>
  </si>
  <si>
    <t>purge_f113_solo.sh</t>
  </si>
  <si>
    <t>purge_f119.sh</t>
  </si>
  <si>
    <t>purge_f119_mp.sh</t>
  </si>
  <si>
    <t>purge_f119_solo.sh</t>
  </si>
  <si>
    <t>pyrfee.sh</t>
  </si>
  <si>
    <t>pyrhst.sh</t>
  </si>
  <si>
    <t>r002b.sh</t>
  </si>
  <si>
    <t>r004_ph_portal_22to48.sh</t>
  </si>
  <si>
    <t>r004_ph_portal_60_82_83_86.sh</t>
  </si>
  <si>
    <t>r004_ph_portal_80_84_91to96.sh</t>
  </si>
  <si>
    <t>r004_portal.sh</t>
  </si>
  <si>
    <t>r005_csv_all_monthend.sh</t>
  </si>
  <si>
    <t>r005_csv_first_monthend.sh</t>
  </si>
  <si>
    <t>r005_csv_second_monthend.sh</t>
  </si>
  <si>
    <t>r005_csv_third_monthend.sh</t>
  </si>
  <si>
    <t>r010.sh</t>
  </si>
  <si>
    <t>r011_22_31to48.sh</t>
  </si>
  <si>
    <t>r011_60.sh</t>
  </si>
  <si>
    <t>r011_60_82_83_86.sh</t>
  </si>
  <si>
    <t>r011_70.sh</t>
  </si>
  <si>
    <t>r011_80_91to96.sh</t>
  </si>
  <si>
    <t>r011_csv.sh</t>
  </si>
  <si>
    <t>r051_portal_22to48.sh</t>
  </si>
  <si>
    <t>r051_portal_60_70_82_86.sh</t>
  </si>
  <si>
    <t>r051_portal_80_84_87_91to96.sh</t>
  </si>
  <si>
    <t>r070_csv_all_monthend.sh</t>
  </si>
  <si>
    <t>r070_csv_first_monthend.sh</t>
  </si>
  <si>
    <t>r070_csv_second_monthend.sh</t>
  </si>
  <si>
    <t>r070_csv_third_monthend.sh</t>
  </si>
  <si>
    <t>r121_summary_reports.sh</t>
  </si>
  <si>
    <t>r123.sh</t>
  </si>
  <si>
    <t>r134_r135_portal.sh</t>
  </si>
  <si>
    <t>r134_r135_r136.sh</t>
  </si>
  <si>
    <t>r134_r135_regular.sh</t>
  </si>
  <si>
    <t>r136.sh</t>
  </si>
  <si>
    <t>r140_reports.sh</t>
  </si>
  <si>
    <t>r140_verify.sh</t>
  </si>
  <si>
    <t>r153.sh</t>
  </si>
  <si>
    <t>r997_clinic_69.sh</t>
  </si>
  <si>
    <t>r997_clinic_78.sh</t>
  </si>
  <si>
    <t>r997_clinic_79.sh</t>
  </si>
  <si>
    <t>r997_clinic_88.sh</t>
  </si>
  <si>
    <t>r997_clinic22_84J.sh</t>
  </si>
  <si>
    <t>r997_ph_portal_all_clinics.sh</t>
  </si>
  <si>
    <t>rat_copy.sh</t>
  </si>
  <si>
    <t>rat_dept7.sh</t>
  </si>
  <si>
    <t>reason80.sh</t>
  </si>
  <si>
    <t>recreate_clean_suspense.sh</t>
  </si>
  <si>
    <t>recreate_susp_hdr_addr.sh</t>
  </si>
  <si>
    <t>reject.sh</t>
  </si>
  <si>
    <t>reload_101c_data_from_disk.sh</t>
  </si>
  <si>
    <t>reload_daily.sh</t>
  </si>
  <si>
    <t>reload_earnings_daily.sh</t>
  </si>
  <si>
    <t>reload_earnings_monthend.sh</t>
  </si>
  <si>
    <t>rename_copy_r124.sh</t>
  </si>
  <si>
    <t>rename_copy_r124_solo.sh</t>
  </si>
  <si>
    <t>reports_first_monthend.sh</t>
  </si>
  <si>
    <t>reports_second_monthend.sh</t>
  </si>
  <si>
    <t>reports_third_monthend.sh</t>
  </si>
  <si>
    <t>reset_adj_pay_batch_nbr.sh</t>
  </si>
  <si>
    <t>resubmits.sh</t>
  </si>
  <si>
    <t>reverse_backup_copies_of_suspend_files.sh</t>
  </si>
  <si>
    <t>rmachr.sh</t>
  </si>
  <si>
    <t>run_after_rat.sh</t>
  </si>
  <si>
    <t>run_before_rat.sh</t>
  </si>
  <si>
    <t>run_cycle_update.sh</t>
  </si>
  <si>
    <t>run_cycle_update_no_directs.sh</t>
  </si>
  <si>
    <t>run_dates.sh</t>
  </si>
  <si>
    <t>run_hold_mess_nopayment.sh</t>
  </si>
  <si>
    <t>run_monthend_ar.sh</t>
  </si>
  <si>
    <t>run_monthend_ar_23.sh</t>
  </si>
  <si>
    <t>run_monthend_ar_24.sh</t>
  </si>
  <si>
    <t>run_monthend_ar_25.sh</t>
  </si>
  <si>
    <t>run_monthend_ar_26.sh</t>
  </si>
  <si>
    <t>run_monthend_ar_30.sh</t>
  </si>
  <si>
    <t>run_monthend_ar_31.sh</t>
  </si>
  <si>
    <t>run_monthend_ar_32.sh</t>
  </si>
  <si>
    <t>run_monthend_ar_33.sh</t>
  </si>
  <si>
    <t>run_monthend_ar_34.sh</t>
  </si>
  <si>
    <t>run_monthend_ar_35.sh</t>
  </si>
  <si>
    <t>run_monthend_ar_36.sh</t>
  </si>
  <si>
    <t>run_monthend_ar_37.sh</t>
  </si>
  <si>
    <t>run_monthend_ar_41.sh</t>
  </si>
  <si>
    <t>run_monthend_ar_42.sh</t>
  </si>
  <si>
    <t>run_monthend_ar_43.sh</t>
  </si>
  <si>
    <t>run_monthend_ar_44.sh</t>
  </si>
  <si>
    <t>run_monthend_ar_45.sh</t>
  </si>
  <si>
    <t>run_monthend_ar_46.sh</t>
  </si>
  <si>
    <t>run_monthend_ar_48.sh</t>
  </si>
  <si>
    <t>run_monthend_ar_68.sh</t>
  </si>
  <si>
    <t>run_monthend_ar_69.sh</t>
  </si>
  <si>
    <t>run_monthend_ar_70.sh</t>
  </si>
  <si>
    <t>run_monthend_ar_78.sh</t>
  </si>
  <si>
    <t>run_monthend_ar_79.sh</t>
  </si>
  <si>
    <t>run_monthend_ar_80.sh</t>
  </si>
  <si>
    <t>run_monthend_ar_81.sh</t>
  </si>
  <si>
    <t>run_monthend_ar_82.sh</t>
  </si>
  <si>
    <t>run_monthend_ar_84.sh</t>
  </si>
  <si>
    <t>run_monthend_ar_86.sh</t>
  </si>
  <si>
    <t>run_monthend_ar_87.sh</t>
  </si>
  <si>
    <t>run_monthend_ar_88.sh</t>
  </si>
  <si>
    <t>run_monthend_ar_89.sh</t>
  </si>
  <si>
    <t>run_monthend_ar_91.sh</t>
  </si>
  <si>
    <t>run_monthend_ar_92.sh</t>
  </si>
  <si>
    <t>run_monthend_ar_93.sh</t>
  </si>
  <si>
    <t>run_monthend_ar_94.sh</t>
  </si>
  <si>
    <t>run_monthend_ar_95.sh</t>
  </si>
  <si>
    <t>run_monthend_ar_96.sh</t>
  </si>
  <si>
    <t>run_monthend_ar_98.sh</t>
  </si>
  <si>
    <t>run_monthend_stage40.sh</t>
  </si>
  <si>
    <t>run_monthends_31to48.sh</t>
  </si>
  <si>
    <t>run_monthends_60_82_83_86.sh</t>
  </si>
  <si>
    <t>run_monthends_80_91to96.sh</t>
  </si>
  <si>
    <t>run_ohip_submit_reports.sh</t>
  </si>
  <si>
    <t>run_ohip_submit_tape.sh</t>
  </si>
  <si>
    <t>run_ohip_submit_tape_no_directs.sh</t>
  </si>
  <si>
    <t>run_patient_purge.sh</t>
  </si>
  <si>
    <t>run_ra_report.sh</t>
  </si>
  <si>
    <t>run_rats.sh</t>
  </si>
  <si>
    <t>run_stage_40.sh</t>
  </si>
  <si>
    <t>shift.sh</t>
  </si>
  <si>
    <t>solo_earnings.sh</t>
  </si>
  <si>
    <t>solo_payments.sh</t>
  </si>
  <si>
    <t>solo_tithe.sh</t>
  </si>
  <si>
    <t>spepay.sh</t>
  </si>
  <si>
    <t>spepre.sh</t>
  </si>
  <si>
    <t>stage40tp.sh</t>
  </si>
  <si>
    <t>stale_dates_lori.sh</t>
  </si>
  <si>
    <t>stale_dates_melissa.sh</t>
  </si>
  <si>
    <t>status22.sh</t>
  </si>
  <si>
    <t>status23.sh</t>
  </si>
  <si>
    <t>status24.sh</t>
  </si>
  <si>
    <t>status25.sh</t>
  </si>
  <si>
    <t>status26.sh</t>
  </si>
  <si>
    <t>status30.sh</t>
  </si>
  <si>
    <t>status31.sh</t>
  </si>
  <si>
    <t>status32.sh</t>
  </si>
  <si>
    <t>status33.sh</t>
  </si>
  <si>
    <t>status34.sh</t>
  </si>
  <si>
    <t>status35.sh</t>
  </si>
  <si>
    <t>status36.sh</t>
  </si>
  <si>
    <t>status37.sh</t>
  </si>
  <si>
    <t>status41.sh</t>
  </si>
  <si>
    <t>status42.sh</t>
  </si>
  <si>
    <t>status43.sh</t>
  </si>
  <si>
    <t>status44.sh</t>
  </si>
  <si>
    <t>status45.sh</t>
  </si>
  <si>
    <t>status46.sh</t>
  </si>
  <si>
    <t>status48.sh</t>
  </si>
  <si>
    <t>status60.sh</t>
  </si>
  <si>
    <t>status68.sh</t>
  </si>
  <si>
    <t>status69.sh</t>
  </si>
  <si>
    <t>status70.sh</t>
  </si>
  <si>
    <t>status78.sh</t>
  </si>
  <si>
    <t>status79.sh</t>
  </si>
  <si>
    <t>status80.sh</t>
  </si>
  <si>
    <t>status81.sh</t>
  </si>
  <si>
    <t>status82.sh</t>
  </si>
  <si>
    <t>status83.sh</t>
  </si>
  <si>
    <t>status84.sh</t>
  </si>
  <si>
    <t>status86.sh</t>
  </si>
  <si>
    <t>status87.sh</t>
  </si>
  <si>
    <t>status88.sh</t>
  </si>
  <si>
    <t>status89.sh</t>
  </si>
  <si>
    <t>status91.sh</t>
  </si>
  <si>
    <t>status92.sh</t>
  </si>
  <si>
    <t>status93.sh</t>
  </si>
  <si>
    <t>status94.sh</t>
  </si>
  <si>
    <t>status95.sh</t>
  </si>
  <si>
    <t>status96.sh</t>
  </si>
  <si>
    <t>status98.sh</t>
  </si>
  <si>
    <t>suffix.sh</t>
  </si>
  <si>
    <t>suronc.sh</t>
  </si>
  <si>
    <t>surplu.sh</t>
  </si>
  <si>
    <t>suspend_dtl.sh</t>
  </si>
  <si>
    <t>suspend_total.sh</t>
  </si>
  <si>
    <t>tape_to_ohip.sh</t>
  </si>
  <si>
    <t>tape_to_ohip_stale.sh</t>
  </si>
  <si>
    <t>teb1.sh</t>
  </si>
  <si>
    <t>teb2.sh</t>
  </si>
  <si>
    <t>teb3.sh</t>
  </si>
  <si>
    <t>transfer_f020_f027_f028.sh</t>
  </si>
  <si>
    <t>u010_daily.sh</t>
  </si>
  <si>
    <t>u020.sh</t>
  </si>
  <si>
    <t>u021.sh</t>
  </si>
  <si>
    <t>u021_last.sh</t>
  </si>
  <si>
    <t>u022.sh</t>
  </si>
  <si>
    <t>u030.sh</t>
  </si>
  <si>
    <t>u030_print_amt_paid.sh</t>
  </si>
  <si>
    <t>u084.sh</t>
  </si>
  <si>
    <t>u132.sh</t>
  </si>
  <si>
    <t>u140_stage1.sh</t>
  </si>
  <si>
    <t>u140_stage2.sh</t>
  </si>
  <si>
    <t>u140_stage3.sh</t>
  </si>
  <si>
    <t>u140_stage4.sh</t>
  </si>
  <si>
    <t>u141_create.sh</t>
  </si>
  <si>
    <t>u141_verify.sh</t>
  </si>
  <si>
    <t>u700.sh</t>
  </si>
  <si>
    <t>u700_bk1.sh</t>
  </si>
  <si>
    <t>u701oscar.sh</t>
  </si>
  <si>
    <t>update_batch_status_22.sh</t>
  </si>
  <si>
    <t>update_batch_status_22to48.sh</t>
  </si>
  <si>
    <t>update_batch_status_23.sh</t>
  </si>
  <si>
    <t>update_batch_status_24.sh</t>
  </si>
  <si>
    <t>update_batch_status_25.sh</t>
  </si>
  <si>
    <t>update_batch_status_26.sh</t>
  </si>
  <si>
    <t>update_batch_status_30.sh</t>
  </si>
  <si>
    <t>update_batch_status_31.sh</t>
  </si>
  <si>
    <t>update_batch_status_32.sh</t>
  </si>
  <si>
    <t>update_batch_status_33.sh</t>
  </si>
  <si>
    <t>update_batch_status_34.sh</t>
  </si>
  <si>
    <t>update_batch_status_35.sh</t>
  </si>
  <si>
    <t>update_batch_status_36.sh</t>
  </si>
  <si>
    <t>update_batch_status_37.sh</t>
  </si>
  <si>
    <t>update_batch_status_41.sh</t>
  </si>
  <si>
    <t>update_batch_status_42.sh</t>
  </si>
  <si>
    <t>update_batch_status_43.sh</t>
  </si>
  <si>
    <t>update_batch_status_44.sh</t>
  </si>
  <si>
    <t>update_batch_status_45.sh</t>
  </si>
  <si>
    <t>update_batch_status_46.sh</t>
  </si>
  <si>
    <t>update_batch_status_48.sh</t>
  </si>
  <si>
    <t>update_batch_status_60.sh</t>
  </si>
  <si>
    <t>update_batch_status_60_82_83_86.sh</t>
  </si>
  <si>
    <t>update_batch_status_68.sh</t>
  </si>
  <si>
    <t>update_batch_status_69.sh</t>
  </si>
  <si>
    <t>update_batch_status_70.sh</t>
  </si>
  <si>
    <t>update_batch_status_78.sh</t>
  </si>
  <si>
    <t>update_batch_status_79.sh</t>
  </si>
  <si>
    <t>update_batch_status_80.sh</t>
  </si>
  <si>
    <t>update_batch_status_80_91to96.sh</t>
  </si>
  <si>
    <t>update_batch_status_81.sh</t>
  </si>
  <si>
    <t>update_batch_status_82.sh</t>
  </si>
  <si>
    <t>update_batch_status_83.sh</t>
  </si>
  <si>
    <t>update_batch_status_84.sh</t>
  </si>
  <si>
    <t>update_batch_status_86.sh</t>
  </si>
  <si>
    <t>update_batch_status_87.sh</t>
  </si>
  <si>
    <t>update_batch_status_88.sh</t>
  </si>
  <si>
    <t>update_batch_status_89.sh</t>
  </si>
  <si>
    <t>update_batch_status_91.sh</t>
  </si>
  <si>
    <t>update_batch_status_92.sh</t>
  </si>
  <si>
    <t>update_batch_status_93.sh</t>
  </si>
  <si>
    <t>update_batch_status_94.sh</t>
  </si>
  <si>
    <t>update_batch_status_95.sh</t>
  </si>
  <si>
    <t>update_batch_status_96.sh</t>
  </si>
  <si>
    <t>update_batch_status_98.sh</t>
  </si>
  <si>
    <t>update_f050_f051_f060.sh</t>
  </si>
  <si>
    <t>update_unprocessed_web_disk_patients.sh</t>
  </si>
  <si>
    <t>upload_meditech_patients.sh</t>
  </si>
  <si>
    <t>utl0025.sh</t>
  </si>
  <si>
    <t>verify_101c_payroll_ok_to_run.sh</t>
  </si>
  <si>
    <t>verify_adj_file.sh</t>
  </si>
  <si>
    <t>verify_doctor_premiums.sh</t>
  </si>
  <si>
    <t>verify_solo_payroll_ok_to_run.sh</t>
  </si>
  <si>
    <t>view_suspense.sh</t>
  </si>
  <si>
    <t>web.sh</t>
  </si>
  <si>
    <t>web_create_claims.sh</t>
  </si>
  <si>
    <t>webpatients.sh</t>
  </si>
  <si>
    <t>webprice.sh</t>
  </si>
  <si>
    <t>weeken.sh</t>
  </si>
  <si>
    <t>yearend_ar.sh</t>
  </si>
  <si>
    <t>yearend_payroll_backups.sh</t>
  </si>
  <si>
    <t>yearend_payroll_purges.sh</t>
  </si>
  <si>
    <t>yearend_r011.sh</t>
  </si>
  <si>
    <t>yearend_r070.sh</t>
  </si>
  <si>
    <t>yearendr011.sh</t>
  </si>
  <si>
    <t>yearendr011_61.sh</t>
  </si>
  <si>
    <t>yearendr070.sh</t>
  </si>
  <si>
    <t>f086a_origdelcopy.sh</t>
  </si>
  <si>
    <t>f086a_origpatid.sh</t>
  </si>
  <si>
    <t>advout.qzs</t>
  </si>
  <si>
    <t>r126.qzu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</si>
</sst>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sz val="11"/>
      <color indexed="51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44"/>
      </patternFill>
    </fill>
    <fill>
      <patternFill patternType="solid">
        <fgColor indexed="13"/>
        <bgColor indexed="49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51"/>
        <bgColor indexed="4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49"/>
      </patternFill>
    </fill>
    <fill>
      <patternFill patternType="solid">
        <fgColor indexed="8"/>
        <bgColor indexed="4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44"/>
      </patternFill>
    </fill>
    <fill>
      <patternFill patternType="solid">
        <fgColor indexed="3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9"/>
      </right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21" applyNumberFormat="0" applyAlignment="0" applyProtection="0"/>
    <xf numFmtId="0" fontId="22" fillId="46" borderId="22" applyNumberFormat="0" applyAlignment="0" applyProtection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47" borderId="0" applyNumberFormat="0" applyBorder="0" applyAlignment="0" applyProtection="0"/>
    <xf numFmtId="0" fontId="25" fillId="0" borderId="23" applyNumberFormat="0" applyFill="0" applyAlignment="0" applyProtection="0"/>
    <xf numFmtId="0" fontId="26" fillId="0" borderId="24" applyNumberFormat="0" applyFill="0" applyAlignment="0" applyProtection="0"/>
    <xf numFmtId="0" fontId="27" fillId="0" borderId="25" applyNumberFormat="0" applyFill="0" applyAlignment="0" applyProtection="0"/>
    <xf numFmtId="0" fontId="27" fillId="0" borderId="0" applyNumberFormat="0" applyFill="0" applyBorder="0" applyAlignment="0" applyProtection="0"/>
    <xf numFmtId="0" fontId="28" fillId="48" borderId="21" applyNumberFormat="0" applyAlignment="0" applyProtection="0"/>
    <xf numFmtId="0" fontId="29" fillId="0" borderId="26" applyNumberFormat="0" applyFill="0" applyAlignment="0" applyProtection="0"/>
    <xf numFmtId="0" fontId="30" fillId="49" borderId="0" applyNumberFormat="0" applyBorder="0" applyAlignment="0" applyProtection="0"/>
    <xf numFmtId="0" fontId="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8" fillId="0" borderId="0"/>
    <xf numFmtId="0" fontId="1" fillId="50" borderId="27" applyNumberFormat="0" applyFont="0" applyAlignment="0" applyProtection="0"/>
    <xf numFmtId="0" fontId="1" fillId="50" borderId="27" applyNumberFormat="0" applyFont="0" applyAlignment="0" applyProtection="0"/>
    <xf numFmtId="0" fontId="1" fillId="50" borderId="27" applyNumberFormat="0" applyFont="0" applyAlignment="0" applyProtection="0"/>
    <xf numFmtId="0" fontId="1" fillId="50" borderId="27" applyNumberFormat="0" applyFont="0" applyAlignment="0" applyProtection="0"/>
    <xf numFmtId="0" fontId="1" fillId="50" borderId="27" applyNumberFormat="0" applyFont="0" applyAlignment="0" applyProtection="0"/>
    <xf numFmtId="0" fontId="1" fillId="50" borderId="27" applyNumberFormat="0" applyFont="0" applyAlignment="0" applyProtection="0"/>
    <xf numFmtId="0" fontId="31" fillId="45" borderId="28" applyNumberFormat="0" applyAlignment="0" applyProtection="0"/>
    <xf numFmtId="0" fontId="32" fillId="0" borderId="0" applyNumberFormat="0" applyFill="0" applyBorder="0" applyAlignment="0" applyProtection="0"/>
    <xf numFmtId="0" fontId="33" fillId="0" borderId="29" applyNumberFormat="0" applyFill="0" applyAlignment="0" applyProtection="0"/>
    <xf numFmtId="0" fontId="34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0" xfId="0" applyBorder="1"/>
    <xf numFmtId="0" fontId="8" fillId="0" borderId="0" xfId="50" applyBorder="1"/>
    <xf numFmtId="0" fontId="8" fillId="0" borderId="0" xfId="50"/>
    <xf numFmtId="0" fontId="9" fillId="0" borderId="0" xfId="50" applyFont="1"/>
    <xf numFmtId="0" fontId="8" fillId="0" borderId="0" xfId="50" applyFill="1" applyBorder="1"/>
    <xf numFmtId="164" fontId="8" fillId="0" borderId="0" xfId="40" applyNumberFormat="1" applyFont="1"/>
    <xf numFmtId="0" fontId="8" fillId="2" borderId="0" xfId="50" applyNumberFormat="1" applyFill="1"/>
    <xf numFmtId="0" fontId="0" fillId="2" borderId="0" xfId="0" applyFill="1"/>
    <xf numFmtId="0" fontId="8" fillId="2" borderId="0" xfId="50" applyFill="1" applyBorder="1"/>
    <xf numFmtId="0" fontId="8" fillId="2" borderId="0" xfId="50" applyFill="1"/>
    <xf numFmtId="0" fontId="7" fillId="3" borderId="1" xfId="0" applyNumberFormat="1" applyFont="1" applyFill="1" applyBorder="1"/>
    <xf numFmtId="0" fontId="8" fillId="0" borderId="0" xfId="50" applyFill="1"/>
    <xf numFmtId="0" fontId="9" fillId="4" borderId="2" xfId="0" applyFont="1" applyFill="1" applyBorder="1"/>
    <xf numFmtId="164" fontId="0" fillId="2" borderId="3" xfId="40" applyNumberFormat="1" applyFont="1" applyFill="1" applyBorder="1"/>
    <xf numFmtId="164" fontId="0" fillId="0" borderId="3" xfId="40" applyNumberFormat="1" applyFont="1" applyBorder="1"/>
    <xf numFmtId="0" fontId="7" fillId="3" borderId="4" xfId="0" applyNumberFormat="1" applyFont="1" applyFill="1" applyBorder="1"/>
    <xf numFmtId="0" fontId="10" fillId="0" borderId="0" xfId="54" applyBorder="1"/>
    <xf numFmtId="0" fontId="10" fillId="0" borderId="0" xfId="54"/>
    <xf numFmtId="0" fontId="9" fillId="0" borderId="0" xfId="54" applyFont="1"/>
    <xf numFmtId="0" fontId="10" fillId="0" borderId="0" xfId="54" applyFill="1" applyBorder="1"/>
    <xf numFmtId="164" fontId="10" fillId="0" borderId="0" xfId="40" applyNumberFormat="1" applyFont="1" applyBorder="1"/>
    <xf numFmtId="0" fontId="10" fillId="2" borderId="0" xfId="54" applyNumberFormat="1" applyFill="1"/>
    <xf numFmtId="0" fontId="10" fillId="2" borderId="0" xfId="54" applyFill="1" applyBorder="1"/>
    <xf numFmtId="164" fontId="10" fillId="0" borderId="3" xfId="40" applyNumberFormat="1" applyFont="1" applyBorder="1"/>
    <xf numFmtId="164" fontId="10" fillId="2" borderId="3" xfId="40" applyNumberFormat="1" applyFont="1" applyFill="1" applyBorder="1"/>
    <xf numFmtId="164" fontId="0" fillId="0" borderId="5" xfId="40" applyNumberFormat="1" applyFont="1" applyBorder="1"/>
    <xf numFmtId="0" fontId="10" fillId="2" borderId="0" xfId="54" applyFill="1"/>
    <xf numFmtId="0" fontId="10" fillId="0" borderId="5" xfId="54" applyBorder="1"/>
    <xf numFmtId="164" fontId="10" fillId="0" borderId="5" xfId="40" applyNumberFormat="1" applyFont="1" applyBorder="1"/>
    <xf numFmtId="164" fontId="10" fillId="2" borderId="5" xfId="40" applyNumberFormat="1" applyFont="1" applyFill="1" applyBorder="1"/>
    <xf numFmtId="164" fontId="8" fillId="2" borderId="0" xfId="50" applyNumberFormat="1" applyFill="1"/>
    <xf numFmtId="0" fontId="0" fillId="5" borderId="0" xfId="0" applyFill="1"/>
    <xf numFmtId="0" fontId="8" fillId="0" borderId="5" xfId="50" applyBorder="1"/>
    <xf numFmtId="0" fontId="9" fillId="6" borderId="2" xfId="50" applyFont="1" applyFill="1" applyBorder="1"/>
    <xf numFmtId="0" fontId="9" fillId="6" borderId="6" xfId="50" applyFont="1" applyFill="1" applyBorder="1"/>
    <xf numFmtId="0" fontId="0" fillId="0" borderId="0" xfId="0" applyBorder="1" applyAlignment="1">
      <alignment horizontal="right"/>
    </xf>
    <xf numFmtId="0" fontId="10" fillId="0" borderId="0" xfId="54" applyBorder="1" applyAlignment="1">
      <alignment horizontal="right"/>
    </xf>
    <xf numFmtId="164" fontId="10" fillId="2" borderId="0" xfId="50" applyNumberFormat="1" applyFont="1" applyFill="1"/>
    <xf numFmtId="0" fontId="0" fillId="2" borderId="0" xfId="0" applyNumberFormat="1" applyFill="1"/>
    <xf numFmtId="0" fontId="0" fillId="0" borderId="5" xfId="0" applyBorder="1"/>
    <xf numFmtId="0" fontId="0" fillId="2" borderId="5" xfId="0" applyNumberFormat="1" applyFill="1" applyBorder="1"/>
    <xf numFmtId="164" fontId="10" fillId="0" borderId="0" xfId="40" applyNumberFormat="1" applyFont="1"/>
    <xf numFmtId="0" fontId="10" fillId="0" borderId="0" xfId="54" applyAlignment="1">
      <alignment horizontal="right"/>
    </xf>
    <xf numFmtId="0" fontId="8" fillId="0" borderId="0" xfId="50" applyAlignment="1">
      <alignment horizontal="right"/>
    </xf>
    <xf numFmtId="164" fontId="0" fillId="2" borderId="5" xfId="40" applyNumberFormat="1" applyFont="1" applyFill="1" applyBorder="1"/>
    <xf numFmtId="0" fontId="8" fillId="0" borderId="0" xfId="50" applyBorder="1" applyAlignment="1">
      <alignment horizontal="right"/>
    </xf>
    <xf numFmtId="164" fontId="8" fillId="0" borderId="5" xfId="40" applyNumberFormat="1" applyFont="1" applyBorder="1"/>
    <xf numFmtId="164" fontId="8" fillId="2" borderId="5" xfId="40" applyNumberFormat="1" applyFont="1" applyFill="1" applyBorder="1"/>
    <xf numFmtId="164" fontId="0" fillId="0" borderId="0" xfId="40" applyNumberFormat="1" applyFont="1" applyBorder="1"/>
    <xf numFmtId="0" fontId="0" fillId="7" borderId="0" xfId="0" applyFill="1"/>
    <xf numFmtId="0" fontId="0" fillId="0" borderId="0" xfId="0" applyFill="1"/>
    <xf numFmtId="0" fontId="10" fillId="0" borderId="0" xfId="50" applyFont="1" applyFill="1"/>
    <xf numFmtId="0" fontId="9" fillId="6" borderId="6" xfId="54" applyFont="1" applyFill="1" applyBorder="1"/>
    <xf numFmtId="0" fontId="9" fillId="6" borderId="7" xfId="54" applyFont="1" applyFill="1" applyBorder="1"/>
    <xf numFmtId="0" fontId="0" fillId="8" borderId="8" xfId="0" applyFont="1" applyFill="1" applyBorder="1"/>
    <xf numFmtId="0" fontId="0" fillId="8" borderId="9" xfId="0" applyFont="1" applyFill="1" applyBorder="1"/>
    <xf numFmtId="0" fontId="0" fillId="8" borderId="1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8" borderId="11" xfId="0" applyFont="1" applyFill="1" applyBorder="1"/>
    <xf numFmtId="0" fontId="0" fillId="8" borderId="12" xfId="0" applyFont="1" applyFill="1" applyBorder="1"/>
    <xf numFmtId="0" fontId="0" fillId="8" borderId="13" xfId="0" applyFont="1" applyFill="1" applyBorder="1"/>
    <xf numFmtId="0" fontId="0" fillId="0" borderId="0" xfId="0" applyFont="1" applyBorder="1"/>
    <xf numFmtId="0" fontId="0" fillId="0" borderId="0" xfId="54" applyFont="1" applyBorder="1" applyAlignment="1">
      <alignment horizontal="right"/>
    </xf>
    <xf numFmtId="164" fontId="10" fillId="2" borderId="14" xfId="54" applyNumberFormat="1" applyFont="1" applyFill="1" applyBorder="1"/>
    <xf numFmtId="0" fontId="10" fillId="5" borderId="0" xfId="54" applyFill="1"/>
    <xf numFmtId="0" fontId="8" fillId="5" borderId="0" xfId="50" applyFill="1"/>
    <xf numFmtId="0" fontId="7" fillId="9" borderId="1" xfId="0" applyNumberFormat="1" applyFont="1" applyFill="1" applyBorder="1"/>
    <xf numFmtId="0" fontId="11" fillId="5" borderId="0" xfId="0" applyFont="1" applyFill="1"/>
    <xf numFmtId="164" fontId="10" fillId="5" borderId="0" xfId="50" applyNumberFormat="1" applyFont="1" applyFill="1"/>
    <xf numFmtId="0" fontId="8" fillId="5" borderId="0" xfId="50" applyNumberFormat="1" applyFill="1"/>
    <xf numFmtId="0" fontId="8" fillId="10" borderId="0" xfId="50" applyFill="1"/>
    <xf numFmtId="0" fontId="0" fillId="10" borderId="0" xfId="0" applyFill="1"/>
    <xf numFmtId="0" fontId="6" fillId="4" borderId="0" xfId="50" applyNumberFormat="1" applyFont="1" applyFill="1" applyBorder="1"/>
    <xf numFmtId="0" fontId="10" fillId="5" borderId="0" xfId="54" applyNumberFormat="1" applyFill="1"/>
    <xf numFmtId="0" fontId="8" fillId="0" borderId="0" xfId="54" applyFont="1" applyBorder="1"/>
    <xf numFmtId="0" fontId="8" fillId="0" borderId="0" xfId="54" applyFont="1"/>
    <xf numFmtId="0" fontId="0" fillId="0" borderId="15" xfId="0" applyBorder="1"/>
    <xf numFmtId="0" fontId="8" fillId="11" borderId="0" xfId="50" applyFill="1" applyBorder="1"/>
    <xf numFmtId="0" fontId="0" fillId="11" borderId="16" xfId="0" applyFont="1" applyFill="1" applyBorder="1"/>
    <xf numFmtId="0" fontId="0" fillId="11" borderId="0" xfId="0" applyFont="1" applyFill="1" applyBorder="1"/>
    <xf numFmtId="0" fontId="0" fillId="11" borderId="0" xfId="0" applyFill="1"/>
    <xf numFmtId="0" fontId="12" fillId="0" borderId="0" xfId="0" applyFont="1" applyBorder="1" applyAlignment="1">
      <alignment horizontal="right"/>
    </xf>
    <xf numFmtId="43" fontId="0" fillId="11" borderId="0" xfId="40" applyFont="1" applyFill="1"/>
    <xf numFmtId="0" fontId="0" fillId="11" borderId="16" xfId="0" applyFill="1" applyBorder="1"/>
    <xf numFmtId="0" fontId="0" fillId="11" borderId="0" xfId="0" applyFill="1" applyBorder="1"/>
    <xf numFmtId="0" fontId="8" fillId="11" borderId="0" xfId="54" applyFont="1" applyFill="1"/>
    <xf numFmtId="0" fontId="10" fillId="11" borderId="0" xfId="54" applyFill="1"/>
    <xf numFmtId="0" fontId="10" fillId="11" borderId="0" xfId="54" applyNumberFormat="1" applyFill="1"/>
    <xf numFmtId="0" fontId="6" fillId="6" borderId="6" xfId="0" applyFont="1" applyFill="1" applyBorder="1"/>
    <xf numFmtId="0" fontId="6" fillId="6" borderId="7" xfId="0" applyFont="1" applyFill="1" applyBorder="1"/>
    <xf numFmtId="0" fontId="4" fillId="0" borderId="0" xfId="0" applyFont="1"/>
    <xf numFmtId="0" fontId="4" fillId="5" borderId="0" xfId="0" applyFont="1" applyFill="1"/>
    <xf numFmtId="0" fontId="11" fillId="0" borderId="0" xfId="0" applyFont="1" applyFill="1"/>
    <xf numFmtId="0" fontId="0" fillId="0" borderId="0" xfId="0" quotePrefix="1"/>
    <xf numFmtId="0" fontId="13" fillId="0" borderId="0" xfId="0" applyFont="1"/>
    <xf numFmtId="0" fontId="4" fillId="2" borderId="0" xfId="0" applyFont="1" applyFill="1"/>
    <xf numFmtId="0" fontId="9" fillId="12" borderId="6" xfId="0" applyFont="1" applyFill="1" applyBorder="1"/>
    <xf numFmtId="0" fontId="7" fillId="13" borderId="0" xfId="0" applyNumberFormat="1" applyFont="1" applyFill="1" applyBorder="1"/>
    <xf numFmtId="0" fontId="0" fillId="14" borderId="0" xfId="0" applyFill="1"/>
    <xf numFmtId="43" fontId="4" fillId="14" borderId="0" xfId="40" applyFont="1" applyFill="1" applyBorder="1"/>
    <xf numFmtId="0" fontId="9" fillId="6" borderId="7" xfId="50" applyFont="1" applyFill="1" applyBorder="1"/>
    <xf numFmtId="0" fontId="8" fillId="15" borderId="17" xfId="50" applyFont="1" applyFill="1" applyBorder="1"/>
    <xf numFmtId="0" fontId="8" fillId="15" borderId="14" xfId="50" applyFont="1" applyFill="1" applyBorder="1"/>
    <xf numFmtId="0" fontId="0" fillId="15" borderId="14" xfId="0" applyFont="1" applyFill="1" applyBorder="1"/>
    <xf numFmtId="0" fontId="8" fillId="15" borderId="18" xfId="50" applyFont="1" applyFill="1" applyBorder="1"/>
    <xf numFmtId="0" fontId="8" fillId="8" borderId="17" xfId="50" applyFont="1" applyFill="1" applyBorder="1"/>
    <xf numFmtId="0" fontId="8" fillId="8" borderId="14" xfId="50" applyFont="1" applyFill="1" applyBorder="1"/>
    <xf numFmtId="0" fontId="0" fillId="8" borderId="14" xfId="0" applyFont="1" applyFill="1" applyBorder="1"/>
    <xf numFmtId="0" fontId="8" fillId="8" borderId="18" xfId="50" applyFont="1" applyFill="1" applyBorder="1"/>
    <xf numFmtId="0" fontId="8" fillId="5" borderId="14" xfId="50" applyFont="1" applyFill="1" applyBorder="1"/>
    <xf numFmtId="0" fontId="8" fillId="8" borderId="14" xfId="0" applyFont="1" applyFill="1" applyBorder="1"/>
    <xf numFmtId="0" fontId="8" fillId="15" borderId="14" xfId="0" applyFont="1" applyFill="1" applyBorder="1"/>
    <xf numFmtId="0" fontId="0" fillId="5" borderId="14" xfId="0" applyFont="1" applyFill="1" applyBorder="1"/>
    <xf numFmtId="0" fontId="8" fillId="5" borderId="18" xfId="50" applyFont="1" applyFill="1" applyBorder="1"/>
    <xf numFmtId="0" fontId="8" fillId="2" borderId="17" xfId="50" applyFont="1" applyFill="1" applyBorder="1"/>
    <xf numFmtId="0" fontId="8" fillId="5" borderId="17" xfId="50" applyFont="1" applyFill="1" applyBorder="1"/>
    <xf numFmtId="0" fontId="9" fillId="2" borderId="6" xfId="50" applyFont="1" applyFill="1" applyBorder="1"/>
    <xf numFmtId="43" fontId="9" fillId="15" borderId="17" xfId="50" applyNumberFormat="1" applyFont="1" applyFill="1" applyBorder="1"/>
    <xf numFmtId="0" fontId="9" fillId="15" borderId="14" xfId="50" applyFont="1" applyFill="1" applyBorder="1"/>
    <xf numFmtId="0" fontId="9" fillId="15" borderId="14" xfId="0" applyFont="1" applyFill="1" applyBorder="1"/>
    <xf numFmtId="0" fontId="9" fillId="15" borderId="18" xfId="50" applyFont="1" applyFill="1" applyBorder="1"/>
    <xf numFmtId="43" fontId="8" fillId="8" borderId="17" xfId="50" applyNumberFormat="1" applyFont="1" applyFill="1" applyBorder="1"/>
    <xf numFmtId="0" fontId="0" fillId="2" borderId="14" xfId="0" applyFont="1" applyFill="1" applyBorder="1"/>
    <xf numFmtId="43" fontId="8" fillId="15" borderId="17" xfId="50" applyNumberFormat="1" applyFont="1" applyFill="1" applyBorder="1"/>
    <xf numFmtId="0" fontId="9" fillId="8" borderId="14" xfId="0" applyFont="1" applyFill="1" applyBorder="1"/>
    <xf numFmtId="0" fontId="0" fillId="8" borderId="18" xfId="0" applyFont="1" applyFill="1" applyBorder="1"/>
    <xf numFmtId="43" fontId="8" fillId="5" borderId="17" xfId="50" applyNumberFormat="1" applyFont="1" applyFill="1" applyBorder="1"/>
    <xf numFmtId="0" fontId="8" fillId="7" borderId="18" xfId="50" applyFont="1" applyFill="1" applyBorder="1"/>
    <xf numFmtId="0" fontId="8" fillId="2" borderId="18" xfId="50" applyFont="1" applyFill="1" applyBorder="1"/>
    <xf numFmtId="0" fontId="9" fillId="2" borderId="14" xfId="0" applyFont="1" applyFill="1" applyBorder="1"/>
    <xf numFmtId="0" fontId="0" fillId="7" borderId="18" xfId="0" applyFont="1" applyFill="1" applyBorder="1"/>
    <xf numFmtId="0" fontId="0" fillId="15" borderId="18" xfId="0" applyFont="1" applyFill="1" applyBorder="1"/>
    <xf numFmtId="43" fontId="8" fillId="2" borderId="17" xfId="50" applyNumberFormat="1" applyFont="1" applyFill="1" applyBorder="1"/>
    <xf numFmtId="0" fontId="0" fillId="10" borderId="14" xfId="0" applyFont="1" applyFill="1" applyBorder="1"/>
    <xf numFmtId="43" fontId="8" fillId="7" borderId="17" xfId="50" applyNumberFormat="1" applyFont="1" applyFill="1" applyBorder="1"/>
    <xf numFmtId="0" fontId="8" fillId="7" borderId="14" xfId="50" applyFont="1" applyFill="1" applyBorder="1"/>
    <xf numFmtId="0" fontId="0" fillId="7" borderId="14" xfId="0" applyFont="1" applyFill="1" applyBorder="1"/>
    <xf numFmtId="0" fontId="9" fillId="15" borderId="17" xfId="0" applyFont="1" applyFill="1" applyBorder="1"/>
    <xf numFmtId="0" fontId="9" fillId="2" borderId="14" xfId="50" applyFont="1" applyFill="1" applyBorder="1"/>
    <xf numFmtId="0" fontId="0" fillId="8" borderId="17" xfId="0" applyFont="1" applyFill="1" applyBorder="1"/>
    <xf numFmtId="0" fontId="0" fillId="15" borderId="17" xfId="0" applyFont="1" applyFill="1" applyBorder="1"/>
    <xf numFmtId="0" fontId="0" fillId="2" borderId="17" xfId="0" applyFont="1" applyFill="1" applyBorder="1"/>
    <xf numFmtId="0" fontId="0" fillId="5" borderId="17" xfId="0" applyFont="1" applyFill="1" applyBorder="1"/>
    <xf numFmtId="0" fontId="8" fillId="2" borderId="14" xfId="50" applyFont="1" applyFill="1" applyBorder="1"/>
    <xf numFmtId="0" fontId="8" fillId="10" borderId="14" xfId="50" applyFont="1" applyFill="1" applyBorder="1"/>
    <xf numFmtId="0" fontId="8" fillId="10" borderId="18" xfId="50" applyFont="1" applyFill="1" applyBorder="1"/>
    <xf numFmtId="0" fontId="8" fillId="5" borderId="17" xfId="0" applyFont="1" applyFill="1" applyBorder="1"/>
    <xf numFmtId="0" fontId="8" fillId="8" borderId="17" xfId="0" applyFont="1" applyFill="1" applyBorder="1"/>
    <xf numFmtId="0" fontId="0" fillId="7" borderId="9" xfId="0" applyFont="1" applyFill="1" applyBorder="1"/>
    <xf numFmtId="0" fontId="3" fillId="0" borderId="0" xfId="0" applyFont="1"/>
    <xf numFmtId="0" fontId="9" fillId="6" borderId="2" xfId="54" applyFont="1" applyFill="1" applyBorder="1"/>
    <xf numFmtId="0" fontId="8" fillId="15" borderId="17" xfId="0" applyFont="1" applyFill="1" applyBorder="1"/>
    <xf numFmtId="0" fontId="8" fillId="15" borderId="14" xfId="54" applyFont="1" applyFill="1" applyBorder="1"/>
    <xf numFmtId="0" fontId="8" fillId="15" borderId="18" xfId="54" applyFont="1" applyFill="1" applyBorder="1"/>
    <xf numFmtId="0" fontId="8" fillId="8" borderId="14" xfId="54" applyFont="1" applyFill="1" applyBorder="1"/>
    <xf numFmtId="0" fontId="8" fillId="8" borderId="18" xfId="54" applyFont="1" applyFill="1" applyBorder="1"/>
    <xf numFmtId="0" fontId="8" fillId="2" borderId="17" xfId="0" applyFont="1" applyFill="1" applyBorder="1"/>
    <xf numFmtId="0" fontId="8" fillId="0" borderId="0" xfId="0" applyFont="1"/>
    <xf numFmtId="0" fontId="8" fillId="10" borderId="0" xfId="54" applyFont="1" applyFill="1"/>
    <xf numFmtId="0" fontId="8" fillId="5" borderId="0" xfId="0" applyFont="1" applyFill="1"/>
    <xf numFmtId="0" fontId="8" fillId="2" borderId="0" xfId="0" applyFont="1" applyFill="1"/>
    <xf numFmtId="0" fontId="8" fillId="7" borderId="0" xfId="54" applyFont="1" applyFill="1"/>
    <xf numFmtId="0" fontId="8" fillId="2" borderId="0" xfId="54" applyFont="1" applyFill="1"/>
    <xf numFmtId="0" fontId="8" fillId="5" borderId="0" xfId="54" applyFont="1" applyFill="1"/>
    <xf numFmtId="0" fontId="8" fillId="2" borderId="14" xfId="54" applyFont="1" applyFill="1" applyBorder="1"/>
    <xf numFmtId="0" fontId="8" fillId="2" borderId="18" xfId="54" applyFont="1" applyFill="1" applyBorder="1"/>
    <xf numFmtId="0" fontId="8" fillId="5" borderId="18" xfId="54" applyFont="1" applyFill="1" applyBorder="1"/>
    <xf numFmtId="0" fontId="8" fillId="5" borderId="14" xfId="54" applyFont="1" applyFill="1" applyBorder="1"/>
    <xf numFmtId="0" fontId="14" fillId="5" borderId="14" xfId="0" applyFont="1" applyFill="1" applyBorder="1"/>
    <xf numFmtId="0" fontId="8" fillId="10" borderId="14" xfId="54" applyFont="1" applyFill="1" applyBorder="1"/>
    <xf numFmtId="0" fontId="8" fillId="7" borderId="18" xfId="54" applyFont="1" applyFill="1" applyBorder="1"/>
    <xf numFmtId="0" fontId="8" fillId="10" borderId="18" xfId="54" applyFont="1" applyFill="1" applyBorder="1"/>
    <xf numFmtId="0" fontId="8" fillId="0" borderId="18" xfId="54" applyFont="1" applyFill="1" applyBorder="1"/>
    <xf numFmtId="0" fontId="9" fillId="2" borderId="7" xfId="50" applyFont="1" applyFill="1" applyBorder="1"/>
    <xf numFmtId="0" fontId="8" fillId="15" borderId="17" xfId="54" applyFont="1" applyFill="1" applyBorder="1"/>
    <xf numFmtId="0" fontId="8" fillId="8" borderId="17" xfId="54" applyFont="1" applyFill="1" applyBorder="1"/>
    <xf numFmtId="0" fontId="8" fillId="7" borderId="17" xfId="50" applyFont="1" applyFill="1" applyBorder="1"/>
    <xf numFmtId="0" fontId="2" fillId="6" borderId="7" xfId="0" applyFont="1" applyFill="1" applyBorder="1"/>
    <xf numFmtId="0" fontId="0" fillId="2" borderId="18" xfId="0" applyFont="1" applyFill="1" applyBorder="1"/>
    <xf numFmtId="0" fontId="0" fillId="16" borderId="0" xfId="0" applyFill="1"/>
    <xf numFmtId="43" fontId="0" fillId="16" borderId="0" xfId="40" applyFont="1" applyFill="1"/>
    <xf numFmtId="1" fontId="0" fillId="11" borderId="0" xfId="40" applyNumberFormat="1" applyFont="1" applyFill="1"/>
    <xf numFmtId="0" fontId="7" fillId="17" borderId="4" xfId="0" applyNumberFormat="1" applyFont="1" applyFill="1" applyBorder="1"/>
    <xf numFmtId="164" fontId="10" fillId="7" borderId="0" xfId="50" applyNumberFormat="1" applyFont="1" applyFill="1"/>
    <xf numFmtId="164" fontId="4" fillId="2" borderId="3" xfId="40" applyNumberFormat="1" applyFont="1" applyFill="1" applyBorder="1"/>
    <xf numFmtId="0" fontId="8" fillId="7" borderId="19" xfId="50" applyFont="1" applyFill="1" applyBorder="1"/>
    <xf numFmtId="0" fontId="8" fillId="7" borderId="0" xfId="50" applyFill="1"/>
    <xf numFmtId="0" fontId="0" fillId="7" borderId="0" xfId="0" applyFont="1" applyFill="1"/>
    <xf numFmtId="0" fontId="15" fillId="7" borderId="0" xfId="0" applyFont="1" applyFill="1"/>
    <xf numFmtId="43" fontId="0" fillId="0" borderId="3" xfId="0" applyNumberFormat="1" applyFont="1" applyBorder="1"/>
    <xf numFmtId="164" fontId="0" fillId="0" borderId="3" xfId="0" applyNumberFormat="1" applyFont="1" applyBorder="1"/>
    <xf numFmtId="0" fontId="0" fillId="18" borderId="0" xfId="0" applyFill="1"/>
    <xf numFmtId="0" fontId="5" fillId="18" borderId="0" xfId="0" applyFont="1" applyFill="1"/>
    <xf numFmtId="0" fontId="5" fillId="7" borderId="0" xfId="0" applyFont="1" applyFill="1"/>
    <xf numFmtId="43" fontId="5" fillId="7" borderId="0" xfId="40" applyFont="1" applyFill="1"/>
    <xf numFmtId="0" fontId="8" fillId="18" borderId="0" xfId="50" applyFill="1"/>
    <xf numFmtId="0" fontId="16" fillId="18" borderId="0" xfId="50" applyFont="1" applyFill="1"/>
    <xf numFmtId="0" fontId="5" fillId="19" borderId="0" xfId="0" applyFont="1" applyFill="1"/>
    <xf numFmtId="0" fontId="16" fillId="19" borderId="0" xfId="50" applyFont="1" applyFill="1"/>
    <xf numFmtId="0" fontId="16" fillId="19" borderId="0" xfId="54" applyFont="1" applyFill="1"/>
    <xf numFmtId="0" fontId="0" fillId="7" borderId="16" xfId="0" applyFont="1" applyFill="1" applyBorder="1"/>
    <xf numFmtId="0" fontId="8" fillId="2" borderId="0" xfId="54" applyNumberFormat="1" applyFont="1" applyFill="1"/>
    <xf numFmtId="0" fontId="17" fillId="2" borderId="20" xfId="0" applyFont="1" applyFill="1" applyBorder="1"/>
    <xf numFmtId="0" fontId="16" fillId="7" borderId="0" xfId="50" applyFont="1" applyFill="1"/>
    <xf numFmtId="0" fontId="0" fillId="0" borderId="17" xfId="0" applyFill="1" applyBorder="1"/>
    <xf numFmtId="0" fontId="8" fillId="0" borderId="14" xfId="50" applyFont="1" applyFill="1" applyBorder="1"/>
    <xf numFmtId="0" fontId="8" fillId="51" borderId="0" xfId="54" applyFont="1" applyFill="1"/>
    <xf numFmtId="0" fontId="8" fillId="51" borderId="0" xfId="50" applyFill="1"/>
    <xf numFmtId="0" fontId="33" fillId="0" borderId="0" xfId="0" applyFont="1"/>
    <xf numFmtId="0" fontId="8" fillId="0" borderId="0" xfId="50" applyFont="1"/>
    <xf numFmtId="164" fontId="8" fillId="2" borderId="0" xfId="50" applyNumberFormat="1" applyFont="1" applyFill="1"/>
    <xf numFmtId="0" fontId="8" fillId="13" borderId="0" xfId="0" applyNumberFormat="1" applyFont="1" applyFill="1" applyBorder="1"/>
  </cellXfs>
  <cellStyles count="66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" xfId="40" builtinId="3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/>
    <cellStyle name="Normal 2" xfId="50" xr:uid="{00000000-0005-0000-0000-000032000000}"/>
    <cellStyle name="Normal 3" xfId="51" xr:uid="{00000000-0005-0000-0000-000033000000}"/>
    <cellStyle name="Normal 4" xfId="52" xr:uid="{00000000-0005-0000-0000-000034000000}"/>
    <cellStyle name="Normal 5" xfId="53" xr:uid="{00000000-0005-0000-0000-000035000000}"/>
    <cellStyle name="Normal 6" xfId="54" xr:uid="{00000000-0005-0000-0000-000036000000}"/>
    <cellStyle name="Normal 6 2" xfId="55" xr:uid="{00000000-0005-0000-0000-000037000000}"/>
    <cellStyle name="Note" xfId="56" builtinId="10" customBuiltin="1"/>
    <cellStyle name="Note 2" xfId="57" xr:uid="{00000000-0005-0000-0000-000039000000}"/>
    <cellStyle name="Note 3" xfId="58" xr:uid="{00000000-0005-0000-0000-00003A000000}"/>
    <cellStyle name="Note 4" xfId="59" xr:uid="{00000000-0005-0000-0000-00003B000000}"/>
    <cellStyle name="Note 5" xfId="60" xr:uid="{00000000-0005-0000-0000-00003C000000}"/>
    <cellStyle name="Note 6" xfId="61" xr:uid="{00000000-0005-0000-0000-00003D000000}"/>
    <cellStyle name="Output" xfId="62" builtinId="21" customBuiltin="1"/>
    <cellStyle name="Title" xfId="63" builtinId="15" customBuiltin="1"/>
    <cellStyle name="Total" xfId="64" builtinId="25" customBuiltin="1"/>
    <cellStyle name="Warning Text" xfId="65" builtinId="11" customBuiltin="1"/>
  </cellStyles>
  <dxfs count="160"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0" formatCode="General"/>
      <fill>
        <patternFill patternType="solid">
          <fgColor indexed="49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_-* #,##0_-;\-* #,##0_-;_-* &quot;-&quot;??_-;_-@_-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_-;\-* #,##0_-;_-* &quot;-&quot;??_-;_-@_-"/>
      <fill>
        <patternFill patternType="solid">
          <fgColor indexed="64"/>
          <bgColor indexed="13"/>
        </patternFill>
      </fill>
      <border diagonalUp="0" diagonalDown="0">
        <left/>
        <right style="thin">
          <color indexed="9"/>
        </right>
        <top/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44"/>
        </right>
        <top/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44"/>
        </left>
        <right/>
        <top/>
        <bottom style="thin">
          <color indexed="44"/>
        </bottom>
      </border>
    </dxf>
    <dxf>
      <border outline="0">
        <bottom style="thick">
          <color indexed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49"/>
          <bgColor indexed="4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0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indexed="1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scheme val="none"/>
      </font>
      <fill>
        <patternFill patternType="solid">
          <fgColor indexed="64"/>
          <bgColor indexed="14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51"/>
        </patternFill>
      </fill>
    </dxf>
    <dxf>
      <fill>
        <patternFill patternType="solid">
          <fgColor indexed="64"/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none"/>
      </font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51"/>
        </patternFill>
      </fill>
    </dxf>
    <dxf>
      <fill>
        <patternFill patternType="solid">
          <fgColor indexed="64"/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indexed="13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solid">
          <fgColor indexed="44"/>
          <bgColor indexed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_-;\-* #,##0_-;_-* &quot;-&quot;??_-;_-@_-"/>
      <fill>
        <patternFill patternType="solid">
          <fgColor indexed="64"/>
          <bgColor indexed="10"/>
        </patternFill>
      </fill>
      <border diagonalUp="0" diagonalDown="0">
        <left/>
        <right/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0"/>
        </patternFill>
      </fill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indexed="40"/>
        </patternFill>
      </fill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indexed="40"/>
        </patternFill>
      </fill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indexed="40"/>
        </patternFill>
      </fill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</border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indexed="40"/>
        </patternFill>
      </fill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_-;\-* #,##0_-;_-* &quot;-&quot;??_-;_-@_-"/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scheme val="none"/>
      </font>
      <numFmt numFmtId="164" formatCode="_-* #,##0_-;\-* #,##0_-;_-* &quot;-&quot;??_-;_-@_-"/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ill>
        <patternFill patternType="solid">
          <fgColor indexed="64"/>
          <bgColor indexed="4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  <fill>
        <patternFill patternType="solid">
          <fgColor indexed="13"/>
          <bgColor indexed="64"/>
        </patternFill>
      </fill>
    </dxf>
    <dxf>
      <fill>
        <patternFill patternType="solid">
          <fgColor indexed="51"/>
          <bgColor indexed="64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51"/>
          <bgColor indexed="64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51"/>
          <bgColor indexed="64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51"/>
          <bgColor indexed="64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51"/>
          <bgColor indexed="6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indexed="40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486" totalsRowCount="1">
  <autoFilter ref="A1:F1485" xr:uid="{00000000-0009-0000-0100-000001000000}">
    <filterColumn colId="2">
      <filters blank="1"/>
    </filterColumn>
  </autoFilter>
  <sortState ref="A2:F1472">
    <sortCondition ref="B1:B1472"/>
  </sortState>
  <tableColumns count="6">
    <tableColumn id="1" xr3:uid="{00000000-0010-0000-0000-000001000000}" name="System" totalsRowLabel="TOTALS" totalsRowDxfId="157"/>
    <tableColumn id="2" xr3:uid="{00000000-0010-0000-0000-000002000000}" name="Source Name" totalsRowDxfId="156"/>
    <tableColumn id="6" xr3:uid="{78504E7C-61A1-4C93-8072-9E4C1FDD008C}" name="CodeDrop" dataDxfId="155" totalsRowDxfId="154"/>
    <tableColumn id="3" xr3:uid="{00000000-0010-0000-0000-000003000000}" name="Compiled Name" totalsRowLabel="TOTALS" totalsRowDxfId="153"/>
    <tableColumn id="4" xr3:uid="{00000000-0010-0000-0000-000004000000}" name="Index" totalsRowFunction="custom" totalsRowDxfId="152" dataCellStyle="Comma">
      <totalsRowFormula>SUM(E2:E1485)</totalsRowFormula>
    </tableColumn>
    <tableColumn id="5" xr3:uid="{00000000-0010-0000-0000-000005000000}" name="Count" totalsRowFunction="custom" totalsRowDxfId="151" dataCellStyle="Comma">
      <totalsRowFormula>SUM(F2:F1485)</totalsRowFormula>
    </tableColumn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Table15" displayName="Table15" ref="A1:I9" insertRowShift="1" totalsRowShown="0" dataDxfId="70" headerRowCellStyle="Normal 2" dataCellStyle="Normal 2">
  <autoFilter ref="A1:I9" xr:uid="{00000000-0009-0000-0100-000004000000}">
    <filterColumn colId="7">
      <filters>
        <filter val="1"/>
      </filters>
    </filterColumn>
  </autoFilter>
  <sortState ref="A2:H492">
    <sortCondition ref="B1:B492"/>
  </sortState>
  <tableColumns count="9">
    <tableColumn id="1" xr3:uid="{00000000-0010-0000-0900-000001000000}" name="System" dataCellStyle="Normal 2"/>
    <tableColumn id="4" xr3:uid="{00000000-0010-0000-0900-000004000000}" name="Source Name" dataCellStyle="Normal 2"/>
    <tableColumn id="5" xr3:uid="{00000000-0010-0000-0900-000005000000}" name="Compiled Name" dataDxfId="69" dataCellStyle="Normal 2"/>
    <tableColumn id="2" xr3:uid="{0B5CDC40-4732-40AF-BCE4-0F839B50D8A1}" name="CodeDrop" dataCellStyle="Normal 2"/>
    <tableColumn id="7" xr3:uid="{00000000-0010-0000-0900-000007000000}" name="Index" dataDxfId="68" dataCellStyle="Normal 2">
      <calculatedColumnFormula>#REF!</calculatedColumnFormula>
    </tableColumn>
    <tableColumn id="8" xr3:uid="{00000000-0010-0000-0900-000008000000}" name="Scope" dataDxfId="67" dataCellStyle="Normal 2"/>
    <tableColumn id="9" xr3:uid="{00000000-0010-0000-0900-000009000000}" name="Complexity" dataDxfId="66" dataCellStyle="Normal 2"/>
    <tableColumn id="11" xr3:uid="{00000000-0010-0000-0900-00000B000000}" name="Count" dataDxfId="65" dataCellStyle="Normal 2">
      <calculatedColumnFormula>#REF!</calculatedColumnFormula>
    </tableColumn>
    <tableColumn id="12" xr3:uid="{00000000-0010-0000-0900-00000C000000}" name="Conv.Index" dataDxfId="64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315" displayName="Table315" ref="A1:I80" insertRowShift="1" totalsRowShown="0" dataDxfId="62" headerRowCellStyle="Normal 6" dataCellStyle="Normal 6">
  <autoFilter ref="A1:I80" xr:uid="{00000000-0009-0000-0100-00000E000000}">
    <filterColumn colId="7">
      <filters>
        <filter val="1"/>
      </filters>
    </filterColumn>
  </autoFilter>
  <sortState ref="A2:H700">
    <sortCondition ref="B1:B700"/>
  </sortState>
  <tableColumns count="9">
    <tableColumn id="1" xr3:uid="{00000000-0010-0000-0A00-000001000000}" name="System" dataDxfId="61" dataCellStyle="Normal 6"/>
    <tableColumn id="4" xr3:uid="{00000000-0010-0000-0A00-000004000000}" name="Source_Name" dataDxfId="60" dataCellStyle="Normal 6"/>
    <tableColumn id="5" xr3:uid="{00000000-0010-0000-0A00-000005000000}" name="Compiled_Name" dataDxfId="59" dataCellStyle="Normal 6"/>
    <tableColumn id="3" xr3:uid="{952AC632-DBB0-48C8-B9F9-B451128F936C}" name="CodeDrop" dataCellStyle="Normal 6"/>
    <tableColumn id="7" xr3:uid="{00000000-0010-0000-0A00-000007000000}" name="Index" dataDxfId="58" dataCellStyle="Normal 6">
      <calculatedColumnFormula>#REF!</calculatedColumnFormula>
    </tableColumn>
    <tableColumn id="8" xr3:uid="{00000000-0010-0000-0A00-000008000000}" name="Scope" dataDxfId="57" dataCellStyle="Normal 6"/>
    <tableColumn id="9" xr3:uid="{00000000-0010-0000-0A00-000009000000}" name="Complexity" dataDxfId="56" dataCellStyle="Normal 6"/>
    <tableColumn id="11" xr3:uid="{00000000-0010-0000-0A00-00000B000000}" name="Count" dataDxfId="55" dataCellStyle="Normal 6">
      <calculatedColumnFormula>#REF!</calculatedColumnFormula>
    </tableColumn>
    <tableColumn id="2" xr3:uid="{00000000-0010-0000-0A00-000002000000}" name="Conv.Index" dataDxfId="54" dataCellStyle="Normal 6">
      <calculatedColumnFormula>#REF!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214" displayName="Table214" ref="A1:I150" insertRowShift="1" totalsRowShown="0" dataDxfId="52" headerRowCellStyle="Normal 6" dataCellStyle="Normal 6">
  <autoFilter ref="A1:I150" xr:uid="{00000000-0009-0000-0100-00000D000000}">
    <filterColumn colId="7">
      <filters>
        <filter val="1"/>
      </filters>
    </filterColumn>
  </autoFilter>
  <sortState ref="A2:H400">
    <sortCondition ref="B1:B400"/>
  </sortState>
  <tableColumns count="9">
    <tableColumn id="1" xr3:uid="{00000000-0010-0000-0B00-000001000000}" name="System" dataDxfId="51" dataCellStyle="Normal 6"/>
    <tableColumn id="4" xr3:uid="{00000000-0010-0000-0B00-000004000000}" name="Source_Name" dataDxfId="50" dataCellStyle="Normal 6"/>
    <tableColumn id="5" xr3:uid="{00000000-0010-0000-0B00-000005000000}" name="Compiled Name" dataDxfId="49" dataCellStyle="Normal 6"/>
    <tableColumn id="3" xr3:uid="{03B5616B-D10D-416C-BEA4-3FA9F31B135D}" name="CodeDrop" dataCellStyle="Normal 6"/>
    <tableColumn id="7" xr3:uid="{00000000-0010-0000-0B00-000007000000}" name="Index" dataDxfId="48" dataCellStyle="Normal 6">
      <calculatedColumnFormula>#REF!</calculatedColumnFormula>
    </tableColumn>
    <tableColumn id="8" xr3:uid="{00000000-0010-0000-0B00-000008000000}" name="Scope" dataDxfId="47" dataCellStyle="Normal 6"/>
    <tableColumn id="9" xr3:uid="{00000000-0010-0000-0B00-000009000000}" name="Complexity" dataDxfId="46" dataCellStyle="Normal 6"/>
    <tableColumn id="11" xr3:uid="{00000000-0010-0000-0B00-00000B000000}" name="Count" dataDxfId="45" dataCellStyle="Normal 6">
      <calculatedColumnFormula>#REF!</calculatedColumnFormula>
    </tableColumn>
    <tableColumn id="2" xr3:uid="{00000000-0010-0000-0B00-000002000000}" name="Conv.Index" dataDxfId="44" dataCellStyle="Normal 6">
      <calculatedColumnFormula>#REF!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Table17" displayName="Table17" ref="A1:I29" insertRowShift="1" totalsRowShown="0" dataDxfId="42" headerRowCellStyle="Normal 2" dataCellStyle="Normal 2">
  <autoFilter ref="A1:I29" xr:uid="{00000000-0009-0000-0100-000006000000}">
    <filterColumn colId="7">
      <filters>
        <filter val="1"/>
      </filters>
    </filterColumn>
  </autoFilter>
  <sortState ref="A2:H359">
    <sortCondition ref="B1:B359"/>
  </sortState>
  <tableColumns count="9">
    <tableColumn id="1" xr3:uid="{00000000-0010-0000-0C00-000001000000}" name="System" dataDxfId="41" dataCellStyle="Normal 2"/>
    <tableColumn id="4" xr3:uid="{00000000-0010-0000-0C00-000004000000}" name="Soure_Name" dataDxfId="40" dataCellStyle="Normal 2"/>
    <tableColumn id="5" xr3:uid="{00000000-0010-0000-0C00-000005000000}" name="Compiled_Name" dataDxfId="39" dataCellStyle="Normal 2"/>
    <tableColumn id="2" xr3:uid="{98CFA9E6-86D4-4D3F-B605-347C7FA25100}" name="CodeDrop"/>
    <tableColumn id="7" xr3:uid="{00000000-0010-0000-0C00-000007000000}" name="Index" dataDxfId="38" dataCellStyle="Normal 2"/>
    <tableColumn id="8" xr3:uid="{00000000-0010-0000-0C00-000008000000}" name="Scope" dataDxfId="37" dataCellStyle="Normal 2"/>
    <tableColumn id="9" xr3:uid="{00000000-0010-0000-0C00-000009000000}" name="Complexity" dataDxfId="36" dataCellStyle="Normal 2"/>
    <tableColumn id="11" xr3:uid="{00000000-0010-0000-0C00-00000B000000}" name="Count" dataDxfId="35" dataCellStyle="Normal 2"/>
    <tableColumn id="13" xr3:uid="{00000000-0010-0000-0C00-00000D000000}" name="Conv.Index" dataDxfId="34">
      <calculatedColumnFormula>G2*H2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D000000}" name="Table36" displayName="Table36" ref="A1:I75" insertRowShift="1" totalsRowShown="0" dataDxfId="32" headerRowCellStyle="Normal 2" dataCellStyle="Normal 2">
  <autoFilter ref="A1:I75" xr:uid="{00000000-0009-0000-0100-000005000000}">
    <filterColumn colId="7">
      <filters>
        <filter val="1"/>
      </filters>
    </filterColumn>
  </autoFilter>
  <sortState ref="A2:H109">
    <sortCondition ref="B1:B109"/>
  </sortState>
  <tableColumns count="9">
    <tableColumn id="1" xr3:uid="{00000000-0010-0000-0D00-000001000000}" name="System" dataCellStyle="Normal 2"/>
    <tableColumn id="4" xr3:uid="{00000000-0010-0000-0D00-000004000000}" name="Source_Name" dataCellStyle="Normal 2"/>
    <tableColumn id="5" xr3:uid="{00000000-0010-0000-0D00-000005000000}" name="Compiled_Name" dataDxfId="31" dataCellStyle="Normal 2"/>
    <tableColumn id="2" xr3:uid="{B9FE27AF-1EDD-4FAC-9167-605B005C101A}" name="CodeDrop" dataCellStyle="Normal 2"/>
    <tableColumn id="7" xr3:uid="{00000000-0010-0000-0D00-000007000000}" name="Index" dataDxfId="30" dataCellStyle="Normal 2">
      <calculatedColumnFormula>#REF!</calculatedColumnFormula>
    </tableColumn>
    <tableColumn id="8" xr3:uid="{00000000-0010-0000-0D00-000008000000}" name="Scope" dataDxfId="29" dataCellStyle="Normal 2"/>
    <tableColumn id="9" xr3:uid="{00000000-0010-0000-0D00-000009000000}" name="Complexity" dataDxfId="28" dataCellStyle="Normal 2"/>
    <tableColumn id="11" xr3:uid="{00000000-0010-0000-0D00-00000B000000}" name="Count" dataDxfId="27" dataCellStyle="Normal 2">
      <calculatedColumnFormula>#REF!</calculatedColumnFormula>
    </tableColumn>
    <tableColumn id="12" xr3:uid="{00000000-0010-0000-0D00-00000C000000}" name="Conv.Index" dataDxfId="26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Table2" displayName="Table2" ref="A1:I126" insertRowShift="1" totalsRowShown="0" dataDxfId="24" headerRowCellStyle="Normal 2" dataCellStyle="Normal 2">
  <autoFilter ref="A1:I126" xr:uid="{00000000-0009-0000-0100-000007000000}">
    <filterColumn colId="7">
      <filters>
        <filter val="1"/>
      </filters>
    </filterColumn>
  </autoFilter>
  <sortState ref="A2:H400">
    <sortCondition ref="B1:B400"/>
  </sortState>
  <tableColumns count="9">
    <tableColumn id="1" xr3:uid="{00000000-0010-0000-0E00-000001000000}" name="System" dataCellStyle="Normal 2"/>
    <tableColumn id="4" xr3:uid="{00000000-0010-0000-0E00-000004000000}" name="Source_Name" dataCellStyle="Normal 2"/>
    <tableColumn id="5" xr3:uid="{00000000-0010-0000-0E00-000005000000}" name="Compiled" dataDxfId="23" dataCellStyle="Normal 2"/>
    <tableColumn id="2" xr3:uid="{0FFD4F72-BBA1-4376-8E68-9293FB862E36}" name="CodeDrop" dataCellStyle="Normal 2"/>
    <tableColumn id="7" xr3:uid="{00000000-0010-0000-0E00-000007000000}" name="Index" dataDxfId="22" dataCellStyle="Normal 2">
      <calculatedColumnFormula>#REF!</calculatedColumnFormula>
    </tableColumn>
    <tableColumn id="8" xr3:uid="{00000000-0010-0000-0E00-000008000000}" name="Scope" dataDxfId="21" dataCellStyle="Normal 2"/>
    <tableColumn id="9" xr3:uid="{00000000-0010-0000-0E00-000009000000}" name="Complexity" dataDxfId="20" dataCellStyle="Normal 2"/>
    <tableColumn id="11" xr3:uid="{00000000-0010-0000-0E00-00000B000000}" name="Count" dataDxfId="19" dataCellStyle="Normal 2">
      <calculatedColumnFormula>#REF!</calculatedColumnFormula>
    </tableColumn>
    <tableColumn id="12" xr3:uid="{00000000-0010-0000-0E00-00000C000000}" name="Conv.Index" dataDxfId="18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ble39" displayName="Table39" ref="A1:I419" totalsRowShown="0" dataDxfId="17" headerRowCellStyle="Normal 2" dataCellStyle="Normal 2">
  <autoFilter ref="A1:I419" xr:uid="{00000000-0009-0000-0100-000008000000}">
    <filterColumn colId="7">
      <filters>
        <filter val="1"/>
      </filters>
    </filterColumn>
  </autoFilter>
  <sortState ref="A2:H418">
    <sortCondition ref="B1:B418"/>
  </sortState>
  <tableColumns count="9">
    <tableColumn id="1" xr3:uid="{00000000-0010-0000-0F00-000001000000}" name="System" dataDxfId="16" dataCellStyle="Normal 2"/>
    <tableColumn id="4" xr3:uid="{00000000-0010-0000-0F00-000004000000}" name="Source_Name" dataDxfId="15" dataCellStyle="Normal 2"/>
    <tableColumn id="5" xr3:uid="{00000000-0010-0000-0F00-000005000000}" name="Compiled_Name" dataDxfId="14" dataCellStyle="Normal 2"/>
    <tableColumn id="2" xr3:uid="{82EF7E6D-0108-4F4C-9A6E-BC669953986A}" name="CodeDrop" dataCellStyle="Normal 2"/>
    <tableColumn id="7" xr3:uid="{00000000-0010-0000-0F00-000007000000}" name="Index" dataDxfId="13" dataCellStyle="Normal 2">
      <calculatedColumnFormula>#REF!</calculatedColumnFormula>
    </tableColumn>
    <tableColumn id="8" xr3:uid="{00000000-0010-0000-0F00-000008000000}" name="Scope" dataDxfId="12" dataCellStyle="Normal 2"/>
    <tableColumn id="9" xr3:uid="{00000000-0010-0000-0F00-000009000000}" name="Complexity" dataDxfId="11" dataCellStyle="Normal 2"/>
    <tableColumn id="11" xr3:uid="{00000000-0010-0000-0F00-00000B000000}" name="Count" dataDxfId="10" dataCellStyle="Normal 2">
      <calculatedColumnFormula>#REF!</calculatedColumnFormula>
    </tableColumn>
    <tableColumn id="12" xr3:uid="{00000000-0010-0000-0F00-00000C000000}" name="Conv.Index" dataDxfId="9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0000000}" name="Table210" displayName="Table210" ref="A1:I476" totalsRowShown="0" dataDxfId="8" headerRowCellStyle="Normal 2" dataCellStyle="Normal 2">
  <autoFilter ref="A1:I476" xr:uid="{00000000-0009-0000-0100-000009000000}">
    <filterColumn colId="7">
      <filters>
        <filter val="1"/>
      </filters>
    </filterColumn>
  </autoFilter>
  <sortState ref="A2:H475">
    <sortCondition ref="B1:B475"/>
  </sortState>
  <tableColumns count="9">
    <tableColumn id="1" xr3:uid="{00000000-0010-0000-1000-000001000000}" name="System" dataDxfId="7" dataCellStyle="Normal 2"/>
    <tableColumn id="4" xr3:uid="{00000000-0010-0000-1000-000004000000}" name="Source_Name" dataDxfId="6" dataCellStyle="Normal 2"/>
    <tableColumn id="5" xr3:uid="{00000000-0010-0000-1000-000005000000}" name="Compiled" dataDxfId="5" dataCellStyle="Normal 2"/>
    <tableColumn id="2" xr3:uid="{DB2DAA2B-C5F7-4088-AC8D-44DB3B3BC30D}" name="CodeDrop" dataCellStyle="Normal 2"/>
    <tableColumn id="7" xr3:uid="{00000000-0010-0000-1000-000007000000}" name="Index" dataDxfId="4" dataCellStyle="Normal 2">
      <calculatedColumnFormula>#REF!</calculatedColumnFormula>
    </tableColumn>
    <tableColumn id="8" xr3:uid="{00000000-0010-0000-1000-000008000000}" name="Scope" dataDxfId="3" dataCellStyle="Normal 2"/>
    <tableColumn id="9" xr3:uid="{00000000-0010-0000-1000-000009000000}" name="Complexity" dataDxfId="2" dataCellStyle="Normal 2"/>
    <tableColumn id="11" xr3:uid="{00000000-0010-0000-1000-00000B000000}" name="Count" dataDxfId="1" dataCellStyle="Normal 2">
      <calculatedColumnFormula>#REF!</calculatedColumnFormula>
    </tableColumn>
    <tableColumn id="12" xr3:uid="{00000000-0010-0000-1000-00000C000000}" name="Convert C" dataDxfId="0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37" insertRowShift="1" totalsRowShown="0" dataDxfId="149" headerRowCellStyle="Normal 2">
  <autoFilter ref="A1:I137" xr:uid="{00000000-0009-0000-0100-000002000000}">
    <filterColumn colId="7">
      <filters>
        <filter val="1"/>
      </filters>
    </filterColumn>
  </autoFilter>
  <sortState ref="A2:H492">
    <sortCondition ref="B1:B492"/>
  </sortState>
  <tableColumns count="9">
    <tableColumn id="1" xr3:uid="{00000000-0010-0000-0100-000001000000}" name="System" dataCellStyle="Normal 2"/>
    <tableColumn id="4" xr3:uid="{00000000-0010-0000-0100-000004000000}" name="Soure_Name" dataCellStyle="Normal 2"/>
    <tableColumn id="5" xr3:uid="{00000000-0010-0000-0100-000005000000}" name="Compiled Name" dataDxfId="148"/>
    <tableColumn id="2" xr3:uid="{B2603484-63D8-4B74-87A6-16A1DB63A515}" name="CodeDrop"/>
    <tableColumn id="7" xr3:uid="{00000000-0010-0000-0100-000007000000}" name="Index" dataDxfId="147">
      <calculatedColumnFormula>#REF!</calculatedColumnFormula>
    </tableColumn>
    <tableColumn id="8" xr3:uid="{00000000-0010-0000-0100-000008000000}" name="Scope" dataDxfId="146"/>
    <tableColumn id="9" xr3:uid="{00000000-0010-0000-0100-000009000000}" name="Complexity" dataDxfId="145"/>
    <tableColumn id="11" xr3:uid="{00000000-0010-0000-0100-00000B000000}" name="Count" dataDxfId="144">
      <calculatedColumnFormula>#REF!</calculatedColumnFormula>
    </tableColumn>
    <tableColumn id="12" xr3:uid="{00000000-0010-0000-0100-00000C000000}" name="Conv.Index" dataDxfId="143">
      <calculatedColumnFormula>#REF!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712" totalsRowShown="0" dataDxfId="140" headerRowCellStyle="Normal 2">
  <autoFilter ref="A1:I712" xr:uid="{00000000-0009-0000-0100-000003000000}">
    <filterColumn colId="7">
      <filters>
        <filter val="1"/>
      </filters>
    </filterColumn>
  </autoFilter>
  <sortState ref="A2:H700">
    <sortCondition ref="B1:B700"/>
  </sortState>
  <tableColumns count="9">
    <tableColumn id="1" xr3:uid="{00000000-0010-0000-0200-000001000000}" name="System" dataDxfId="139"/>
    <tableColumn id="4" xr3:uid="{00000000-0010-0000-0200-000004000000}" name="Source_Name" dataDxfId="138"/>
    <tableColumn id="5" xr3:uid="{00000000-0010-0000-0200-000005000000}" name="Compiled_Name" dataDxfId="137"/>
    <tableColumn id="3" xr3:uid="{E7B49259-218E-441C-98BF-D5A4959833FB}" name="CodeDrop" dataDxfId="136"/>
    <tableColumn id="7" xr3:uid="{00000000-0010-0000-0200-000007000000}" name="Index" dataDxfId="135" dataCellStyle="Comma">
      <calculatedColumnFormula>#REF!</calculatedColumnFormula>
    </tableColumn>
    <tableColumn id="8" xr3:uid="{00000000-0010-0000-0200-000008000000}" name="Scope" dataDxfId="134"/>
    <tableColumn id="9" xr3:uid="{00000000-0010-0000-0200-000009000000}" name="Complexity" dataDxfId="133"/>
    <tableColumn id="11" xr3:uid="{00000000-0010-0000-0200-00000B000000}" name="Count" dataDxfId="132">
      <calculatedColumnFormula>#REF!</calculatedColumnFormula>
    </tableColumn>
    <tableColumn id="2" xr3:uid="{00000000-0010-0000-0200-000002000000}" name="Conv.Index" dataDxfId="131" dataCellStyle="Normal 2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3000000}" name="Table217" displayName="Table217" ref="A1:J412" insertRowShift="1" totalsRowShown="0" headerRowCellStyle="Normal 2">
  <autoFilter ref="A1:J412" xr:uid="{00000000-0009-0000-0100-000010000000}">
    <filterColumn colId="7">
      <filters>
        <filter val="1"/>
      </filters>
    </filterColumn>
  </autoFilter>
  <sortState ref="A2:H400">
    <sortCondition ref="B1:B400"/>
  </sortState>
  <tableColumns count="10">
    <tableColumn id="1" xr3:uid="{00000000-0010-0000-0300-000001000000}" name="System" dataDxfId="129"/>
    <tableColumn id="4" xr3:uid="{00000000-0010-0000-0300-000004000000}" name="Source_Name" dataDxfId="128" dataCellStyle="Normal 2"/>
    <tableColumn id="5" xr3:uid="{00000000-0010-0000-0300-000005000000}" name="Compiled Name" dataDxfId="127" dataCellStyle="Normal 2"/>
    <tableColumn id="3" xr3:uid="{A3D44D75-947A-4B44-BAB8-CBCC81BAA36F}" name="CodeDrop" dataDxfId="126" dataCellStyle="Normal 2"/>
    <tableColumn id="7" xr3:uid="{00000000-0010-0000-0300-000007000000}" name="Index" dataDxfId="125">
      <calculatedColumnFormula>#REF!</calculatedColumnFormula>
    </tableColumn>
    <tableColumn id="8" xr3:uid="{00000000-0010-0000-0300-000008000000}" name="Scope" dataDxfId="124"/>
    <tableColumn id="9" xr3:uid="{00000000-0010-0000-0300-000009000000}" name="Complexity" dataDxfId="123"/>
    <tableColumn id="11" xr3:uid="{00000000-0010-0000-0300-00000B000000}" name="Count" dataDxfId="122">
      <calculatedColumnFormula>#REF!</calculatedColumnFormula>
    </tableColumn>
    <tableColumn id="12" xr3:uid="{00000000-0010-0000-0300-00000C000000}" name="Conv.Index" dataDxfId="121" dataCellStyle="Normal 2">
      <calculatedColumnFormula>#REF!</calculatedColumnFormula>
    </tableColumn>
    <tableColumn id="2" xr3:uid="{00000000-0010-0000-0300-000002000000}" name="Column1" dataDxfId="1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Table116" displayName="Table116" ref="A1:G80" insertRowShift="1" totalsRowShown="0" dataDxfId="118">
  <autoFilter ref="A1:G80" xr:uid="{00000000-0009-0000-0100-00000F000000}">
    <filterColumn colId="5">
      <filters>
        <filter val="1"/>
      </filters>
    </filterColumn>
  </autoFilter>
  <sortState ref="A2:F79">
    <sortCondition ref="B1:B79"/>
  </sortState>
  <tableColumns count="7">
    <tableColumn id="1" xr3:uid="{00000000-0010-0000-0400-000001000000}" name="System" dataDxfId="117"/>
    <tableColumn id="2" xr3:uid="{00000000-0010-0000-0400-000002000000}" name="Source Name" dataDxfId="116"/>
    <tableColumn id="3" xr3:uid="{00000000-0010-0000-0400-000003000000}" name="Compiled Name" dataDxfId="115"/>
    <tableColumn id="6" xr3:uid="{BAB65BFB-9900-4739-82DE-597B09454DAD}" name="CodeDrop"/>
    <tableColumn id="4" xr3:uid="{00000000-0010-0000-0400-000004000000}" name="Index" dataDxfId="114">
      <calculatedColumnFormula>#REF!</calculatedColumnFormula>
    </tableColumn>
    <tableColumn id="5" xr3:uid="{00000000-0010-0000-0400-000005000000}" name="Count" dataDxfId="113">
      <calculatedColumnFormula>#REF!</calculatedColumnFormula>
    </tableColumn>
    <tableColumn id="11" xr3:uid="{00000000-0010-0000-0400-00000B000000}" name="Convert C" dataDxfId="112">
      <calculatedColumnFormula>#REF!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11" displayName="Table111" ref="A1:I41" insertRowShift="1" totalsRowShown="0" dataDxfId="110" headerRowCellStyle="Normal 6" dataCellStyle="Normal 6">
  <autoFilter ref="A1:I41" xr:uid="{00000000-0009-0000-0100-00000A000000}">
    <filterColumn colId="7">
      <filters>
        <filter val="1"/>
      </filters>
    </filterColumn>
  </autoFilter>
  <sortState ref="A2:H359">
    <sortCondition ref="B1:B359"/>
  </sortState>
  <tableColumns count="9">
    <tableColumn id="1" xr3:uid="{00000000-0010-0000-0500-000001000000}" name="System" dataDxfId="109" dataCellStyle="Normal 6"/>
    <tableColumn id="4" xr3:uid="{00000000-0010-0000-0500-000004000000}" name="Soure_Name" dataDxfId="108" dataCellStyle="Normal 6"/>
    <tableColumn id="5" xr3:uid="{00000000-0010-0000-0500-000005000000}" name="Compiled_Name" dataDxfId="107" dataCellStyle="Normal 6"/>
    <tableColumn id="2" xr3:uid="{6E812D3C-22DB-440C-A8B2-655854FDD238}" name="CodeDrop" dataCellStyle="Normal 6"/>
    <tableColumn id="7" xr3:uid="{00000000-0010-0000-0500-000007000000}" name="Index" dataDxfId="106" dataCellStyle="Normal 6">
      <calculatedColumnFormula>#REF!</calculatedColumnFormula>
    </tableColumn>
    <tableColumn id="8" xr3:uid="{00000000-0010-0000-0500-000008000000}" name="Scope" dataDxfId="105" dataCellStyle="Normal 6"/>
    <tableColumn id="9" xr3:uid="{00000000-0010-0000-0500-000009000000}" name="Complexity" dataDxfId="104" dataCellStyle="Normal 6"/>
    <tableColumn id="11" xr3:uid="{00000000-0010-0000-0500-00000B000000}" name="Count" dataDxfId="103" dataCellStyle="Normal 6">
      <calculatedColumnFormula>#REF!</calculatedColumnFormula>
    </tableColumn>
    <tableColumn id="12" xr3:uid="{00000000-0010-0000-0500-00000C000000}" name="Conv.Index" dataDxfId="102" dataCellStyle="Normal 6">
      <calculatedColumnFormula>#REF!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313" displayName="Table313" ref="A1:I126" insertRowShift="1" totalsRowShown="0" dataDxfId="100" headerRowCellStyle="Normal 6">
  <autoFilter ref="A1:I126" xr:uid="{00000000-0009-0000-0100-00000C000000}">
    <filterColumn colId="7">
      <filters>
        <filter val="1"/>
      </filters>
    </filterColumn>
  </autoFilter>
  <sortState ref="A2:H109">
    <sortCondition ref="B1:B109"/>
  </sortState>
  <tableColumns count="9">
    <tableColumn id="1" xr3:uid="{00000000-0010-0000-0600-000001000000}" name="System" dataDxfId="99"/>
    <tableColumn id="4" xr3:uid="{00000000-0010-0000-0600-000004000000}" name="Source_Name" dataDxfId="98"/>
    <tableColumn id="5" xr3:uid="{00000000-0010-0000-0600-000005000000}" name="Compiled_Name" dataDxfId="97"/>
    <tableColumn id="2" xr3:uid="{10E3D471-7EED-443B-87D5-370A7D52F8C2}" name="CodeDrop" dataDxfId="96"/>
    <tableColumn id="7" xr3:uid="{00000000-0010-0000-0600-000007000000}" name="Index" dataDxfId="95">
      <calculatedColumnFormula>#REF!</calculatedColumnFormula>
    </tableColumn>
    <tableColumn id="8" xr3:uid="{00000000-0010-0000-0600-000008000000}" name="Scope" dataDxfId="94"/>
    <tableColumn id="9" xr3:uid="{00000000-0010-0000-0600-000009000000}" name="Complexity" dataDxfId="93"/>
    <tableColumn id="11" xr3:uid="{00000000-0010-0000-0600-00000B000000}" name="Count" dataDxfId="92">
      <calculatedColumnFormula>#REF!</calculatedColumnFormula>
    </tableColumn>
    <tableColumn id="12" xr3:uid="{00000000-0010-0000-0600-00000C000000}" name="Conv.Index" dataDxfId="91" dataCellStyle="Normal 6">
      <calculatedColumnFormula>#REF!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212" displayName="Table212" ref="A1:I94" insertRowShift="1" totalsRowShown="0" dataDxfId="89" headerRowCellStyle="Normal 6" dataCellStyle="Normal 6">
  <autoFilter ref="A1:I94" xr:uid="{00000000-0009-0000-0100-00000B000000}">
    <filterColumn colId="7">
      <filters>
        <filter val="1"/>
      </filters>
    </filterColumn>
  </autoFilter>
  <sortState ref="A2:H400">
    <sortCondition ref="B1:B400"/>
  </sortState>
  <tableColumns count="9">
    <tableColumn id="1" xr3:uid="{00000000-0010-0000-0700-000001000000}" name="System" dataDxfId="88" dataCellStyle="Normal 6"/>
    <tableColumn id="4" xr3:uid="{00000000-0010-0000-0700-000004000000}" name="Source_Name" dataDxfId="87" dataCellStyle="Normal 6"/>
    <tableColumn id="5" xr3:uid="{00000000-0010-0000-0700-000005000000}" name="Compiled" dataDxfId="86" dataCellStyle="Normal 6"/>
    <tableColumn id="2" xr3:uid="{D69BC3E8-327B-4760-B58B-380971612CCA}" name="CodeDrop"/>
    <tableColumn id="7" xr3:uid="{00000000-0010-0000-0700-000007000000}" name="Index" dataDxfId="85" dataCellStyle="Normal 6">
      <calculatedColumnFormula>#REF!</calculatedColumnFormula>
    </tableColumn>
    <tableColumn id="8" xr3:uid="{00000000-0010-0000-0700-000008000000}" name="Scope" dataDxfId="84" dataCellStyle="Normal 6"/>
    <tableColumn id="9" xr3:uid="{00000000-0010-0000-0700-000009000000}" name="Complexity" dataDxfId="83" dataCellStyle="Normal 6"/>
    <tableColumn id="11" xr3:uid="{00000000-0010-0000-0700-00000B000000}" name="Count" dataDxfId="82" dataCellStyle="Comma">
      <calculatedColumnFormula>#REF!</calculatedColumnFormula>
    </tableColumn>
    <tableColumn id="12" xr3:uid="{00000000-0010-0000-0700-00000C000000}" name="Conv.Index" dataDxfId="81" dataCellStyle="Normal 6">
      <calculatedColumnFormula>#REF!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8000000}" name="Table21" displayName="Table21" ref="A1:G8" totalsRowShown="0" headerRowDxfId="79" headerRowBorderDxfId="78" headerRowCellStyle="Normal 6">
  <autoFilter ref="A1:G8" xr:uid="{00000000-0009-0000-0100-000015000000}">
    <filterColumn colId="5">
      <filters>
        <filter val="1"/>
      </filters>
    </filterColumn>
  </autoFilter>
  <tableColumns count="7">
    <tableColumn id="1" xr3:uid="{00000000-0010-0000-0800-000001000000}" name="System" dataDxfId="77"/>
    <tableColumn id="2" xr3:uid="{00000000-0010-0000-0800-000002000000}" name="Source_Name" dataDxfId="76"/>
    <tableColumn id="3" xr3:uid="{00000000-0010-0000-0800-000003000000}" name="Compiled" dataDxfId="75"/>
    <tableColumn id="7" xr3:uid="{2A847503-221E-4A71-9FAE-39572978C59A}" name="CodeDrop"/>
    <tableColumn id="4" xr3:uid="{00000000-0010-0000-0800-000004000000}" name="Index" dataDxfId="74">
      <calculatedColumnFormula>#REF!</calculatedColumnFormula>
    </tableColumn>
    <tableColumn id="5" xr3:uid="{00000000-0010-0000-0800-000005000000}" name="Count" dataDxfId="73">
      <calculatedColumnFormula>#REF!</calculatedColumnFormula>
    </tableColumn>
    <tableColumn id="6" xr3:uid="{00000000-0010-0000-0800-000006000000}" name="Conv.Index" dataDxfId="72" dataCellStyle="Normal 6">
      <calculatedColumnFormula>#REF!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B9F6-D8F4-4926-B46E-D1E88B6BEA10}">
  <dimension ref="A1:F23"/>
  <sheetViews>
    <sheetView workbookViewId="0">
      <selection activeCell="B23" sqref="B23"/>
    </sheetView>
  </sheetViews>
  <sheetFormatPr defaultRowHeight="14.4" x14ac:dyDescent="0.3"/>
  <cols>
    <col min="2" max="2" width="35.109375" customWidth="1"/>
    <col min="3" max="3" width="10.5546875" customWidth="1"/>
  </cols>
  <sheetData>
    <row r="1" spans="1:6" x14ac:dyDescent="0.3">
      <c r="A1" s="211" t="s">
        <v>5402</v>
      </c>
      <c r="B1" s="211" t="s">
        <v>5397</v>
      </c>
      <c r="C1" s="211" t="s">
        <v>5394</v>
      </c>
      <c r="D1" s="211"/>
      <c r="F1" s="211" t="s">
        <v>5407</v>
      </c>
    </row>
    <row r="2" spans="1:6" x14ac:dyDescent="0.3">
      <c r="A2" t="s">
        <v>5401</v>
      </c>
      <c r="B2" t="s">
        <v>5400</v>
      </c>
      <c r="C2">
        <v>2</v>
      </c>
    </row>
    <row r="3" spans="1:6" x14ac:dyDescent="0.3">
      <c r="A3" t="s">
        <v>5403</v>
      </c>
      <c r="B3" t="s">
        <v>5404</v>
      </c>
      <c r="C3">
        <v>2</v>
      </c>
    </row>
    <row r="5" spans="1:6" x14ac:dyDescent="0.3">
      <c r="A5" t="s">
        <v>5406</v>
      </c>
      <c r="B5" t="s">
        <v>5408</v>
      </c>
      <c r="C5">
        <v>4</v>
      </c>
    </row>
    <row r="6" spans="1:6" x14ac:dyDescent="0.3">
      <c r="A6" t="s">
        <v>5406</v>
      </c>
      <c r="B6" t="s">
        <v>5409</v>
      </c>
      <c r="C6">
        <v>4</v>
      </c>
    </row>
    <row r="7" spans="1:6" x14ac:dyDescent="0.3">
      <c r="A7" t="s">
        <v>5406</v>
      </c>
      <c r="B7" t="s">
        <v>5410</v>
      </c>
      <c r="C7">
        <v>4</v>
      </c>
    </row>
    <row r="8" spans="1:6" x14ac:dyDescent="0.3">
      <c r="A8" t="s">
        <v>5406</v>
      </c>
      <c r="B8" t="s">
        <v>5411</v>
      </c>
      <c r="C8">
        <v>4</v>
      </c>
    </row>
    <row r="9" spans="1:6" x14ac:dyDescent="0.3">
      <c r="A9" t="s">
        <v>5403</v>
      </c>
      <c r="B9" t="s">
        <v>5412</v>
      </c>
      <c r="C9">
        <v>4</v>
      </c>
    </row>
    <row r="11" spans="1:6" x14ac:dyDescent="0.3">
      <c r="A11" t="s">
        <v>5403</v>
      </c>
      <c r="B11" t="s">
        <v>5415</v>
      </c>
      <c r="C11">
        <v>6</v>
      </c>
    </row>
    <row r="13" spans="1:6" x14ac:dyDescent="0.3">
      <c r="A13" t="s">
        <v>5416</v>
      </c>
      <c r="B13" t="s">
        <v>203</v>
      </c>
      <c r="C13">
        <v>3</v>
      </c>
    </row>
    <row r="14" spans="1:6" x14ac:dyDescent="0.3">
      <c r="A14" t="s">
        <v>5401</v>
      </c>
      <c r="B14" t="s">
        <v>5417</v>
      </c>
      <c r="C14">
        <v>3</v>
      </c>
    </row>
    <row r="15" spans="1:6" x14ac:dyDescent="0.3">
      <c r="A15" t="s">
        <v>5401</v>
      </c>
      <c r="B15" t="s">
        <v>5418</v>
      </c>
      <c r="C15">
        <v>3</v>
      </c>
    </row>
    <row r="16" spans="1:6" x14ac:dyDescent="0.3">
      <c r="A16" t="s">
        <v>5403</v>
      </c>
      <c r="B16" t="s">
        <v>5419</v>
      </c>
      <c r="C16">
        <v>3</v>
      </c>
    </row>
    <row r="17" spans="1:3" x14ac:dyDescent="0.3">
      <c r="A17" t="s">
        <v>5403</v>
      </c>
      <c r="B17" s="96" t="s">
        <v>5420</v>
      </c>
      <c r="C17">
        <v>3</v>
      </c>
    </row>
    <row r="18" spans="1:3" x14ac:dyDescent="0.3">
      <c r="A18" t="s">
        <v>5403</v>
      </c>
      <c r="B18" t="s">
        <v>5421</v>
      </c>
      <c r="C18">
        <v>3</v>
      </c>
    </row>
    <row r="19" spans="1:3" x14ac:dyDescent="0.3">
      <c r="A19" t="s">
        <v>5406</v>
      </c>
      <c r="B19" t="s">
        <v>6112</v>
      </c>
      <c r="C19">
        <v>3</v>
      </c>
    </row>
    <row r="20" spans="1:3" x14ac:dyDescent="0.3">
      <c r="A20" t="s">
        <v>5406</v>
      </c>
      <c r="B20" t="s">
        <v>6113</v>
      </c>
      <c r="C20">
        <v>3</v>
      </c>
    </row>
    <row r="21" spans="1:3" x14ac:dyDescent="0.3">
      <c r="A21" t="s">
        <v>5403</v>
      </c>
      <c r="B21" t="s">
        <v>6114</v>
      </c>
      <c r="C21">
        <v>6</v>
      </c>
    </row>
    <row r="23" spans="1:3" x14ac:dyDescent="0.3">
      <c r="A23" t="s">
        <v>5403</v>
      </c>
      <c r="B23" t="s">
        <v>6115</v>
      </c>
      <c r="C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84"/>
  <sheetViews>
    <sheetView workbookViewId="0">
      <selection sqref="A1:I1484"/>
    </sheetView>
  </sheetViews>
  <sheetFormatPr defaultRowHeight="14.4" x14ac:dyDescent="0.3"/>
  <cols>
    <col min="1" max="1" width="9.33203125" customWidth="1"/>
    <col min="2" max="2" width="15.6640625" bestFit="1" customWidth="1"/>
    <col min="3" max="3" width="11.44140625" bestFit="1" customWidth="1"/>
    <col min="4" max="4" width="11.44140625" customWidth="1"/>
    <col min="5" max="5" width="8.44140625" bestFit="1" customWidth="1"/>
    <col min="6" max="6" width="8.33203125" customWidth="1"/>
    <col min="7" max="7" width="12.6640625" customWidth="1"/>
    <col min="8" max="8" width="3.109375" style="101" customWidth="1"/>
  </cols>
  <sheetData>
    <row r="1" spans="1:9" ht="15" thickBot="1" x14ac:dyDescent="0.35">
      <c r="A1" s="53" t="s">
        <v>3039</v>
      </c>
      <c r="B1" s="53" t="s">
        <v>4443</v>
      </c>
      <c r="C1" s="53" t="s">
        <v>1278</v>
      </c>
      <c r="D1" s="53" t="s">
        <v>5394</v>
      </c>
      <c r="E1" s="53" t="s">
        <v>3040</v>
      </c>
      <c r="F1" s="54" t="s">
        <v>3043</v>
      </c>
      <c r="G1" s="13" t="s">
        <v>344</v>
      </c>
      <c r="H1" s="99"/>
      <c r="I1" s="54" t="s">
        <v>1156</v>
      </c>
    </row>
    <row r="2" spans="1:9" ht="15" thickTop="1" x14ac:dyDescent="0.3">
      <c r="A2" s="55" t="s">
        <v>2723</v>
      </c>
      <c r="B2" s="56" t="s">
        <v>308</v>
      </c>
      <c r="C2" s="56" t="s">
        <v>307</v>
      </c>
      <c r="D2" s="56">
        <v>1</v>
      </c>
      <c r="E2" s="56">
        <v>873</v>
      </c>
      <c r="F2" s="57">
        <v>1</v>
      </c>
      <c r="G2" s="66">
        <f t="shared" ref="G2:G7" si="0">E2*F2</f>
        <v>873</v>
      </c>
      <c r="H2" s="100"/>
      <c r="I2" s="175" t="s">
        <v>1157</v>
      </c>
    </row>
    <row r="3" spans="1:9" x14ac:dyDescent="0.3">
      <c r="A3" s="58" t="s">
        <v>2723</v>
      </c>
      <c r="B3" s="59" t="s">
        <v>253</v>
      </c>
      <c r="C3" s="59" t="s">
        <v>252</v>
      </c>
      <c r="D3" s="59">
        <v>1</v>
      </c>
      <c r="E3" s="59">
        <v>2536</v>
      </c>
      <c r="F3" s="60">
        <v>1</v>
      </c>
      <c r="G3" s="66">
        <f t="shared" si="0"/>
        <v>2536</v>
      </c>
      <c r="H3" s="100"/>
      <c r="I3" s="175" t="s">
        <v>1157</v>
      </c>
    </row>
    <row r="4" spans="1:9" x14ac:dyDescent="0.3">
      <c r="A4" s="61" t="s">
        <v>2723</v>
      </c>
      <c r="B4" s="62" t="s">
        <v>251</v>
      </c>
      <c r="C4" s="62" t="s">
        <v>250</v>
      </c>
      <c r="D4" s="62">
        <v>1</v>
      </c>
      <c r="E4" s="62">
        <v>2175</v>
      </c>
      <c r="F4" s="63">
        <v>1</v>
      </c>
      <c r="G4" s="66">
        <f t="shared" si="0"/>
        <v>2175</v>
      </c>
      <c r="H4" s="100"/>
      <c r="I4" s="175" t="s">
        <v>1157</v>
      </c>
    </row>
    <row r="5" spans="1:9" x14ac:dyDescent="0.3">
      <c r="A5" s="58" t="s">
        <v>2723</v>
      </c>
      <c r="B5" s="59" t="s">
        <v>889</v>
      </c>
      <c r="C5" s="59" t="s">
        <v>890</v>
      </c>
      <c r="D5" s="59">
        <v>1</v>
      </c>
      <c r="E5" s="59">
        <v>2587</v>
      </c>
      <c r="F5" s="60">
        <v>1</v>
      </c>
      <c r="G5" s="66">
        <f t="shared" si="0"/>
        <v>2587</v>
      </c>
      <c r="H5" s="100"/>
      <c r="I5" s="175" t="s">
        <v>1157</v>
      </c>
    </row>
    <row r="6" spans="1:9" x14ac:dyDescent="0.3">
      <c r="A6" s="61" t="s">
        <v>2723</v>
      </c>
      <c r="B6" s="62" t="s">
        <v>891</v>
      </c>
      <c r="C6" s="62" t="s">
        <v>892</v>
      </c>
      <c r="D6" s="62">
        <v>1</v>
      </c>
      <c r="E6" s="62">
        <v>2190</v>
      </c>
      <c r="F6" s="63">
        <v>1</v>
      </c>
      <c r="G6" s="66">
        <f t="shared" si="0"/>
        <v>2190</v>
      </c>
      <c r="H6" s="100"/>
      <c r="I6" s="175" t="s">
        <v>1157</v>
      </c>
    </row>
    <row r="7" spans="1:9" hidden="1" x14ac:dyDescent="0.3">
      <c r="A7" s="58" t="s">
        <v>2723</v>
      </c>
      <c r="B7" s="59" t="s">
        <v>211</v>
      </c>
      <c r="C7" s="59" t="s">
        <v>210</v>
      </c>
      <c r="D7" s="59"/>
      <c r="E7" s="59">
        <v>368</v>
      </c>
      <c r="F7" s="60">
        <v>0</v>
      </c>
      <c r="G7" s="66">
        <f t="shared" si="0"/>
        <v>0</v>
      </c>
      <c r="H7" s="100"/>
      <c r="I7" t="s">
        <v>1158</v>
      </c>
    </row>
    <row r="8" spans="1:9" hidden="1" x14ac:dyDescent="0.3">
      <c r="A8" s="79" t="s">
        <v>3287</v>
      </c>
      <c r="B8" s="64"/>
      <c r="C8" s="65" t="s">
        <v>3046</v>
      </c>
      <c r="D8" s="65"/>
      <c r="E8" s="49">
        <f>SUM(E2:E7)</f>
        <v>10729</v>
      </c>
      <c r="F8" s="49">
        <f>SUM(F2:F7)</f>
        <v>5</v>
      </c>
      <c r="G8" s="49">
        <f>SUM(G2:G7)</f>
        <v>10361</v>
      </c>
      <c r="H8" s="100"/>
    </row>
    <row r="9" spans="1:9" x14ac:dyDescent="0.3">
      <c r="H9" s="100"/>
    </row>
    <row r="10" spans="1:9" x14ac:dyDescent="0.3">
      <c r="H10" s="100"/>
    </row>
    <row r="11" spans="1:9" x14ac:dyDescent="0.3">
      <c r="H11" s="100"/>
    </row>
    <row r="12" spans="1:9" x14ac:dyDescent="0.3">
      <c r="H12" s="100"/>
    </row>
    <row r="13" spans="1:9" x14ac:dyDescent="0.3">
      <c r="H13" s="100"/>
    </row>
    <row r="14" spans="1:9" x14ac:dyDescent="0.3">
      <c r="H14" s="100"/>
    </row>
    <row r="15" spans="1:9" x14ac:dyDescent="0.3">
      <c r="H15" s="100"/>
    </row>
    <row r="16" spans="1:9" x14ac:dyDescent="0.3">
      <c r="H16" s="100"/>
    </row>
    <row r="17" spans="8:8" x14ac:dyDescent="0.3">
      <c r="H17" s="100"/>
    </row>
    <row r="18" spans="8:8" x14ac:dyDescent="0.3">
      <c r="H18" s="100"/>
    </row>
    <row r="19" spans="8:8" x14ac:dyDescent="0.3">
      <c r="H19" s="100"/>
    </row>
    <row r="20" spans="8:8" x14ac:dyDescent="0.3">
      <c r="H20" s="100"/>
    </row>
    <row r="21" spans="8:8" x14ac:dyDescent="0.3">
      <c r="H21" s="100"/>
    </row>
    <row r="22" spans="8:8" x14ac:dyDescent="0.3">
      <c r="H22" s="100"/>
    </row>
    <row r="23" spans="8:8" x14ac:dyDescent="0.3">
      <c r="H23" s="100"/>
    </row>
    <row r="24" spans="8:8" x14ac:dyDescent="0.3">
      <c r="H24" s="100"/>
    </row>
    <row r="25" spans="8:8" x14ac:dyDescent="0.3">
      <c r="H25" s="100"/>
    </row>
    <row r="26" spans="8:8" x14ac:dyDescent="0.3">
      <c r="H26" s="100"/>
    </row>
    <row r="27" spans="8:8" x14ac:dyDescent="0.3">
      <c r="H27" s="100"/>
    </row>
    <row r="28" spans="8:8" x14ac:dyDescent="0.3">
      <c r="H28" s="100"/>
    </row>
    <row r="29" spans="8:8" x14ac:dyDescent="0.3">
      <c r="H29" s="100"/>
    </row>
    <row r="30" spans="8:8" x14ac:dyDescent="0.3">
      <c r="H30" s="100"/>
    </row>
    <row r="31" spans="8:8" x14ac:dyDescent="0.3">
      <c r="H31" s="100"/>
    </row>
    <row r="32" spans="8:8" x14ac:dyDescent="0.3">
      <c r="H32" s="100"/>
    </row>
    <row r="33" spans="8:8" x14ac:dyDescent="0.3">
      <c r="H33" s="100"/>
    </row>
    <row r="34" spans="8:8" x14ac:dyDescent="0.3">
      <c r="H34" s="100"/>
    </row>
    <row r="35" spans="8:8" x14ac:dyDescent="0.3">
      <c r="H35" s="100"/>
    </row>
    <row r="36" spans="8:8" x14ac:dyDescent="0.3">
      <c r="H36" s="100"/>
    </row>
    <row r="37" spans="8:8" x14ac:dyDescent="0.3">
      <c r="H37" s="100"/>
    </row>
    <row r="38" spans="8:8" x14ac:dyDescent="0.3">
      <c r="H38" s="100"/>
    </row>
    <row r="39" spans="8:8" x14ac:dyDescent="0.3">
      <c r="H39" s="100"/>
    </row>
    <row r="40" spans="8:8" x14ac:dyDescent="0.3">
      <c r="H40" s="100"/>
    </row>
    <row r="41" spans="8:8" x14ac:dyDescent="0.3">
      <c r="H41" s="100"/>
    </row>
    <row r="42" spans="8:8" x14ac:dyDescent="0.3">
      <c r="H42" s="100"/>
    </row>
    <row r="43" spans="8:8" x14ac:dyDescent="0.3">
      <c r="H43" s="100"/>
    </row>
    <row r="44" spans="8:8" x14ac:dyDescent="0.3">
      <c r="H44" s="100"/>
    </row>
    <row r="45" spans="8:8" x14ac:dyDescent="0.3">
      <c r="H45" s="100"/>
    </row>
    <row r="46" spans="8:8" x14ac:dyDescent="0.3">
      <c r="H46" s="100"/>
    </row>
    <row r="47" spans="8:8" x14ac:dyDescent="0.3">
      <c r="H47" s="100"/>
    </row>
    <row r="48" spans="8:8" x14ac:dyDescent="0.3">
      <c r="H48" s="100"/>
    </row>
    <row r="49" spans="8:8" x14ac:dyDescent="0.3">
      <c r="H49" s="100"/>
    </row>
    <row r="50" spans="8:8" x14ac:dyDescent="0.3">
      <c r="H50" s="100"/>
    </row>
    <row r="51" spans="8:8" x14ac:dyDescent="0.3">
      <c r="H51" s="100"/>
    </row>
    <row r="52" spans="8:8" x14ac:dyDescent="0.3">
      <c r="H52" s="100"/>
    </row>
    <row r="53" spans="8:8" x14ac:dyDescent="0.3">
      <c r="H53" s="100"/>
    </row>
    <row r="54" spans="8:8" x14ac:dyDescent="0.3">
      <c r="H54" s="100"/>
    </row>
    <row r="55" spans="8:8" x14ac:dyDescent="0.3">
      <c r="H55" s="100"/>
    </row>
    <row r="56" spans="8:8" x14ac:dyDescent="0.3">
      <c r="H56" s="100"/>
    </row>
    <row r="57" spans="8:8" x14ac:dyDescent="0.3">
      <c r="H57" s="100"/>
    </row>
    <row r="58" spans="8:8" x14ac:dyDescent="0.3">
      <c r="H58" s="100"/>
    </row>
    <row r="59" spans="8:8" x14ac:dyDescent="0.3">
      <c r="H59" s="100"/>
    </row>
    <row r="60" spans="8:8" x14ac:dyDescent="0.3">
      <c r="H60" s="100"/>
    </row>
    <row r="61" spans="8:8" x14ac:dyDescent="0.3">
      <c r="H61" s="100"/>
    </row>
    <row r="62" spans="8:8" x14ac:dyDescent="0.3">
      <c r="H62" s="100"/>
    </row>
    <row r="63" spans="8:8" x14ac:dyDescent="0.3">
      <c r="H63" s="100"/>
    </row>
    <row r="64" spans="8:8" x14ac:dyDescent="0.3">
      <c r="H64" s="100"/>
    </row>
    <row r="65" spans="8:8" x14ac:dyDescent="0.3">
      <c r="H65" s="100"/>
    </row>
    <row r="66" spans="8:8" x14ac:dyDescent="0.3">
      <c r="H66" s="100"/>
    </row>
    <row r="67" spans="8:8" x14ac:dyDescent="0.3">
      <c r="H67" s="100"/>
    </row>
    <row r="68" spans="8:8" x14ac:dyDescent="0.3">
      <c r="H68" s="100"/>
    </row>
    <row r="69" spans="8:8" x14ac:dyDescent="0.3">
      <c r="H69" s="100"/>
    </row>
    <row r="70" spans="8:8" x14ac:dyDescent="0.3">
      <c r="H70" s="100"/>
    </row>
    <row r="71" spans="8:8" x14ac:dyDescent="0.3">
      <c r="H71" s="100"/>
    </row>
    <row r="72" spans="8:8" x14ac:dyDescent="0.3">
      <c r="H72" s="100"/>
    </row>
    <row r="73" spans="8:8" x14ac:dyDescent="0.3">
      <c r="H73" s="100"/>
    </row>
    <row r="74" spans="8:8" x14ac:dyDescent="0.3">
      <c r="H74" s="100"/>
    </row>
    <row r="75" spans="8:8" x14ac:dyDescent="0.3">
      <c r="H75" s="100"/>
    </row>
    <row r="76" spans="8:8" x14ac:dyDescent="0.3">
      <c r="H76" s="100"/>
    </row>
    <row r="77" spans="8:8" x14ac:dyDescent="0.3">
      <c r="H77" s="100"/>
    </row>
    <row r="78" spans="8:8" x14ac:dyDescent="0.3">
      <c r="H78" s="100"/>
    </row>
    <row r="79" spans="8:8" x14ac:dyDescent="0.3">
      <c r="H79" s="100"/>
    </row>
    <row r="80" spans="8:8" x14ac:dyDescent="0.3">
      <c r="H80" s="100"/>
    </row>
    <row r="81" spans="8:8" x14ac:dyDescent="0.3">
      <c r="H81" s="100"/>
    </row>
    <row r="82" spans="8:8" x14ac:dyDescent="0.3">
      <c r="H82" s="100"/>
    </row>
    <row r="83" spans="8:8" x14ac:dyDescent="0.3">
      <c r="H83" s="100"/>
    </row>
    <row r="84" spans="8:8" x14ac:dyDescent="0.3">
      <c r="H84" s="100"/>
    </row>
    <row r="85" spans="8:8" x14ac:dyDescent="0.3">
      <c r="H85" s="100"/>
    </row>
    <row r="86" spans="8:8" x14ac:dyDescent="0.3">
      <c r="H86" s="100"/>
    </row>
    <row r="87" spans="8:8" x14ac:dyDescent="0.3">
      <c r="H87" s="100"/>
    </row>
    <row r="88" spans="8:8" x14ac:dyDescent="0.3">
      <c r="H88" s="100"/>
    </row>
    <row r="89" spans="8:8" x14ac:dyDescent="0.3">
      <c r="H89" s="100"/>
    </row>
    <row r="90" spans="8:8" x14ac:dyDescent="0.3">
      <c r="H90" s="100"/>
    </row>
    <row r="91" spans="8:8" x14ac:dyDescent="0.3">
      <c r="H91" s="100"/>
    </row>
    <row r="92" spans="8:8" x14ac:dyDescent="0.3">
      <c r="H92" s="100"/>
    </row>
    <row r="93" spans="8:8" x14ac:dyDescent="0.3">
      <c r="H93" s="100"/>
    </row>
    <row r="94" spans="8:8" x14ac:dyDescent="0.3">
      <c r="H94" s="100"/>
    </row>
    <row r="95" spans="8:8" x14ac:dyDescent="0.3">
      <c r="H95" s="100"/>
    </row>
    <row r="96" spans="8:8" x14ac:dyDescent="0.3">
      <c r="H96" s="100"/>
    </row>
    <row r="97" spans="8:8" x14ac:dyDescent="0.3">
      <c r="H97" s="100"/>
    </row>
    <row r="98" spans="8:8" x14ac:dyDescent="0.3">
      <c r="H98" s="100"/>
    </row>
    <row r="99" spans="8:8" x14ac:dyDescent="0.3">
      <c r="H99" s="100"/>
    </row>
    <row r="100" spans="8:8" x14ac:dyDescent="0.3">
      <c r="H100" s="100"/>
    </row>
    <row r="101" spans="8:8" x14ac:dyDescent="0.3">
      <c r="H101" s="100"/>
    </row>
    <row r="102" spans="8:8" x14ac:dyDescent="0.3">
      <c r="H102" s="100"/>
    </row>
    <row r="103" spans="8:8" x14ac:dyDescent="0.3">
      <c r="H103" s="100"/>
    </row>
    <row r="104" spans="8:8" x14ac:dyDescent="0.3">
      <c r="H104" s="100"/>
    </row>
    <row r="105" spans="8:8" x14ac:dyDescent="0.3">
      <c r="H105" s="100"/>
    </row>
    <row r="106" spans="8:8" x14ac:dyDescent="0.3">
      <c r="H106" s="100"/>
    </row>
    <row r="107" spans="8:8" x14ac:dyDescent="0.3">
      <c r="H107" s="100"/>
    </row>
    <row r="108" spans="8:8" x14ac:dyDescent="0.3">
      <c r="H108" s="100"/>
    </row>
    <row r="109" spans="8:8" x14ac:dyDescent="0.3">
      <c r="H109" s="100"/>
    </row>
    <row r="110" spans="8:8" x14ac:dyDescent="0.3">
      <c r="H110" s="100"/>
    </row>
    <row r="111" spans="8:8" x14ac:dyDescent="0.3">
      <c r="H111" s="100"/>
    </row>
    <row r="112" spans="8:8" x14ac:dyDescent="0.3">
      <c r="H112" s="100"/>
    </row>
    <row r="113" spans="8:8" x14ac:dyDescent="0.3">
      <c r="H113" s="100"/>
    </row>
    <row r="114" spans="8:8" x14ac:dyDescent="0.3">
      <c r="H114" s="100"/>
    </row>
    <row r="115" spans="8:8" x14ac:dyDescent="0.3">
      <c r="H115" s="100"/>
    </row>
    <row r="116" spans="8:8" x14ac:dyDescent="0.3">
      <c r="H116" s="100"/>
    </row>
    <row r="117" spans="8:8" x14ac:dyDescent="0.3">
      <c r="H117" s="100"/>
    </row>
    <row r="118" spans="8:8" x14ac:dyDescent="0.3">
      <c r="H118" s="100"/>
    </row>
    <row r="119" spans="8:8" x14ac:dyDescent="0.3">
      <c r="H119" s="100"/>
    </row>
    <row r="120" spans="8:8" x14ac:dyDescent="0.3">
      <c r="H120" s="100"/>
    </row>
    <row r="121" spans="8:8" x14ac:dyDescent="0.3">
      <c r="H121" s="100"/>
    </row>
    <row r="122" spans="8:8" x14ac:dyDescent="0.3">
      <c r="H122" s="100"/>
    </row>
    <row r="123" spans="8:8" x14ac:dyDescent="0.3">
      <c r="H123" s="100"/>
    </row>
    <row r="124" spans="8:8" x14ac:dyDescent="0.3">
      <c r="H124" s="100"/>
    </row>
    <row r="125" spans="8:8" x14ac:dyDescent="0.3">
      <c r="H125" s="100"/>
    </row>
    <row r="126" spans="8:8" x14ac:dyDescent="0.3">
      <c r="H126" s="100"/>
    </row>
    <row r="127" spans="8:8" x14ac:dyDescent="0.3">
      <c r="H127" s="100"/>
    </row>
    <row r="128" spans="8:8" x14ac:dyDescent="0.3">
      <c r="H128" s="100"/>
    </row>
    <row r="129" spans="8:8" x14ac:dyDescent="0.3">
      <c r="H129" s="100"/>
    </row>
    <row r="130" spans="8:8" x14ac:dyDescent="0.3">
      <c r="H130" s="100"/>
    </row>
    <row r="131" spans="8:8" x14ac:dyDescent="0.3">
      <c r="H131" s="100"/>
    </row>
    <row r="132" spans="8:8" x14ac:dyDescent="0.3">
      <c r="H132" s="100"/>
    </row>
    <row r="133" spans="8:8" x14ac:dyDescent="0.3">
      <c r="H133" s="100"/>
    </row>
    <row r="134" spans="8:8" x14ac:dyDescent="0.3">
      <c r="H134" s="100"/>
    </row>
    <row r="135" spans="8:8" x14ac:dyDescent="0.3">
      <c r="H135" s="100"/>
    </row>
    <row r="136" spans="8:8" x14ac:dyDescent="0.3">
      <c r="H136" s="100"/>
    </row>
    <row r="137" spans="8:8" x14ac:dyDescent="0.3">
      <c r="H137" s="100"/>
    </row>
    <row r="138" spans="8:8" x14ac:dyDescent="0.3">
      <c r="H138" s="100"/>
    </row>
    <row r="139" spans="8:8" x14ac:dyDescent="0.3">
      <c r="H139" s="100"/>
    </row>
    <row r="140" spans="8:8" x14ac:dyDescent="0.3">
      <c r="H140" s="100"/>
    </row>
    <row r="141" spans="8:8" x14ac:dyDescent="0.3">
      <c r="H141" s="100"/>
    </row>
    <row r="142" spans="8:8" x14ac:dyDescent="0.3">
      <c r="H142" s="100"/>
    </row>
    <row r="143" spans="8:8" x14ac:dyDescent="0.3">
      <c r="H143" s="100"/>
    </row>
    <row r="144" spans="8:8" x14ac:dyDescent="0.3">
      <c r="H144" s="100"/>
    </row>
    <row r="145" spans="8:8" x14ac:dyDescent="0.3">
      <c r="H145" s="100"/>
    </row>
    <row r="146" spans="8:8" x14ac:dyDescent="0.3">
      <c r="H146" s="100"/>
    </row>
    <row r="147" spans="8:8" x14ac:dyDescent="0.3">
      <c r="H147" s="100"/>
    </row>
    <row r="148" spans="8:8" x14ac:dyDescent="0.3">
      <c r="H148" s="100"/>
    </row>
    <row r="149" spans="8:8" x14ac:dyDescent="0.3">
      <c r="H149" s="100"/>
    </row>
    <row r="150" spans="8:8" x14ac:dyDescent="0.3">
      <c r="H150" s="100"/>
    </row>
    <row r="151" spans="8:8" x14ac:dyDescent="0.3">
      <c r="H151" s="100"/>
    </row>
    <row r="152" spans="8:8" x14ac:dyDescent="0.3">
      <c r="H152" s="100"/>
    </row>
    <row r="153" spans="8:8" x14ac:dyDescent="0.3">
      <c r="H153" s="100"/>
    </row>
    <row r="154" spans="8:8" x14ac:dyDescent="0.3">
      <c r="H154" s="100"/>
    </row>
    <row r="155" spans="8:8" x14ac:dyDescent="0.3">
      <c r="H155" s="100"/>
    </row>
    <row r="156" spans="8:8" x14ac:dyDescent="0.3">
      <c r="H156" s="100"/>
    </row>
    <row r="157" spans="8:8" x14ac:dyDescent="0.3">
      <c r="H157" s="100"/>
    </row>
    <row r="158" spans="8:8" x14ac:dyDescent="0.3">
      <c r="H158" s="100"/>
    </row>
    <row r="159" spans="8:8" x14ac:dyDescent="0.3">
      <c r="H159" s="100"/>
    </row>
    <row r="160" spans="8:8" x14ac:dyDescent="0.3">
      <c r="H160" s="100"/>
    </row>
    <row r="161" spans="8:8" x14ac:dyDescent="0.3">
      <c r="H161" s="100"/>
    </row>
    <row r="162" spans="8:8" x14ac:dyDescent="0.3">
      <c r="H162" s="100"/>
    </row>
    <row r="163" spans="8:8" x14ac:dyDescent="0.3">
      <c r="H163" s="100"/>
    </row>
    <row r="164" spans="8:8" x14ac:dyDescent="0.3">
      <c r="H164" s="100"/>
    </row>
    <row r="165" spans="8:8" x14ac:dyDescent="0.3">
      <c r="H165" s="100"/>
    </row>
    <row r="166" spans="8:8" x14ac:dyDescent="0.3">
      <c r="H166" s="100"/>
    </row>
    <row r="167" spans="8:8" x14ac:dyDescent="0.3">
      <c r="H167" s="100"/>
    </row>
    <row r="168" spans="8:8" x14ac:dyDescent="0.3">
      <c r="H168" s="100"/>
    </row>
    <row r="169" spans="8:8" x14ac:dyDescent="0.3">
      <c r="H169" s="100"/>
    </row>
    <row r="170" spans="8:8" x14ac:dyDescent="0.3">
      <c r="H170" s="100"/>
    </row>
    <row r="171" spans="8:8" x14ac:dyDescent="0.3">
      <c r="H171" s="100"/>
    </row>
    <row r="172" spans="8:8" x14ac:dyDescent="0.3">
      <c r="H172" s="100"/>
    </row>
    <row r="173" spans="8:8" x14ac:dyDescent="0.3">
      <c r="H173" s="100"/>
    </row>
    <row r="174" spans="8:8" x14ac:dyDescent="0.3">
      <c r="H174" s="100"/>
    </row>
    <row r="175" spans="8:8" x14ac:dyDescent="0.3">
      <c r="H175" s="100"/>
    </row>
    <row r="176" spans="8:8" x14ac:dyDescent="0.3">
      <c r="H176" s="100"/>
    </row>
    <row r="177" spans="8:8" x14ac:dyDescent="0.3">
      <c r="H177" s="100"/>
    </row>
    <row r="178" spans="8:8" x14ac:dyDescent="0.3">
      <c r="H178" s="100"/>
    </row>
    <row r="179" spans="8:8" x14ac:dyDescent="0.3">
      <c r="H179" s="100"/>
    </row>
    <row r="180" spans="8:8" x14ac:dyDescent="0.3">
      <c r="H180" s="100"/>
    </row>
    <row r="181" spans="8:8" x14ac:dyDescent="0.3">
      <c r="H181" s="100"/>
    </row>
    <row r="182" spans="8:8" x14ac:dyDescent="0.3">
      <c r="H182" s="100"/>
    </row>
    <row r="183" spans="8:8" x14ac:dyDescent="0.3">
      <c r="H183" s="100"/>
    </row>
    <row r="184" spans="8:8" x14ac:dyDescent="0.3">
      <c r="H184" s="100"/>
    </row>
    <row r="185" spans="8:8" x14ac:dyDescent="0.3">
      <c r="H185" s="100"/>
    </row>
    <row r="186" spans="8:8" x14ac:dyDescent="0.3">
      <c r="H186" s="100"/>
    </row>
    <row r="187" spans="8:8" x14ac:dyDescent="0.3">
      <c r="H187" s="100"/>
    </row>
    <row r="188" spans="8:8" x14ac:dyDescent="0.3">
      <c r="H188" s="100"/>
    </row>
    <row r="189" spans="8:8" x14ac:dyDescent="0.3">
      <c r="H189" s="100"/>
    </row>
    <row r="190" spans="8:8" x14ac:dyDescent="0.3">
      <c r="H190" s="100"/>
    </row>
    <row r="191" spans="8:8" x14ac:dyDescent="0.3">
      <c r="H191" s="100"/>
    </row>
    <row r="192" spans="8:8" x14ac:dyDescent="0.3">
      <c r="H192" s="100"/>
    </row>
    <row r="193" spans="8:8" x14ac:dyDescent="0.3">
      <c r="H193" s="100"/>
    </row>
    <row r="194" spans="8:8" x14ac:dyDescent="0.3">
      <c r="H194" s="100"/>
    </row>
    <row r="195" spans="8:8" x14ac:dyDescent="0.3">
      <c r="H195" s="100"/>
    </row>
    <row r="196" spans="8:8" x14ac:dyDescent="0.3">
      <c r="H196" s="100"/>
    </row>
    <row r="197" spans="8:8" x14ac:dyDescent="0.3">
      <c r="H197" s="100"/>
    </row>
    <row r="198" spans="8:8" x14ac:dyDescent="0.3">
      <c r="H198" s="100"/>
    </row>
    <row r="199" spans="8:8" x14ac:dyDescent="0.3">
      <c r="H199" s="100"/>
    </row>
    <row r="200" spans="8:8" x14ac:dyDescent="0.3">
      <c r="H200" s="100"/>
    </row>
    <row r="201" spans="8:8" x14ac:dyDescent="0.3">
      <c r="H201" s="100"/>
    </row>
    <row r="202" spans="8:8" x14ac:dyDescent="0.3">
      <c r="H202" s="100"/>
    </row>
    <row r="203" spans="8:8" x14ac:dyDescent="0.3">
      <c r="H203" s="100"/>
    </row>
    <row r="204" spans="8:8" x14ac:dyDescent="0.3">
      <c r="H204" s="100"/>
    </row>
    <row r="205" spans="8:8" x14ac:dyDescent="0.3">
      <c r="H205" s="100"/>
    </row>
    <row r="206" spans="8:8" x14ac:dyDescent="0.3">
      <c r="H206" s="100"/>
    </row>
    <row r="207" spans="8:8" x14ac:dyDescent="0.3">
      <c r="H207" s="100"/>
    </row>
    <row r="208" spans="8:8" x14ac:dyDescent="0.3">
      <c r="H208" s="100"/>
    </row>
    <row r="209" spans="8:8" x14ac:dyDescent="0.3">
      <c r="H209" s="100"/>
    </row>
    <row r="210" spans="8:8" x14ac:dyDescent="0.3">
      <c r="H210" s="100"/>
    </row>
    <row r="211" spans="8:8" x14ac:dyDescent="0.3">
      <c r="H211" s="100"/>
    </row>
    <row r="212" spans="8:8" x14ac:dyDescent="0.3">
      <c r="H212" s="100"/>
    </row>
    <row r="213" spans="8:8" x14ac:dyDescent="0.3">
      <c r="H213" s="100"/>
    </row>
    <row r="214" spans="8:8" x14ac:dyDescent="0.3">
      <c r="H214" s="100"/>
    </row>
    <row r="215" spans="8:8" x14ac:dyDescent="0.3">
      <c r="H215" s="100"/>
    </row>
    <row r="216" spans="8:8" x14ac:dyDescent="0.3">
      <c r="H216" s="100"/>
    </row>
    <row r="217" spans="8:8" x14ac:dyDescent="0.3">
      <c r="H217" s="100"/>
    </row>
    <row r="218" spans="8:8" x14ac:dyDescent="0.3">
      <c r="H218" s="100"/>
    </row>
    <row r="219" spans="8:8" x14ac:dyDescent="0.3">
      <c r="H219" s="100"/>
    </row>
    <row r="220" spans="8:8" x14ac:dyDescent="0.3">
      <c r="H220" s="100"/>
    </row>
    <row r="221" spans="8:8" x14ac:dyDescent="0.3">
      <c r="H221" s="100"/>
    </row>
    <row r="222" spans="8:8" x14ac:dyDescent="0.3">
      <c r="H222" s="100"/>
    </row>
    <row r="223" spans="8:8" x14ac:dyDescent="0.3">
      <c r="H223" s="100"/>
    </row>
    <row r="224" spans="8:8" x14ac:dyDescent="0.3">
      <c r="H224" s="100"/>
    </row>
    <row r="225" spans="8:8" x14ac:dyDescent="0.3">
      <c r="H225" s="100"/>
    </row>
    <row r="226" spans="8:8" x14ac:dyDescent="0.3">
      <c r="H226" s="100"/>
    </row>
    <row r="227" spans="8:8" x14ac:dyDescent="0.3">
      <c r="H227" s="100"/>
    </row>
    <row r="228" spans="8:8" x14ac:dyDescent="0.3">
      <c r="H228" s="100"/>
    </row>
    <row r="229" spans="8:8" x14ac:dyDescent="0.3">
      <c r="H229" s="100"/>
    </row>
    <row r="230" spans="8:8" x14ac:dyDescent="0.3">
      <c r="H230" s="100"/>
    </row>
    <row r="231" spans="8:8" x14ac:dyDescent="0.3">
      <c r="H231" s="100"/>
    </row>
    <row r="232" spans="8:8" x14ac:dyDescent="0.3">
      <c r="H232" s="100"/>
    </row>
    <row r="233" spans="8:8" x14ac:dyDescent="0.3">
      <c r="H233" s="100"/>
    </row>
    <row r="234" spans="8:8" x14ac:dyDescent="0.3">
      <c r="H234" s="100"/>
    </row>
    <row r="235" spans="8:8" x14ac:dyDescent="0.3">
      <c r="H235" s="100"/>
    </row>
    <row r="236" spans="8:8" x14ac:dyDescent="0.3">
      <c r="H236" s="100"/>
    </row>
    <row r="237" spans="8:8" x14ac:dyDescent="0.3">
      <c r="H237" s="100"/>
    </row>
    <row r="238" spans="8:8" x14ac:dyDescent="0.3">
      <c r="H238" s="100"/>
    </row>
    <row r="239" spans="8:8" x14ac:dyDescent="0.3">
      <c r="H239" s="100"/>
    </row>
    <row r="240" spans="8:8" x14ac:dyDescent="0.3">
      <c r="H240" s="100"/>
    </row>
    <row r="241" spans="8:8" x14ac:dyDescent="0.3">
      <c r="H241" s="100"/>
    </row>
    <row r="242" spans="8:8" x14ac:dyDescent="0.3">
      <c r="H242" s="100"/>
    </row>
    <row r="243" spans="8:8" x14ac:dyDescent="0.3">
      <c r="H243" s="100"/>
    </row>
    <row r="244" spans="8:8" x14ac:dyDescent="0.3">
      <c r="H244" s="100"/>
    </row>
    <row r="245" spans="8:8" x14ac:dyDescent="0.3">
      <c r="H245" s="100"/>
    </row>
    <row r="246" spans="8:8" x14ac:dyDescent="0.3">
      <c r="H246" s="100"/>
    </row>
    <row r="247" spans="8:8" x14ac:dyDescent="0.3">
      <c r="H247" s="100"/>
    </row>
    <row r="248" spans="8:8" x14ac:dyDescent="0.3">
      <c r="H248" s="100"/>
    </row>
    <row r="249" spans="8:8" x14ac:dyDescent="0.3">
      <c r="H249" s="100"/>
    </row>
    <row r="250" spans="8:8" x14ac:dyDescent="0.3">
      <c r="H250" s="100"/>
    </row>
    <row r="251" spans="8:8" x14ac:dyDescent="0.3">
      <c r="H251" s="100"/>
    </row>
    <row r="252" spans="8:8" x14ac:dyDescent="0.3">
      <c r="H252" s="100"/>
    </row>
    <row r="253" spans="8:8" x14ac:dyDescent="0.3">
      <c r="H253" s="100"/>
    </row>
    <row r="254" spans="8:8" x14ac:dyDescent="0.3">
      <c r="H254" s="100"/>
    </row>
    <row r="255" spans="8:8" x14ac:dyDescent="0.3">
      <c r="H255" s="100"/>
    </row>
    <row r="256" spans="8:8" x14ac:dyDescent="0.3">
      <c r="H256" s="100"/>
    </row>
    <row r="257" spans="8:8" x14ac:dyDescent="0.3">
      <c r="H257" s="100"/>
    </row>
    <row r="258" spans="8:8" x14ac:dyDescent="0.3">
      <c r="H258" s="100"/>
    </row>
    <row r="259" spans="8:8" x14ac:dyDescent="0.3">
      <c r="H259" s="100"/>
    </row>
    <row r="260" spans="8:8" x14ac:dyDescent="0.3">
      <c r="H260" s="100"/>
    </row>
    <row r="261" spans="8:8" x14ac:dyDescent="0.3">
      <c r="H261" s="100"/>
    </row>
    <row r="262" spans="8:8" x14ac:dyDescent="0.3">
      <c r="H262" s="100"/>
    </row>
    <row r="263" spans="8:8" x14ac:dyDescent="0.3">
      <c r="H263" s="100"/>
    </row>
    <row r="264" spans="8:8" x14ac:dyDescent="0.3">
      <c r="H264" s="100"/>
    </row>
    <row r="265" spans="8:8" x14ac:dyDescent="0.3">
      <c r="H265" s="100"/>
    </row>
    <row r="266" spans="8:8" x14ac:dyDescent="0.3">
      <c r="H266" s="100"/>
    </row>
    <row r="267" spans="8:8" x14ac:dyDescent="0.3">
      <c r="H267" s="100"/>
    </row>
    <row r="268" spans="8:8" x14ac:dyDescent="0.3">
      <c r="H268" s="100"/>
    </row>
    <row r="269" spans="8:8" x14ac:dyDescent="0.3">
      <c r="H269" s="100"/>
    </row>
    <row r="270" spans="8:8" x14ac:dyDescent="0.3">
      <c r="H270" s="100"/>
    </row>
    <row r="271" spans="8:8" x14ac:dyDescent="0.3">
      <c r="H271" s="100"/>
    </row>
    <row r="272" spans="8:8" x14ac:dyDescent="0.3">
      <c r="H272" s="100"/>
    </row>
    <row r="273" spans="8:8" x14ac:dyDescent="0.3">
      <c r="H273" s="100"/>
    </row>
    <row r="274" spans="8:8" x14ac:dyDescent="0.3">
      <c r="H274" s="100"/>
    </row>
    <row r="275" spans="8:8" x14ac:dyDescent="0.3">
      <c r="H275" s="100"/>
    </row>
    <row r="276" spans="8:8" x14ac:dyDescent="0.3">
      <c r="H276" s="100"/>
    </row>
    <row r="277" spans="8:8" x14ac:dyDescent="0.3">
      <c r="H277" s="100"/>
    </row>
    <row r="278" spans="8:8" x14ac:dyDescent="0.3">
      <c r="H278" s="100"/>
    </row>
    <row r="279" spans="8:8" x14ac:dyDescent="0.3">
      <c r="H279" s="100"/>
    </row>
    <row r="280" spans="8:8" x14ac:dyDescent="0.3">
      <c r="H280" s="100"/>
    </row>
    <row r="281" spans="8:8" x14ac:dyDescent="0.3">
      <c r="H281" s="100"/>
    </row>
    <row r="282" spans="8:8" x14ac:dyDescent="0.3">
      <c r="H282" s="100"/>
    </row>
    <row r="283" spans="8:8" x14ac:dyDescent="0.3">
      <c r="H283" s="100"/>
    </row>
    <row r="284" spans="8:8" x14ac:dyDescent="0.3">
      <c r="H284" s="100"/>
    </row>
    <row r="285" spans="8:8" x14ac:dyDescent="0.3">
      <c r="H285" s="100"/>
    </row>
    <row r="286" spans="8:8" x14ac:dyDescent="0.3">
      <c r="H286" s="100"/>
    </row>
    <row r="287" spans="8:8" x14ac:dyDescent="0.3">
      <c r="H287" s="100"/>
    </row>
    <row r="288" spans="8:8" x14ac:dyDescent="0.3">
      <c r="H288" s="100"/>
    </row>
    <row r="289" spans="8:8" x14ac:dyDescent="0.3">
      <c r="H289" s="100"/>
    </row>
    <row r="290" spans="8:8" x14ac:dyDescent="0.3">
      <c r="H290" s="100"/>
    </row>
    <row r="291" spans="8:8" x14ac:dyDescent="0.3">
      <c r="H291" s="100"/>
    </row>
    <row r="292" spans="8:8" x14ac:dyDescent="0.3">
      <c r="H292" s="100"/>
    </row>
    <row r="293" spans="8:8" x14ac:dyDescent="0.3">
      <c r="H293" s="100"/>
    </row>
    <row r="294" spans="8:8" x14ac:dyDescent="0.3">
      <c r="H294" s="100"/>
    </row>
    <row r="295" spans="8:8" x14ac:dyDescent="0.3">
      <c r="H295" s="100"/>
    </row>
    <row r="296" spans="8:8" x14ac:dyDescent="0.3">
      <c r="H296" s="100"/>
    </row>
    <row r="297" spans="8:8" x14ac:dyDescent="0.3">
      <c r="H297" s="100"/>
    </row>
    <row r="298" spans="8:8" x14ac:dyDescent="0.3">
      <c r="H298" s="100"/>
    </row>
    <row r="299" spans="8:8" x14ac:dyDescent="0.3">
      <c r="H299" s="100"/>
    </row>
    <row r="300" spans="8:8" x14ac:dyDescent="0.3">
      <c r="H300" s="100"/>
    </row>
    <row r="301" spans="8:8" x14ac:dyDescent="0.3">
      <c r="H301" s="100"/>
    </row>
    <row r="302" spans="8:8" x14ac:dyDescent="0.3">
      <c r="H302" s="100"/>
    </row>
    <row r="303" spans="8:8" x14ac:dyDescent="0.3">
      <c r="H303" s="100"/>
    </row>
    <row r="304" spans="8:8" x14ac:dyDescent="0.3">
      <c r="H304" s="100"/>
    </row>
    <row r="305" spans="8:8" x14ac:dyDescent="0.3">
      <c r="H305" s="100"/>
    </row>
    <row r="306" spans="8:8" x14ac:dyDescent="0.3">
      <c r="H306" s="100"/>
    </row>
    <row r="307" spans="8:8" x14ac:dyDescent="0.3">
      <c r="H307" s="100"/>
    </row>
    <row r="308" spans="8:8" x14ac:dyDescent="0.3">
      <c r="H308" s="100"/>
    </row>
    <row r="309" spans="8:8" x14ac:dyDescent="0.3">
      <c r="H309" s="100"/>
    </row>
    <row r="310" spans="8:8" x14ac:dyDescent="0.3">
      <c r="H310" s="100"/>
    </row>
    <row r="311" spans="8:8" x14ac:dyDescent="0.3">
      <c r="H311" s="100"/>
    </row>
    <row r="312" spans="8:8" x14ac:dyDescent="0.3">
      <c r="H312" s="100"/>
    </row>
    <row r="313" spans="8:8" x14ac:dyDescent="0.3">
      <c r="H313" s="100"/>
    </row>
    <row r="314" spans="8:8" x14ac:dyDescent="0.3">
      <c r="H314" s="100"/>
    </row>
    <row r="315" spans="8:8" x14ac:dyDescent="0.3">
      <c r="H315" s="100"/>
    </row>
    <row r="316" spans="8:8" x14ac:dyDescent="0.3">
      <c r="H316" s="100"/>
    </row>
    <row r="317" spans="8:8" x14ac:dyDescent="0.3">
      <c r="H317" s="100"/>
    </row>
    <row r="318" spans="8:8" x14ac:dyDescent="0.3">
      <c r="H318" s="100"/>
    </row>
    <row r="319" spans="8:8" x14ac:dyDescent="0.3">
      <c r="H319" s="100"/>
    </row>
    <row r="320" spans="8:8" x14ac:dyDescent="0.3">
      <c r="H320" s="100"/>
    </row>
    <row r="321" spans="8:8" x14ac:dyDescent="0.3">
      <c r="H321" s="100"/>
    </row>
    <row r="322" spans="8:8" x14ac:dyDescent="0.3">
      <c r="H322" s="100"/>
    </row>
    <row r="323" spans="8:8" x14ac:dyDescent="0.3">
      <c r="H323" s="100"/>
    </row>
    <row r="324" spans="8:8" x14ac:dyDescent="0.3">
      <c r="H324" s="100"/>
    </row>
    <row r="325" spans="8:8" x14ac:dyDescent="0.3">
      <c r="H325" s="100"/>
    </row>
    <row r="326" spans="8:8" x14ac:dyDescent="0.3">
      <c r="H326" s="100"/>
    </row>
    <row r="327" spans="8:8" x14ac:dyDescent="0.3">
      <c r="H327" s="100"/>
    </row>
    <row r="328" spans="8:8" x14ac:dyDescent="0.3">
      <c r="H328" s="100"/>
    </row>
    <row r="329" spans="8:8" x14ac:dyDescent="0.3">
      <c r="H329" s="100"/>
    </row>
    <row r="330" spans="8:8" x14ac:dyDescent="0.3">
      <c r="H330" s="100"/>
    </row>
    <row r="331" spans="8:8" x14ac:dyDescent="0.3">
      <c r="H331" s="100"/>
    </row>
    <row r="332" spans="8:8" x14ac:dyDescent="0.3">
      <c r="H332" s="100"/>
    </row>
    <row r="333" spans="8:8" x14ac:dyDescent="0.3">
      <c r="H333" s="100"/>
    </row>
    <row r="334" spans="8:8" x14ac:dyDescent="0.3">
      <c r="H334" s="100"/>
    </row>
    <row r="335" spans="8:8" x14ac:dyDescent="0.3">
      <c r="H335" s="100"/>
    </row>
    <row r="336" spans="8:8" x14ac:dyDescent="0.3">
      <c r="H336" s="100"/>
    </row>
    <row r="337" spans="8:8" x14ac:dyDescent="0.3">
      <c r="H337" s="100"/>
    </row>
    <row r="338" spans="8:8" x14ac:dyDescent="0.3">
      <c r="H338" s="100"/>
    </row>
    <row r="339" spans="8:8" x14ac:dyDescent="0.3">
      <c r="H339" s="100"/>
    </row>
    <row r="340" spans="8:8" x14ac:dyDescent="0.3">
      <c r="H340" s="100"/>
    </row>
    <row r="341" spans="8:8" x14ac:dyDescent="0.3">
      <c r="H341" s="100"/>
    </row>
    <row r="342" spans="8:8" x14ac:dyDescent="0.3">
      <c r="H342" s="100"/>
    </row>
    <row r="343" spans="8:8" x14ac:dyDescent="0.3">
      <c r="H343" s="100"/>
    </row>
    <row r="344" spans="8:8" x14ac:dyDescent="0.3">
      <c r="H344" s="100"/>
    </row>
    <row r="345" spans="8:8" x14ac:dyDescent="0.3">
      <c r="H345" s="100"/>
    </row>
    <row r="346" spans="8:8" x14ac:dyDescent="0.3">
      <c r="H346" s="100"/>
    </row>
    <row r="347" spans="8:8" x14ac:dyDescent="0.3">
      <c r="H347" s="100"/>
    </row>
    <row r="348" spans="8:8" x14ac:dyDescent="0.3">
      <c r="H348" s="100"/>
    </row>
    <row r="349" spans="8:8" x14ac:dyDescent="0.3">
      <c r="H349" s="100"/>
    </row>
    <row r="350" spans="8:8" x14ac:dyDescent="0.3">
      <c r="H350" s="100"/>
    </row>
    <row r="351" spans="8:8" x14ac:dyDescent="0.3">
      <c r="H351" s="100"/>
    </row>
    <row r="352" spans="8:8" x14ac:dyDescent="0.3">
      <c r="H352" s="100"/>
    </row>
    <row r="353" spans="8:8" x14ac:dyDescent="0.3">
      <c r="H353" s="100"/>
    </row>
    <row r="354" spans="8:8" x14ac:dyDescent="0.3">
      <c r="H354" s="100"/>
    </row>
    <row r="355" spans="8:8" x14ac:dyDescent="0.3">
      <c r="H355" s="100"/>
    </row>
    <row r="356" spans="8:8" x14ac:dyDescent="0.3">
      <c r="H356" s="100"/>
    </row>
    <row r="357" spans="8:8" x14ac:dyDescent="0.3">
      <c r="H357" s="100"/>
    </row>
    <row r="358" spans="8:8" x14ac:dyDescent="0.3">
      <c r="H358" s="100"/>
    </row>
    <row r="359" spans="8:8" x14ac:dyDescent="0.3">
      <c r="H359" s="100"/>
    </row>
    <row r="360" spans="8:8" x14ac:dyDescent="0.3">
      <c r="H360" s="100"/>
    </row>
    <row r="361" spans="8:8" x14ac:dyDescent="0.3">
      <c r="H361" s="100"/>
    </row>
    <row r="362" spans="8:8" x14ac:dyDescent="0.3">
      <c r="H362" s="100"/>
    </row>
    <row r="363" spans="8:8" x14ac:dyDescent="0.3">
      <c r="H363" s="100"/>
    </row>
    <row r="364" spans="8:8" x14ac:dyDescent="0.3">
      <c r="H364" s="100"/>
    </row>
    <row r="365" spans="8:8" x14ac:dyDescent="0.3">
      <c r="H365" s="100"/>
    </row>
    <row r="366" spans="8:8" x14ac:dyDescent="0.3">
      <c r="H366" s="100"/>
    </row>
    <row r="367" spans="8:8" x14ac:dyDescent="0.3">
      <c r="H367" s="100"/>
    </row>
    <row r="368" spans="8:8" x14ac:dyDescent="0.3">
      <c r="H368" s="100"/>
    </row>
    <row r="369" spans="8:8" x14ac:dyDescent="0.3">
      <c r="H369" s="100"/>
    </row>
    <row r="370" spans="8:8" x14ac:dyDescent="0.3">
      <c r="H370" s="100"/>
    </row>
    <row r="371" spans="8:8" x14ac:dyDescent="0.3">
      <c r="H371" s="100"/>
    </row>
    <row r="372" spans="8:8" x14ac:dyDescent="0.3">
      <c r="H372" s="100"/>
    </row>
    <row r="373" spans="8:8" x14ac:dyDescent="0.3">
      <c r="H373" s="100"/>
    </row>
    <row r="374" spans="8:8" x14ac:dyDescent="0.3">
      <c r="H374" s="100"/>
    </row>
    <row r="375" spans="8:8" x14ac:dyDescent="0.3">
      <c r="H375" s="100"/>
    </row>
    <row r="376" spans="8:8" x14ac:dyDescent="0.3">
      <c r="H376" s="100"/>
    </row>
    <row r="377" spans="8:8" x14ac:dyDescent="0.3">
      <c r="H377" s="100"/>
    </row>
    <row r="378" spans="8:8" x14ac:dyDescent="0.3">
      <c r="H378" s="100"/>
    </row>
    <row r="379" spans="8:8" x14ac:dyDescent="0.3">
      <c r="H379" s="100"/>
    </row>
    <row r="380" spans="8:8" x14ac:dyDescent="0.3">
      <c r="H380" s="100"/>
    </row>
    <row r="381" spans="8:8" x14ac:dyDescent="0.3">
      <c r="H381" s="100"/>
    </row>
    <row r="382" spans="8:8" x14ac:dyDescent="0.3">
      <c r="H382" s="100"/>
    </row>
    <row r="383" spans="8:8" x14ac:dyDescent="0.3">
      <c r="H383" s="100"/>
    </row>
    <row r="384" spans="8:8" x14ac:dyDescent="0.3">
      <c r="H384" s="100"/>
    </row>
    <row r="385" spans="8:8" x14ac:dyDescent="0.3">
      <c r="H385" s="100"/>
    </row>
    <row r="386" spans="8:8" x14ac:dyDescent="0.3">
      <c r="H386" s="100"/>
    </row>
    <row r="387" spans="8:8" x14ac:dyDescent="0.3">
      <c r="H387" s="100"/>
    </row>
    <row r="388" spans="8:8" x14ac:dyDescent="0.3">
      <c r="H388" s="100"/>
    </row>
    <row r="389" spans="8:8" x14ac:dyDescent="0.3">
      <c r="H389" s="100"/>
    </row>
    <row r="390" spans="8:8" x14ac:dyDescent="0.3">
      <c r="H390" s="100"/>
    </row>
    <row r="391" spans="8:8" x14ac:dyDescent="0.3">
      <c r="H391" s="100"/>
    </row>
    <row r="392" spans="8:8" x14ac:dyDescent="0.3">
      <c r="H392" s="100"/>
    </row>
    <row r="393" spans="8:8" x14ac:dyDescent="0.3">
      <c r="H393" s="100"/>
    </row>
    <row r="394" spans="8:8" x14ac:dyDescent="0.3">
      <c r="H394" s="100"/>
    </row>
    <row r="395" spans="8:8" x14ac:dyDescent="0.3">
      <c r="H395" s="100"/>
    </row>
    <row r="396" spans="8:8" x14ac:dyDescent="0.3">
      <c r="H396" s="100"/>
    </row>
    <row r="397" spans="8:8" x14ac:dyDescent="0.3">
      <c r="H397" s="100"/>
    </row>
    <row r="398" spans="8:8" x14ac:dyDescent="0.3">
      <c r="H398" s="100"/>
    </row>
    <row r="399" spans="8:8" x14ac:dyDescent="0.3">
      <c r="H399" s="100"/>
    </row>
    <row r="400" spans="8:8" x14ac:dyDescent="0.3">
      <c r="H400" s="100"/>
    </row>
    <row r="401" spans="8:8" x14ac:dyDescent="0.3">
      <c r="H401" s="100"/>
    </row>
    <row r="402" spans="8:8" x14ac:dyDescent="0.3">
      <c r="H402" s="100"/>
    </row>
    <row r="403" spans="8:8" x14ac:dyDescent="0.3">
      <c r="H403" s="100"/>
    </row>
    <row r="404" spans="8:8" x14ac:dyDescent="0.3">
      <c r="H404" s="100"/>
    </row>
    <row r="405" spans="8:8" x14ac:dyDescent="0.3">
      <c r="H405" s="100"/>
    </row>
    <row r="406" spans="8:8" x14ac:dyDescent="0.3">
      <c r="H406" s="100"/>
    </row>
    <row r="407" spans="8:8" x14ac:dyDescent="0.3">
      <c r="H407" s="100"/>
    </row>
    <row r="408" spans="8:8" x14ac:dyDescent="0.3">
      <c r="H408" s="100"/>
    </row>
    <row r="409" spans="8:8" x14ac:dyDescent="0.3">
      <c r="H409" s="100"/>
    </row>
    <row r="410" spans="8:8" x14ac:dyDescent="0.3">
      <c r="H410" s="100"/>
    </row>
    <row r="411" spans="8:8" x14ac:dyDescent="0.3">
      <c r="H411" s="100"/>
    </row>
    <row r="412" spans="8:8" x14ac:dyDescent="0.3">
      <c r="H412" s="100"/>
    </row>
    <row r="413" spans="8:8" x14ac:dyDescent="0.3">
      <c r="H413" s="100"/>
    </row>
    <row r="414" spans="8:8" x14ac:dyDescent="0.3">
      <c r="H414" s="100"/>
    </row>
    <row r="415" spans="8:8" x14ac:dyDescent="0.3">
      <c r="H415" s="100"/>
    </row>
    <row r="416" spans="8:8" x14ac:dyDescent="0.3">
      <c r="H416" s="100"/>
    </row>
    <row r="417" spans="8:8" x14ac:dyDescent="0.3">
      <c r="H417" s="100"/>
    </row>
    <row r="418" spans="8:8" x14ac:dyDescent="0.3">
      <c r="H418" s="100"/>
    </row>
    <row r="419" spans="8:8" x14ac:dyDescent="0.3">
      <c r="H419" s="100"/>
    </row>
    <row r="420" spans="8:8" x14ac:dyDescent="0.3">
      <c r="H420" s="100"/>
    </row>
    <row r="421" spans="8:8" x14ac:dyDescent="0.3">
      <c r="H421" s="100"/>
    </row>
    <row r="422" spans="8:8" x14ac:dyDescent="0.3">
      <c r="H422" s="100"/>
    </row>
    <row r="423" spans="8:8" x14ac:dyDescent="0.3">
      <c r="H423" s="100"/>
    </row>
    <row r="424" spans="8:8" x14ac:dyDescent="0.3">
      <c r="H424" s="100"/>
    </row>
    <row r="425" spans="8:8" x14ac:dyDescent="0.3">
      <c r="H425" s="100"/>
    </row>
    <row r="426" spans="8:8" x14ac:dyDescent="0.3">
      <c r="H426" s="100"/>
    </row>
    <row r="427" spans="8:8" x14ac:dyDescent="0.3">
      <c r="H427" s="100"/>
    </row>
    <row r="428" spans="8:8" x14ac:dyDescent="0.3">
      <c r="H428" s="100"/>
    </row>
    <row r="429" spans="8:8" x14ac:dyDescent="0.3">
      <c r="H429" s="100"/>
    </row>
    <row r="430" spans="8:8" x14ac:dyDescent="0.3">
      <c r="H430" s="100"/>
    </row>
    <row r="431" spans="8:8" x14ac:dyDescent="0.3">
      <c r="H431" s="100"/>
    </row>
    <row r="432" spans="8:8" x14ac:dyDescent="0.3">
      <c r="H432" s="100"/>
    </row>
    <row r="433" spans="8:8" x14ac:dyDescent="0.3">
      <c r="H433" s="100"/>
    </row>
    <row r="434" spans="8:8" x14ac:dyDescent="0.3">
      <c r="H434" s="100"/>
    </row>
    <row r="435" spans="8:8" x14ac:dyDescent="0.3">
      <c r="H435" s="100"/>
    </row>
    <row r="436" spans="8:8" x14ac:dyDescent="0.3">
      <c r="H436" s="100"/>
    </row>
    <row r="437" spans="8:8" x14ac:dyDescent="0.3">
      <c r="H437" s="100"/>
    </row>
    <row r="438" spans="8:8" x14ac:dyDescent="0.3">
      <c r="H438" s="100"/>
    </row>
    <row r="439" spans="8:8" x14ac:dyDescent="0.3">
      <c r="H439" s="100"/>
    </row>
    <row r="440" spans="8:8" x14ac:dyDescent="0.3">
      <c r="H440" s="100"/>
    </row>
    <row r="441" spans="8:8" x14ac:dyDescent="0.3">
      <c r="H441" s="100"/>
    </row>
    <row r="442" spans="8:8" x14ac:dyDescent="0.3">
      <c r="H442" s="100"/>
    </row>
    <row r="443" spans="8:8" x14ac:dyDescent="0.3">
      <c r="H443" s="100"/>
    </row>
    <row r="444" spans="8:8" x14ac:dyDescent="0.3">
      <c r="H444" s="100"/>
    </row>
    <row r="445" spans="8:8" x14ac:dyDescent="0.3">
      <c r="H445" s="100"/>
    </row>
    <row r="446" spans="8:8" x14ac:dyDescent="0.3">
      <c r="H446" s="100"/>
    </row>
    <row r="447" spans="8:8" x14ac:dyDescent="0.3">
      <c r="H447" s="100"/>
    </row>
    <row r="448" spans="8:8" x14ac:dyDescent="0.3">
      <c r="H448" s="100"/>
    </row>
    <row r="449" spans="8:8" x14ac:dyDescent="0.3">
      <c r="H449" s="100"/>
    </row>
    <row r="450" spans="8:8" x14ac:dyDescent="0.3">
      <c r="H450" s="100"/>
    </row>
    <row r="451" spans="8:8" x14ac:dyDescent="0.3">
      <c r="H451" s="100"/>
    </row>
    <row r="452" spans="8:8" x14ac:dyDescent="0.3">
      <c r="H452" s="100"/>
    </row>
    <row r="453" spans="8:8" x14ac:dyDescent="0.3">
      <c r="H453" s="100"/>
    </row>
    <row r="454" spans="8:8" x14ac:dyDescent="0.3">
      <c r="H454" s="100"/>
    </row>
    <row r="455" spans="8:8" x14ac:dyDescent="0.3">
      <c r="H455" s="100"/>
    </row>
    <row r="456" spans="8:8" x14ac:dyDescent="0.3">
      <c r="H456" s="100"/>
    </row>
    <row r="457" spans="8:8" x14ac:dyDescent="0.3">
      <c r="H457" s="100"/>
    </row>
    <row r="458" spans="8:8" x14ac:dyDescent="0.3">
      <c r="H458" s="100"/>
    </row>
    <row r="459" spans="8:8" x14ac:dyDescent="0.3">
      <c r="H459" s="100"/>
    </row>
    <row r="460" spans="8:8" x14ac:dyDescent="0.3">
      <c r="H460" s="100"/>
    </row>
    <row r="461" spans="8:8" x14ac:dyDescent="0.3">
      <c r="H461" s="100"/>
    </row>
    <row r="462" spans="8:8" x14ac:dyDescent="0.3">
      <c r="H462" s="100"/>
    </row>
    <row r="463" spans="8:8" x14ac:dyDescent="0.3">
      <c r="H463" s="100"/>
    </row>
    <row r="464" spans="8:8" x14ac:dyDescent="0.3">
      <c r="H464" s="100"/>
    </row>
    <row r="465" spans="8:8" x14ac:dyDescent="0.3">
      <c r="H465" s="100"/>
    </row>
    <row r="466" spans="8:8" x14ac:dyDescent="0.3">
      <c r="H466" s="100"/>
    </row>
    <row r="467" spans="8:8" x14ac:dyDescent="0.3">
      <c r="H467" s="100"/>
    </row>
    <row r="468" spans="8:8" x14ac:dyDescent="0.3">
      <c r="H468" s="100"/>
    </row>
    <row r="469" spans="8:8" x14ac:dyDescent="0.3">
      <c r="H469" s="100"/>
    </row>
    <row r="470" spans="8:8" x14ac:dyDescent="0.3">
      <c r="H470" s="100"/>
    </row>
    <row r="471" spans="8:8" x14ac:dyDescent="0.3">
      <c r="H471" s="100"/>
    </row>
    <row r="472" spans="8:8" x14ac:dyDescent="0.3">
      <c r="H472" s="100"/>
    </row>
    <row r="473" spans="8:8" x14ac:dyDescent="0.3">
      <c r="H473" s="100"/>
    </row>
    <row r="474" spans="8:8" x14ac:dyDescent="0.3">
      <c r="H474" s="100"/>
    </row>
    <row r="475" spans="8:8" x14ac:dyDescent="0.3">
      <c r="H475" s="100"/>
    </row>
    <row r="476" spans="8:8" x14ac:dyDescent="0.3">
      <c r="H476" s="100"/>
    </row>
    <row r="477" spans="8:8" x14ac:dyDescent="0.3">
      <c r="H477" s="100"/>
    </row>
    <row r="478" spans="8:8" x14ac:dyDescent="0.3">
      <c r="H478" s="100"/>
    </row>
    <row r="479" spans="8:8" x14ac:dyDescent="0.3">
      <c r="H479" s="100"/>
    </row>
    <row r="480" spans="8:8" x14ac:dyDescent="0.3">
      <c r="H480" s="100"/>
    </row>
    <row r="481" spans="8:8" x14ac:dyDescent="0.3">
      <c r="H481" s="100"/>
    </row>
    <row r="482" spans="8:8" x14ac:dyDescent="0.3">
      <c r="H482" s="100"/>
    </row>
    <row r="483" spans="8:8" x14ac:dyDescent="0.3">
      <c r="H483" s="100"/>
    </row>
    <row r="484" spans="8:8" x14ac:dyDescent="0.3">
      <c r="H484" s="100"/>
    </row>
    <row r="485" spans="8:8" x14ac:dyDescent="0.3">
      <c r="H485" s="100"/>
    </row>
    <row r="486" spans="8:8" x14ac:dyDescent="0.3">
      <c r="H486" s="100"/>
    </row>
    <row r="487" spans="8:8" x14ac:dyDescent="0.3">
      <c r="H487" s="100"/>
    </row>
    <row r="488" spans="8:8" x14ac:dyDescent="0.3">
      <c r="H488" s="100"/>
    </row>
    <row r="489" spans="8:8" x14ac:dyDescent="0.3">
      <c r="H489" s="100"/>
    </row>
    <row r="490" spans="8:8" x14ac:dyDescent="0.3">
      <c r="H490" s="100"/>
    </row>
    <row r="491" spans="8:8" x14ac:dyDescent="0.3">
      <c r="H491" s="100"/>
    </row>
    <row r="492" spans="8:8" x14ac:dyDescent="0.3">
      <c r="H492" s="100"/>
    </row>
    <row r="493" spans="8:8" x14ac:dyDescent="0.3">
      <c r="H493" s="100"/>
    </row>
    <row r="494" spans="8:8" x14ac:dyDescent="0.3">
      <c r="H494" s="100"/>
    </row>
    <row r="495" spans="8:8" x14ac:dyDescent="0.3">
      <c r="H495" s="100"/>
    </row>
    <row r="496" spans="8:8" x14ac:dyDescent="0.3">
      <c r="H496" s="100"/>
    </row>
    <row r="497" spans="8:8" x14ac:dyDescent="0.3">
      <c r="H497" s="100"/>
    </row>
    <row r="498" spans="8:8" x14ac:dyDescent="0.3">
      <c r="H498" s="100"/>
    </row>
    <row r="499" spans="8:8" x14ac:dyDescent="0.3">
      <c r="H499" s="100"/>
    </row>
    <row r="500" spans="8:8" x14ac:dyDescent="0.3">
      <c r="H500" s="100"/>
    </row>
    <row r="501" spans="8:8" x14ac:dyDescent="0.3">
      <c r="H501" s="100"/>
    </row>
    <row r="502" spans="8:8" x14ac:dyDescent="0.3">
      <c r="H502" s="100"/>
    </row>
    <row r="503" spans="8:8" x14ac:dyDescent="0.3">
      <c r="H503" s="100"/>
    </row>
    <row r="504" spans="8:8" x14ac:dyDescent="0.3">
      <c r="H504" s="100"/>
    </row>
    <row r="505" spans="8:8" x14ac:dyDescent="0.3">
      <c r="H505" s="100"/>
    </row>
    <row r="506" spans="8:8" x14ac:dyDescent="0.3">
      <c r="H506" s="100"/>
    </row>
    <row r="507" spans="8:8" x14ac:dyDescent="0.3">
      <c r="H507" s="100"/>
    </row>
    <row r="508" spans="8:8" x14ac:dyDescent="0.3">
      <c r="H508" s="100"/>
    </row>
    <row r="509" spans="8:8" x14ac:dyDescent="0.3">
      <c r="H509" s="100"/>
    </row>
    <row r="510" spans="8:8" x14ac:dyDescent="0.3">
      <c r="H510" s="100"/>
    </row>
    <row r="511" spans="8:8" x14ac:dyDescent="0.3">
      <c r="H511" s="100"/>
    </row>
    <row r="512" spans="8:8" x14ac:dyDescent="0.3">
      <c r="H512" s="100"/>
    </row>
    <row r="513" spans="8:8" x14ac:dyDescent="0.3">
      <c r="H513" s="100"/>
    </row>
    <row r="514" spans="8:8" x14ac:dyDescent="0.3">
      <c r="H514" s="100"/>
    </row>
    <row r="515" spans="8:8" x14ac:dyDescent="0.3">
      <c r="H515" s="100"/>
    </row>
    <row r="516" spans="8:8" x14ac:dyDescent="0.3">
      <c r="H516" s="100"/>
    </row>
    <row r="517" spans="8:8" x14ac:dyDescent="0.3">
      <c r="H517" s="100"/>
    </row>
    <row r="518" spans="8:8" x14ac:dyDescent="0.3">
      <c r="H518" s="100"/>
    </row>
    <row r="519" spans="8:8" x14ac:dyDescent="0.3">
      <c r="H519" s="100"/>
    </row>
    <row r="520" spans="8:8" x14ac:dyDescent="0.3">
      <c r="H520" s="100"/>
    </row>
    <row r="521" spans="8:8" x14ac:dyDescent="0.3">
      <c r="H521" s="100"/>
    </row>
    <row r="522" spans="8:8" x14ac:dyDescent="0.3">
      <c r="H522" s="100"/>
    </row>
    <row r="523" spans="8:8" x14ac:dyDescent="0.3">
      <c r="H523" s="100"/>
    </row>
    <row r="524" spans="8:8" x14ac:dyDescent="0.3">
      <c r="H524" s="100"/>
    </row>
    <row r="525" spans="8:8" x14ac:dyDescent="0.3">
      <c r="H525" s="100"/>
    </row>
    <row r="526" spans="8:8" x14ac:dyDescent="0.3">
      <c r="H526" s="100"/>
    </row>
    <row r="527" spans="8:8" x14ac:dyDescent="0.3">
      <c r="H527" s="100"/>
    </row>
    <row r="528" spans="8:8" x14ac:dyDescent="0.3">
      <c r="H528" s="100"/>
    </row>
    <row r="529" spans="8:8" x14ac:dyDescent="0.3">
      <c r="H529" s="100"/>
    </row>
    <row r="530" spans="8:8" x14ac:dyDescent="0.3">
      <c r="H530" s="100"/>
    </row>
    <row r="531" spans="8:8" x14ac:dyDescent="0.3">
      <c r="H531" s="100"/>
    </row>
    <row r="532" spans="8:8" x14ac:dyDescent="0.3">
      <c r="H532" s="100"/>
    </row>
    <row r="533" spans="8:8" x14ac:dyDescent="0.3">
      <c r="H533" s="100"/>
    </row>
    <row r="534" spans="8:8" x14ac:dyDescent="0.3">
      <c r="H534" s="100"/>
    </row>
    <row r="535" spans="8:8" x14ac:dyDescent="0.3">
      <c r="H535" s="100"/>
    </row>
    <row r="536" spans="8:8" x14ac:dyDescent="0.3">
      <c r="H536" s="100"/>
    </row>
    <row r="537" spans="8:8" x14ac:dyDescent="0.3">
      <c r="H537" s="100"/>
    </row>
    <row r="538" spans="8:8" x14ac:dyDescent="0.3">
      <c r="H538" s="100"/>
    </row>
    <row r="539" spans="8:8" x14ac:dyDescent="0.3">
      <c r="H539" s="100"/>
    </row>
    <row r="540" spans="8:8" x14ac:dyDescent="0.3">
      <c r="H540" s="100"/>
    </row>
    <row r="541" spans="8:8" x14ac:dyDescent="0.3">
      <c r="H541" s="100"/>
    </row>
    <row r="542" spans="8:8" x14ac:dyDescent="0.3">
      <c r="H542" s="100"/>
    </row>
    <row r="543" spans="8:8" x14ac:dyDescent="0.3">
      <c r="H543" s="100"/>
    </row>
    <row r="544" spans="8:8" x14ac:dyDescent="0.3">
      <c r="H544" s="100"/>
    </row>
    <row r="545" spans="8:8" x14ac:dyDescent="0.3">
      <c r="H545" s="100"/>
    </row>
    <row r="546" spans="8:8" x14ac:dyDescent="0.3">
      <c r="H546" s="100"/>
    </row>
    <row r="547" spans="8:8" x14ac:dyDescent="0.3">
      <c r="H547" s="100"/>
    </row>
    <row r="548" spans="8:8" x14ac:dyDescent="0.3">
      <c r="H548" s="100"/>
    </row>
    <row r="549" spans="8:8" x14ac:dyDescent="0.3">
      <c r="H549" s="100"/>
    </row>
    <row r="550" spans="8:8" x14ac:dyDescent="0.3">
      <c r="H550" s="100"/>
    </row>
    <row r="551" spans="8:8" x14ac:dyDescent="0.3">
      <c r="H551" s="100"/>
    </row>
    <row r="552" spans="8:8" x14ac:dyDescent="0.3">
      <c r="H552" s="100"/>
    </row>
    <row r="553" spans="8:8" x14ac:dyDescent="0.3">
      <c r="H553" s="100"/>
    </row>
    <row r="554" spans="8:8" x14ac:dyDescent="0.3">
      <c r="H554" s="100"/>
    </row>
    <row r="555" spans="8:8" x14ac:dyDescent="0.3">
      <c r="H555" s="100"/>
    </row>
    <row r="556" spans="8:8" x14ac:dyDescent="0.3">
      <c r="H556" s="100"/>
    </row>
    <row r="557" spans="8:8" x14ac:dyDescent="0.3">
      <c r="H557" s="100"/>
    </row>
    <row r="558" spans="8:8" x14ac:dyDescent="0.3">
      <c r="H558" s="100"/>
    </row>
    <row r="559" spans="8:8" x14ac:dyDescent="0.3">
      <c r="H559" s="100"/>
    </row>
    <row r="560" spans="8:8" x14ac:dyDescent="0.3">
      <c r="H560" s="100"/>
    </row>
    <row r="561" spans="8:8" x14ac:dyDescent="0.3">
      <c r="H561" s="100"/>
    </row>
    <row r="562" spans="8:8" x14ac:dyDescent="0.3">
      <c r="H562" s="100"/>
    </row>
    <row r="563" spans="8:8" x14ac:dyDescent="0.3">
      <c r="H563" s="100"/>
    </row>
    <row r="564" spans="8:8" x14ac:dyDescent="0.3">
      <c r="H564" s="100"/>
    </row>
    <row r="565" spans="8:8" x14ac:dyDescent="0.3">
      <c r="H565" s="100"/>
    </row>
    <row r="566" spans="8:8" x14ac:dyDescent="0.3">
      <c r="H566" s="100"/>
    </row>
    <row r="567" spans="8:8" x14ac:dyDescent="0.3">
      <c r="H567" s="100"/>
    </row>
    <row r="568" spans="8:8" x14ac:dyDescent="0.3">
      <c r="H568" s="100"/>
    </row>
    <row r="569" spans="8:8" x14ac:dyDescent="0.3">
      <c r="H569" s="100"/>
    </row>
    <row r="570" spans="8:8" x14ac:dyDescent="0.3">
      <c r="H570" s="100"/>
    </row>
    <row r="571" spans="8:8" x14ac:dyDescent="0.3">
      <c r="H571" s="100"/>
    </row>
    <row r="572" spans="8:8" x14ac:dyDescent="0.3">
      <c r="H572" s="100"/>
    </row>
    <row r="573" spans="8:8" x14ac:dyDescent="0.3">
      <c r="H573" s="100"/>
    </row>
    <row r="574" spans="8:8" x14ac:dyDescent="0.3">
      <c r="H574" s="100"/>
    </row>
    <row r="575" spans="8:8" x14ac:dyDescent="0.3">
      <c r="H575" s="100"/>
    </row>
    <row r="576" spans="8:8" x14ac:dyDescent="0.3">
      <c r="H576" s="100"/>
    </row>
    <row r="577" spans="8:8" x14ac:dyDescent="0.3">
      <c r="H577" s="100"/>
    </row>
    <row r="578" spans="8:8" x14ac:dyDescent="0.3">
      <c r="H578" s="100"/>
    </row>
    <row r="579" spans="8:8" x14ac:dyDescent="0.3">
      <c r="H579" s="100"/>
    </row>
    <row r="580" spans="8:8" x14ac:dyDescent="0.3">
      <c r="H580" s="100"/>
    </row>
    <row r="581" spans="8:8" x14ac:dyDescent="0.3">
      <c r="H581" s="100"/>
    </row>
    <row r="582" spans="8:8" x14ac:dyDescent="0.3">
      <c r="H582" s="100"/>
    </row>
    <row r="583" spans="8:8" x14ac:dyDescent="0.3">
      <c r="H583" s="100"/>
    </row>
    <row r="584" spans="8:8" x14ac:dyDescent="0.3">
      <c r="H584" s="100"/>
    </row>
    <row r="585" spans="8:8" x14ac:dyDescent="0.3">
      <c r="H585" s="100"/>
    </row>
    <row r="586" spans="8:8" x14ac:dyDescent="0.3">
      <c r="H586" s="100"/>
    </row>
    <row r="587" spans="8:8" x14ac:dyDescent="0.3">
      <c r="H587" s="100"/>
    </row>
    <row r="588" spans="8:8" x14ac:dyDescent="0.3">
      <c r="H588" s="100"/>
    </row>
    <row r="589" spans="8:8" x14ac:dyDescent="0.3">
      <c r="H589" s="100"/>
    </row>
    <row r="590" spans="8:8" x14ac:dyDescent="0.3">
      <c r="H590" s="100"/>
    </row>
    <row r="591" spans="8:8" x14ac:dyDescent="0.3">
      <c r="H591" s="100"/>
    </row>
    <row r="592" spans="8:8" x14ac:dyDescent="0.3">
      <c r="H592" s="100"/>
    </row>
    <row r="593" spans="8:8" x14ac:dyDescent="0.3">
      <c r="H593" s="100"/>
    </row>
    <row r="594" spans="8:8" x14ac:dyDescent="0.3">
      <c r="H594" s="100"/>
    </row>
    <row r="595" spans="8:8" x14ac:dyDescent="0.3">
      <c r="H595" s="100"/>
    </row>
    <row r="596" spans="8:8" x14ac:dyDescent="0.3">
      <c r="H596" s="100"/>
    </row>
    <row r="597" spans="8:8" x14ac:dyDescent="0.3">
      <c r="H597" s="100"/>
    </row>
    <row r="598" spans="8:8" x14ac:dyDescent="0.3">
      <c r="H598" s="100"/>
    </row>
    <row r="599" spans="8:8" x14ac:dyDescent="0.3">
      <c r="H599" s="100"/>
    </row>
    <row r="600" spans="8:8" x14ac:dyDescent="0.3">
      <c r="H600" s="100"/>
    </row>
    <row r="601" spans="8:8" x14ac:dyDescent="0.3">
      <c r="H601" s="100"/>
    </row>
    <row r="602" spans="8:8" x14ac:dyDescent="0.3">
      <c r="H602" s="100"/>
    </row>
    <row r="603" spans="8:8" x14ac:dyDescent="0.3">
      <c r="H603" s="100"/>
    </row>
    <row r="604" spans="8:8" x14ac:dyDescent="0.3">
      <c r="H604" s="100"/>
    </row>
    <row r="605" spans="8:8" x14ac:dyDescent="0.3">
      <c r="H605" s="100"/>
    </row>
    <row r="606" spans="8:8" x14ac:dyDescent="0.3">
      <c r="H606" s="100"/>
    </row>
    <row r="607" spans="8:8" x14ac:dyDescent="0.3">
      <c r="H607" s="100"/>
    </row>
    <row r="608" spans="8:8" x14ac:dyDescent="0.3">
      <c r="H608" s="100"/>
    </row>
    <row r="609" spans="8:8" x14ac:dyDescent="0.3">
      <c r="H609" s="100"/>
    </row>
    <row r="610" spans="8:8" x14ac:dyDescent="0.3">
      <c r="H610" s="100"/>
    </row>
    <row r="611" spans="8:8" x14ac:dyDescent="0.3">
      <c r="H611" s="100"/>
    </row>
    <row r="612" spans="8:8" x14ac:dyDescent="0.3">
      <c r="H612" s="100"/>
    </row>
    <row r="613" spans="8:8" x14ac:dyDescent="0.3">
      <c r="H613" s="100"/>
    </row>
    <row r="614" spans="8:8" x14ac:dyDescent="0.3">
      <c r="H614" s="100"/>
    </row>
    <row r="615" spans="8:8" x14ac:dyDescent="0.3">
      <c r="H615" s="100"/>
    </row>
    <row r="616" spans="8:8" x14ac:dyDescent="0.3">
      <c r="H616" s="100"/>
    </row>
    <row r="617" spans="8:8" x14ac:dyDescent="0.3">
      <c r="H617" s="100"/>
    </row>
    <row r="618" spans="8:8" x14ac:dyDescent="0.3">
      <c r="H618" s="100"/>
    </row>
    <row r="619" spans="8:8" x14ac:dyDescent="0.3">
      <c r="H619" s="100"/>
    </row>
    <row r="620" spans="8:8" x14ac:dyDescent="0.3">
      <c r="H620" s="100"/>
    </row>
    <row r="621" spans="8:8" x14ac:dyDescent="0.3">
      <c r="H621" s="100"/>
    </row>
    <row r="622" spans="8:8" x14ac:dyDescent="0.3">
      <c r="H622" s="100"/>
    </row>
    <row r="623" spans="8:8" x14ac:dyDescent="0.3">
      <c r="H623" s="100"/>
    </row>
    <row r="624" spans="8:8" x14ac:dyDescent="0.3">
      <c r="H624" s="100"/>
    </row>
    <row r="625" spans="8:8" x14ac:dyDescent="0.3">
      <c r="H625" s="100"/>
    </row>
    <row r="626" spans="8:8" x14ac:dyDescent="0.3">
      <c r="H626" s="100"/>
    </row>
    <row r="627" spans="8:8" x14ac:dyDescent="0.3">
      <c r="H627" s="100"/>
    </row>
    <row r="628" spans="8:8" x14ac:dyDescent="0.3">
      <c r="H628" s="100"/>
    </row>
    <row r="629" spans="8:8" x14ac:dyDescent="0.3">
      <c r="H629" s="100"/>
    </row>
    <row r="630" spans="8:8" x14ac:dyDescent="0.3">
      <c r="H630" s="100"/>
    </row>
    <row r="631" spans="8:8" x14ac:dyDescent="0.3">
      <c r="H631" s="100"/>
    </row>
    <row r="632" spans="8:8" x14ac:dyDescent="0.3">
      <c r="H632" s="100"/>
    </row>
    <row r="633" spans="8:8" x14ac:dyDescent="0.3">
      <c r="H633" s="100"/>
    </row>
    <row r="634" spans="8:8" x14ac:dyDescent="0.3">
      <c r="H634" s="100"/>
    </row>
    <row r="635" spans="8:8" x14ac:dyDescent="0.3">
      <c r="H635" s="100"/>
    </row>
    <row r="636" spans="8:8" x14ac:dyDescent="0.3">
      <c r="H636" s="100"/>
    </row>
    <row r="637" spans="8:8" x14ac:dyDescent="0.3">
      <c r="H637" s="100"/>
    </row>
    <row r="638" spans="8:8" x14ac:dyDescent="0.3">
      <c r="H638" s="100"/>
    </row>
    <row r="639" spans="8:8" x14ac:dyDescent="0.3">
      <c r="H639" s="100"/>
    </row>
    <row r="640" spans="8:8" x14ac:dyDescent="0.3">
      <c r="H640" s="100"/>
    </row>
    <row r="641" spans="8:8" x14ac:dyDescent="0.3">
      <c r="H641" s="100"/>
    </row>
    <row r="642" spans="8:8" x14ac:dyDescent="0.3">
      <c r="H642" s="100"/>
    </row>
    <row r="643" spans="8:8" x14ac:dyDescent="0.3">
      <c r="H643" s="100"/>
    </row>
    <row r="644" spans="8:8" x14ac:dyDescent="0.3">
      <c r="H644" s="100"/>
    </row>
    <row r="645" spans="8:8" x14ac:dyDescent="0.3">
      <c r="H645" s="100"/>
    </row>
    <row r="646" spans="8:8" x14ac:dyDescent="0.3">
      <c r="H646" s="100"/>
    </row>
    <row r="647" spans="8:8" x14ac:dyDescent="0.3">
      <c r="H647" s="100"/>
    </row>
    <row r="648" spans="8:8" x14ac:dyDescent="0.3">
      <c r="H648" s="100"/>
    </row>
    <row r="649" spans="8:8" x14ac:dyDescent="0.3">
      <c r="H649" s="100"/>
    </row>
    <row r="650" spans="8:8" x14ac:dyDescent="0.3">
      <c r="H650" s="100"/>
    </row>
    <row r="651" spans="8:8" x14ac:dyDescent="0.3">
      <c r="H651" s="100"/>
    </row>
    <row r="652" spans="8:8" x14ac:dyDescent="0.3">
      <c r="H652" s="100"/>
    </row>
    <row r="653" spans="8:8" x14ac:dyDescent="0.3">
      <c r="H653" s="100"/>
    </row>
    <row r="654" spans="8:8" x14ac:dyDescent="0.3">
      <c r="H654" s="100"/>
    </row>
    <row r="655" spans="8:8" x14ac:dyDescent="0.3">
      <c r="H655" s="100"/>
    </row>
    <row r="656" spans="8:8" x14ac:dyDescent="0.3">
      <c r="H656" s="100"/>
    </row>
    <row r="657" spans="8:8" x14ac:dyDescent="0.3">
      <c r="H657" s="100"/>
    </row>
    <row r="658" spans="8:8" x14ac:dyDescent="0.3">
      <c r="H658" s="100"/>
    </row>
    <row r="659" spans="8:8" x14ac:dyDescent="0.3">
      <c r="H659" s="100"/>
    </row>
    <row r="660" spans="8:8" x14ac:dyDescent="0.3">
      <c r="H660" s="100"/>
    </row>
    <row r="661" spans="8:8" x14ac:dyDescent="0.3">
      <c r="H661" s="100"/>
    </row>
    <row r="662" spans="8:8" x14ac:dyDescent="0.3">
      <c r="H662" s="100"/>
    </row>
    <row r="663" spans="8:8" x14ac:dyDescent="0.3">
      <c r="H663" s="100"/>
    </row>
    <row r="664" spans="8:8" x14ac:dyDescent="0.3">
      <c r="H664" s="100"/>
    </row>
    <row r="665" spans="8:8" x14ac:dyDescent="0.3">
      <c r="H665" s="100"/>
    </row>
    <row r="666" spans="8:8" x14ac:dyDescent="0.3">
      <c r="H666" s="100"/>
    </row>
    <row r="667" spans="8:8" x14ac:dyDescent="0.3">
      <c r="H667" s="100"/>
    </row>
    <row r="668" spans="8:8" x14ac:dyDescent="0.3">
      <c r="H668" s="100"/>
    </row>
    <row r="669" spans="8:8" x14ac:dyDescent="0.3">
      <c r="H669" s="100"/>
    </row>
    <row r="670" spans="8:8" x14ac:dyDescent="0.3">
      <c r="H670" s="100"/>
    </row>
    <row r="671" spans="8:8" x14ac:dyDescent="0.3">
      <c r="H671" s="100"/>
    </row>
    <row r="672" spans="8:8" x14ac:dyDescent="0.3">
      <c r="H672" s="100"/>
    </row>
    <row r="673" spans="8:8" x14ac:dyDescent="0.3">
      <c r="H673" s="100"/>
    </row>
    <row r="674" spans="8:8" x14ac:dyDescent="0.3">
      <c r="H674" s="100"/>
    </row>
    <row r="675" spans="8:8" x14ac:dyDescent="0.3">
      <c r="H675" s="100"/>
    </row>
    <row r="676" spans="8:8" x14ac:dyDescent="0.3">
      <c r="H676" s="100"/>
    </row>
    <row r="677" spans="8:8" x14ac:dyDescent="0.3">
      <c r="H677" s="100"/>
    </row>
    <row r="678" spans="8:8" x14ac:dyDescent="0.3">
      <c r="H678" s="100"/>
    </row>
    <row r="679" spans="8:8" x14ac:dyDescent="0.3">
      <c r="H679" s="100"/>
    </row>
    <row r="680" spans="8:8" x14ac:dyDescent="0.3">
      <c r="H680" s="100"/>
    </row>
    <row r="681" spans="8:8" x14ac:dyDescent="0.3">
      <c r="H681" s="100"/>
    </row>
    <row r="682" spans="8:8" x14ac:dyDescent="0.3">
      <c r="H682" s="100"/>
    </row>
    <row r="683" spans="8:8" x14ac:dyDescent="0.3">
      <c r="H683" s="100"/>
    </row>
    <row r="684" spans="8:8" x14ac:dyDescent="0.3">
      <c r="H684" s="100"/>
    </row>
    <row r="685" spans="8:8" x14ac:dyDescent="0.3">
      <c r="H685" s="100"/>
    </row>
    <row r="686" spans="8:8" x14ac:dyDescent="0.3">
      <c r="H686" s="100"/>
    </row>
    <row r="687" spans="8:8" x14ac:dyDescent="0.3">
      <c r="H687" s="100"/>
    </row>
    <row r="688" spans="8:8" x14ac:dyDescent="0.3">
      <c r="H688" s="100"/>
    </row>
    <row r="689" spans="8:8" x14ac:dyDescent="0.3">
      <c r="H689" s="100"/>
    </row>
    <row r="690" spans="8:8" x14ac:dyDescent="0.3">
      <c r="H690" s="100"/>
    </row>
    <row r="691" spans="8:8" x14ac:dyDescent="0.3">
      <c r="H691" s="100"/>
    </row>
    <row r="692" spans="8:8" x14ac:dyDescent="0.3">
      <c r="H692" s="100"/>
    </row>
    <row r="693" spans="8:8" x14ac:dyDescent="0.3">
      <c r="H693" s="100"/>
    </row>
    <row r="694" spans="8:8" x14ac:dyDescent="0.3">
      <c r="H694" s="100"/>
    </row>
    <row r="695" spans="8:8" x14ac:dyDescent="0.3">
      <c r="H695" s="100"/>
    </row>
    <row r="696" spans="8:8" x14ac:dyDescent="0.3">
      <c r="H696" s="100"/>
    </row>
    <row r="697" spans="8:8" x14ac:dyDescent="0.3">
      <c r="H697" s="100"/>
    </row>
    <row r="698" spans="8:8" x14ac:dyDescent="0.3">
      <c r="H698" s="100"/>
    </row>
    <row r="699" spans="8:8" x14ac:dyDescent="0.3">
      <c r="H699" s="100"/>
    </row>
    <row r="700" spans="8:8" x14ac:dyDescent="0.3">
      <c r="H700" s="100"/>
    </row>
    <row r="701" spans="8:8" x14ac:dyDescent="0.3">
      <c r="H701" s="100"/>
    </row>
    <row r="702" spans="8:8" x14ac:dyDescent="0.3">
      <c r="H702" s="100"/>
    </row>
    <row r="703" spans="8:8" x14ac:dyDescent="0.3">
      <c r="H703" s="100"/>
    </row>
    <row r="704" spans="8:8" x14ac:dyDescent="0.3">
      <c r="H704" s="100"/>
    </row>
    <row r="705" spans="8:8" x14ac:dyDescent="0.3">
      <c r="H705" s="100"/>
    </row>
    <row r="706" spans="8:8" x14ac:dyDescent="0.3">
      <c r="H706" s="100"/>
    </row>
    <row r="707" spans="8:8" x14ac:dyDescent="0.3">
      <c r="H707" s="100"/>
    </row>
    <row r="708" spans="8:8" x14ac:dyDescent="0.3">
      <c r="H708" s="100"/>
    </row>
    <row r="709" spans="8:8" x14ac:dyDescent="0.3">
      <c r="H709" s="100"/>
    </row>
    <row r="710" spans="8:8" x14ac:dyDescent="0.3">
      <c r="H710" s="100"/>
    </row>
    <row r="711" spans="8:8" x14ac:dyDescent="0.3">
      <c r="H711" s="100"/>
    </row>
    <row r="712" spans="8:8" x14ac:dyDescent="0.3">
      <c r="H712" s="100"/>
    </row>
    <row r="713" spans="8:8" x14ac:dyDescent="0.3">
      <c r="H713" s="100"/>
    </row>
    <row r="714" spans="8:8" x14ac:dyDescent="0.3">
      <c r="H714" s="100"/>
    </row>
    <row r="715" spans="8:8" x14ac:dyDescent="0.3">
      <c r="H715" s="100"/>
    </row>
    <row r="716" spans="8:8" x14ac:dyDescent="0.3">
      <c r="H716" s="100"/>
    </row>
    <row r="717" spans="8:8" x14ac:dyDescent="0.3">
      <c r="H717" s="100"/>
    </row>
    <row r="718" spans="8:8" x14ac:dyDescent="0.3">
      <c r="H718" s="100"/>
    </row>
    <row r="719" spans="8:8" x14ac:dyDescent="0.3">
      <c r="H719" s="100"/>
    </row>
    <row r="720" spans="8:8" x14ac:dyDescent="0.3">
      <c r="H720" s="100"/>
    </row>
    <row r="721" spans="8:8" x14ac:dyDescent="0.3">
      <c r="H721" s="100"/>
    </row>
    <row r="722" spans="8:8" x14ac:dyDescent="0.3">
      <c r="H722" s="100"/>
    </row>
    <row r="723" spans="8:8" x14ac:dyDescent="0.3">
      <c r="H723" s="100"/>
    </row>
    <row r="724" spans="8:8" x14ac:dyDescent="0.3">
      <c r="H724" s="100"/>
    </row>
    <row r="725" spans="8:8" x14ac:dyDescent="0.3">
      <c r="H725" s="100"/>
    </row>
    <row r="726" spans="8:8" x14ac:dyDescent="0.3">
      <c r="H726" s="100"/>
    </row>
    <row r="727" spans="8:8" x14ac:dyDescent="0.3">
      <c r="H727" s="100"/>
    </row>
    <row r="728" spans="8:8" x14ac:dyDescent="0.3">
      <c r="H728" s="100"/>
    </row>
    <row r="729" spans="8:8" x14ac:dyDescent="0.3">
      <c r="H729" s="100"/>
    </row>
    <row r="730" spans="8:8" x14ac:dyDescent="0.3">
      <c r="H730" s="100"/>
    </row>
    <row r="731" spans="8:8" x14ac:dyDescent="0.3">
      <c r="H731" s="100"/>
    </row>
    <row r="732" spans="8:8" x14ac:dyDescent="0.3">
      <c r="H732" s="100"/>
    </row>
    <row r="733" spans="8:8" x14ac:dyDescent="0.3">
      <c r="H733" s="100"/>
    </row>
    <row r="734" spans="8:8" x14ac:dyDescent="0.3">
      <c r="H734" s="100"/>
    </row>
    <row r="735" spans="8:8" x14ac:dyDescent="0.3">
      <c r="H735" s="100"/>
    </row>
    <row r="736" spans="8:8" x14ac:dyDescent="0.3">
      <c r="H736" s="100"/>
    </row>
    <row r="737" spans="8:8" x14ac:dyDescent="0.3">
      <c r="H737" s="100"/>
    </row>
    <row r="738" spans="8:8" x14ac:dyDescent="0.3">
      <c r="H738" s="100"/>
    </row>
    <row r="739" spans="8:8" x14ac:dyDescent="0.3">
      <c r="H739" s="100"/>
    </row>
    <row r="740" spans="8:8" x14ac:dyDescent="0.3">
      <c r="H740" s="100"/>
    </row>
    <row r="741" spans="8:8" x14ac:dyDescent="0.3">
      <c r="H741" s="100"/>
    </row>
    <row r="742" spans="8:8" x14ac:dyDescent="0.3">
      <c r="H742" s="100"/>
    </row>
    <row r="743" spans="8:8" x14ac:dyDescent="0.3">
      <c r="H743" s="100"/>
    </row>
    <row r="744" spans="8:8" x14ac:dyDescent="0.3">
      <c r="H744" s="100"/>
    </row>
    <row r="745" spans="8:8" x14ac:dyDescent="0.3">
      <c r="H745" s="100"/>
    </row>
    <row r="746" spans="8:8" x14ac:dyDescent="0.3">
      <c r="H746" s="100"/>
    </row>
    <row r="747" spans="8:8" x14ac:dyDescent="0.3">
      <c r="H747" s="100"/>
    </row>
    <row r="748" spans="8:8" x14ac:dyDescent="0.3">
      <c r="H748" s="100"/>
    </row>
    <row r="749" spans="8:8" x14ac:dyDescent="0.3">
      <c r="H749" s="100"/>
    </row>
    <row r="750" spans="8:8" x14ac:dyDescent="0.3">
      <c r="H750" s="100"/>
    </row>
    <row r="751" spans="8:8" x14ac:dyDescent="0.3">
      <c r="H751" s="100"/>
    </row>
    <row r="752" spans="8:8" x14ac:dyDescent="0.3">
      <c r="H752" s="100"/>
    </row>
    <row r="753" spans="8:8" x14ac:dyDescent="0.3">
      <c r="H753" s="100"/>
    </row>
    <row r="754" spans="8:8" x14ac:dyDescent="0.3">
      <c r="H754" s="100"/>
    </row>
    <row r="755" spans="8:8" x14ac:dyDescent="0.3">
      <c r="H755" s="100"/>
    </row>
    <row r="756" spans="8:8" x14ac:dyDescent="0.3">
      <c r="H756" s="100"/>
    </row>
    <row r="757" spans="8:8" x14ac:dyDescent="0.3">
      <c r="H757" s="100"/>
    </row>
    <row r="758" spans="8:8" x14ac:dyDescent="0.3">
      <c r="H758" s="100"/>
    </row>
    <row r="759" spans="8:8" x14ac:dyDescent="0.3">
      <c r="H759" s="100"/>
    </row>
    <row r="760" spans="8:8" x14ac:dyDescent="0.3">
      <c r="H760" s="100"/>
    </row>
    <row r="761" spans="8:8" x14ac:dyDescent="0.3">
      <c r="H761" s="100"/>
    </row>
    <row r="762" spans="8:8" x14ac:dyDescent="0.3">
      <c r="H762" s="100"/>
    </row>
    <row r="763" spans="8:8" x14ac:dyDescent="0.3">
      <c r="H763" s="100"/>
    </row>
    <row r="764" spans="8:8" x14ac:dyDescent="0.3">
      <c r="H764" s="100"/>
    </row>
    <row r="765" spans="8:8" x14ac:dyDescent="0.3">
      <c r="H765" s="100"/>
    </row>
    <row r="766" spans="8:8" x14ac:dyDescent="0.3">
      <c r="H766" s="100"/>
    </row>
    <row r="767" spans="8:8" x14ac:dyDescent="0.3">
      <c r="H767" s="100"/>
    </row>
    <row r="768" spans="8:8" x14ac:dyDescent="0.3">
      <c r="H768" s="100"/>
    </row>
    <row r="769" spans="8:8" x14ac:dyDescent="0.3">
      <c r="H769" s="100"/>
    </row>
    <row r="770" spans="8:8" x14ac:dyDescent="0.3">
      <c r="H770" s="100"/>
    </row>
    <row r="771" spans="8:8" x14ac:dyDescent="0.3">
      <c r="H771" s="100"/>
    </row>
    <row r="772" spans="8:8" x14ac:dyDescent="0.3">
      <c r="H772" s="100"/>
    </row>
    <row r="773" spans="8:8" x14ac:dyDescent="0.3">
      <c r="H773" s="100"/>
    </row>
    <row r="774" spans="8:8" x14ac:dyDescent="0.3">
      <c r="H774" s="100"/>
    </row>
    <row r="775" spans="8:8" x14ac:dyDescent="0.3">
      <c r="H775" s="100"/>
    </row>
    <row r="776" spans="8:8" x14ac:dyDescent="0.3">
      <c r="H776" s="100"/>
    </row>
    <row r="777" spans="8:8" x14ac:dyDescent="0.3">
      <c r="H777" s="100"/>
    </row>
    <row r="778" spans="8:8" x14ac:dyDescent="0.3">
      <c r="H778" s="100"/>
    </row>
    <row r="779" spans="8:8" x14ac:dyDescent="0.3">
      <c r="H779" s="100"/>
    </row>
    <row r="780" spans="8:8" x14ac:dyDescent="0.3">
      <c r="H780" s="100"/>
    </row>
    <row r="781" spans="8:8" x14ac:dyDescent="0.3">
      <c r="H781" s="100"/>
    </row>
    <row r="782" spans="8:8" x14ac:dyDescent="0.3">
      <c r="H782" s="100"/>
    </row>
    <row r="783" spans="8:8" x14ac:dyDescent="0.3">
      <c r="H783" s="100"/>
    </row>
    <row r="784" spans="8:8" x14ac:dyDescent="0.3">
      <c r="H784" s="100"/>
    </row>
    <row r="785" spans="8:8" x14ac:dyDescent="0.3">
      <c r="H785" s="100"/>
    </row>
    <row r="786" spans="8:8" x14ac:dyDescent="0.3">
      <c r="H786" s="100"/>
    </row>
    <row r="787" spans="8:8" x14ac:dyDescent="0.3">
      <c r="H787" s="100"/>
    </row>
    <row r="788" spans="8:8" x14ac:dyDescent="0.3">
      <c r="H788" s="100"/>
    </row>
    <row r="789" spans="8:8" x14ac:dyDescent="0.3">
      <c r="H789" s="100"/>
    </row>
    <row r="790" spans="8:8" x14ac:dyDescent="0.3">
      <c r="H790" s="100"/>
    </row>
    <row r="791" spans="8:8" x14ac:dyDescent="0.3">
      <c r="H791" s="100"/>
    </row>
    <row r="792" spans="8:8" x14ac:dyDescent="0.3">
      <c r="H792" s="100"/>
    </row>
    <row r="793" spans="8:8" x14ac:dyDescent="0.3">
      <c r="H793" s="100"/>
    </row>
    <row r="794" spans="8:8" x14ac:dyDescent="0.3">
      <c r="H794" s="100"/>
    </row>
    <row r="795" spans="8:8" x14ac:dyDescent="0.3">
      <c r="H795" s="100"/>
    </row>
    <row r="796" spans="8:8" x14ac:dyDescent="0.3">
      <c r="H796" s="100"/>
    </row>
    <row r="797" spans="8:8" x14ac:dyDescent="0.3">
      <c r="H797" s="100"/>
    </row>
    <row r="798" spans="8:8" x14ac:dyDescent="0.3">
      <c r="H798" s="100"/>
    </row>
    <row r="799" spans="8:8" x14ac:dyDescent="0.3">
      <c r="H799" s="100"/>
    </row>
    <row r="800" spans="8:8" x14ac:dyDescent="0.3">
      <c r="H800" s="100"/>
    </row>
    <row r="801" spans="8:8" x14ac:dyDescent="0.3">
      <c r="H801" s="100"/>
    </row>
    <row r="802" spans="8:8" x14ac:dyDescent="0.3">
      <c r="H802" s="100"/>
    </row>
    <row r="803" spans="8:8" x14ac:dyDescent="0.3">
      <c r="H803" s="100"/>
    </row>
    <row r="804" spans="8:8" x14ac:dyDescent="0.3">
      <c r="H804" s="100"/>
    </row>
    <row r="805" spans="8:8" x14ac:dyDescent="0.3">
      <c r="H805" s="100"/>
    </row>
    <row r="806" spans="8:8" x14ac:dyDescent="0.3">
      <c r="H806" s="100"/>
    </row>
    <row r="807" spans="8:8" x14ac:dyDescent="0.3">
      <c r="H807" s="100"/>
    </row>
    <row r="808" spans="8:8" x14ac:dyDescent="0.3">
      <c r="H808" s="100"/>
    </row>
    <row r="809" spans="8:8" x14ac:dyDescent="0.3">
      <c r="H809" s="100"/>
    </row>
    <row r="810" spans="8:8" x14ac:dyDescent="0.3">
      <c r="H810" s="100"/>
    </row>
    <row r="811" spans="8:8" x14ac:dyDescent="0.3">
      <c r="H811" s="100"/>
    </row>
    <row r="812" spans="8:8" x14ac:dyDescent="0.3">
      <c r="H812" s="100"/>
    </row>
    <row r="813" spans="8:8" x14ac:dyDescent="0.3">
      <c r="H813" s="100"/>
    </row>
    <row r="814" spans="8:8" x14ac:dyDescent="0.3">
      <c r="H814" s="100"/>
    </row>
    <row r="815" spans="8:8" x14ac:dyDescent="0.3">
      <c r="H815" s="100"/>
    </row>
    <row r="816" spans="8:8" x14ac:dyDescent="0.3">
      <c r="H816" s="100"/>
    </row>
    <row r="817" spans="8:8" x14ac:dyDescent="0.3">
      <c r="H817" s="100"/>
    </row>
    <row r="818" spans="8:8" x14ac:dyDescent="0.3">
      <c r="H818" s="100"/>
    </row>
    <row r="819" spans="8:8" x14ac:dyDescent="0.3">
      <c r="H819" s="100"/>
    </row>
    <row r="820" spans="8:8" x14ac:dyDescent="0.3">
      <c r="H820" s="100"/>
    </row>
    <row r="821" spans="8:8" x14ac:dyDescent="0.3">
      <c r="H821" s="100"/>
    </row>
    <row r="822" spans="8:8" x14ac:dyDescent="0.3">
      <c r="H822" s="100"/>
    </row>
    <row r="823" spans="8:8" x14ac:dyDescent="0.3">
      <c r="H823" s="100"/>
    </row>
    <row r="824" spans="8:8" x14ac:dyDescent="0.3">
      <c r="H824" s="100"/>
    </row>
    <row r="825" spans="8:8" x14ac:dyDescent="0.3">
      <c r="H825" s="100"/>
    </row>
    <row r="826" spans="8:8" x14ac:dyDescent="0.3">
      <c r="H826" s="100"/>
    </row>
    <row r="827" spans="8:8" x14ac:dyDescent="0.3">
      <c r="H827" s="100"/>
    </row>
    <row r="828" spans="8:8" x14ac:dyDescent="0.3">
      <c r="H828" s="100"/>
    </row>
    <row r="829" spans="8:8" x14ac:dyDescent="0.3">
      <c r="H829" s="100"/>
    </row>
    <row r="830" spans="8:8" x14ac:dyDescent="0.3">
      <c r="H830" s="100"/>
    </row>
    <row r="831" spans="8:8" x14ac:dyDescent="0.3">
      <c r="H831" s="100"/>
    </row>
    <row r="832" spans="8:8" x14ac:dyDescent="0.3">
      <c r="H832" s="100"/>
    </row>
    <row r="833" spans="8:8" x14ac:dyDescent="0.3">
      <c r="H833" s="100"/>
    </row>
    <row r="834" spans="8:8" x14ac:dyDescent="0.3">
      <c r="H834" s="100"/>
    </row>
    <row r="835" spans="8:8" x14ac:dyDescent="0.3">
      <c r="H835" s="100"/>
    </row>
    <row r="836" spans="8:8" x14ac:dyDescent="0.3">
      <c r="H836" s="100"/>
    </row>
    <row r="837" spans="8:8" x14ac:dyDescent="0.3">
      <c r="H837" s="100"/>
    </row>
    <row r="838" spans="8:8" x14ac:dyDescent="0.3">
      <c r="H838" s="100"/>
    </row>
    <row r="839" spans="8:8" x14ac:dyDescent="0.3">
      <c r="H839" s="100"/>
    </row>
    <row r="840" spans="8:8" x14ac:dyDescent="0.3">
      <c r="H840" s="100"/>
    </row>
    <row r="841" spans="8:8" x14ac:dyDescent="0.3">
      <c r="H841" s="100"/>
    </row>
    <row r="842" spans="8:8" x14ac:dyDescent="0.3">
      <c r="H842" s="100"/>
    </row>
    <row r="843" spans="8:8" x14ac:dyDescent="0.3">
      <c r="H843" s="100"/>
    </row>
    <row r="844" spans="8:8" x14ac:dyDescent="0.3">
      <c r="H844" s="100"/>
    </row>
    <row r="845" spans="8:8" x14ac:dyDescent="0.3">
      <c r="H845" s="100"/>
    </row>
    <row r="846" spans="8:8" x14ac:dyDescent="0.3">
      <c r="H846" s="100"/>
    </row>
    <row r="847" spans="8:8" x14ac:dyDescent="0.3">
      <c r="H847" s="100"/>
    </row>
    <row r="848" spans="8:8" x14ac:dyDescent="0.3">
      <c r="H848" s="100"/>
    </row>
    <row r="849" spans="8:8" x14ac:dyDescent="0.3">
      <c r="H849" s="100"/>
    </row>
    <row r="850" spans="8:8" x14ac:dyDescent="0.3">
      <c r="H850" s="100"/>
    </row>
    <row r="851" spans="8:8" x14ac:dyDescent="0.3">
      <c r="H851" s="100"/>
    </row>
    <row r="852" spans="8:8" x14ac:dyDescent="0.3">
      <c r="H852" s="100"/>
    </row>
    <row r="853" spans="8:8" x14ac:dyDescent="0.3">
      <c r="H853" s="100"/>
    </row>
    <row r="854" spans="8:8" x14ac:dyDescent="0.3">
      <c r="H854" s="100"/>
    </row>
    <row r="855" spans="8:8" x14ac:dyDescent="0.3">
      <c r="H855" s="100"/>
    </row>
    <row r="856" spans="8:8" x14ac:dyDescent="0.3">
      <c r="H856" s="100"/>
    </row>
    <row r="857" spans="8:8" x14ac:dyDescent="0.3">
      <c r="H857" s="100"/>
    </row>
    <row r="858" spans="8:8" x14ac:dyDescent="0.3">
      <c r="H858" s="100"/>
    </row>
    <row r="859" spans="8:8" x14ac:dyDescent="0.3">
      <c r="H859" s="100"/>
    </row>
    <row r="860" spans="8:8" x14ac:dyDescent="0.3">
      <c r="H860" s="100"/>
    </row>
    <row r="861" spans="8:8" x14ac:dyDescent="0.3">
      <c r="H861" s="100"/>
    </row>
    <row r="862" spans="8:8" x14ac:dyDescent="0.3">
      <c r="H862" s="100"/>
    </row>
    <row r="863" spans="8:8" x14ac:dyDescent="0.3">
      <c r="H863" s="100"/>
    </row>
    <row r="864" spans="8:8" x14ac:dyDescent="0.3">
      <c r="H864" s="100"/>
    </row>
    <row r="865" spans="8:8" x14ac:dyDescent="0.3">
      <c r="H865" s="100"/>
    </row>
    <row r="866" spans="8:8" x14ac:dyDescent="0.3">
      <c r="H866" s="100"/>
    </row>
    <row r="867" spans="8:8" x14ac:dyDescent="0.3">
      <c r="H867" s="100"/>
    </row>
    <row r="868" spans="8:8" x14ac:dyDescent="0.3">
      <c r="H868" s="100"/>
    </row>
    <row r="869" spans="8:8" x14ac:dyDescent="0.3">
      <c r="H869" s="100"/>
    </row>
    <row r="870" spans="8:8" x14ac:dyDescent="0.3">
      <c r="H870" s="100"/>
    </row>
    <row r="871" spans="8:8" x14ac:dyDescent="0.3">
      <c r="H871" s="100"/>
    </row>
    <row r="872" spans="8:8" x14ac:dyDescent="0.3">
      <c r="H872" s="100"/>
    </row>
    <row r="873" spans="8:8" x14ac:dyDescent="0.3">
      <c r="H873" s="100"/>
    </row>
    <row r="874" spans="8:8" x14ac:dyDescent="0.3">
      <c r="H874" s="100"/>
    </row>
    <row r="875" spans="8:8" x14ac:dyDescent="0.3">
      <c r="H875" s="100"/>
    </row>
    <row r="876" spans="8:8" x14ac:dyDescent="0.3">
      <c r="H876" s="100"/>
    </row>
    <row r="877" spans="8:8" x14ac:dyDescent="0.3">
      <c r="H877" s="100"/>
    </row>
    <row r="878" spans="8:8" x14ac:dyDescent="0.3">
      <c r="H878" s="100"/>
    </row>
    <row r="879" spans="8:8" x14ac:dyDescent="0.3">
      <c r="H879" s="100"/>
    </row>
    <row r="880" spans="8:8" x14ac:dyDescent="0.3">
      <c r="H880" s="100"/>
    </row>
    <row r="881" spans="8:8" x14ac:dyDescent="0.3">
      <c r="H881" s="100"/>
    </row>
    <row r="882" spans="8:8" x14ac:dyDescent="0.3">
      <c r="H882" s="100"/>
    </row>
    <row r="883" spans="8:8" x14ac:dyDescent="0.3">
      <c r="H883" s="100"/>
    </row>
    <row r="884" spans="8:8" x14ac:dyDescent="0.3">
      <c r="H884" s="100"/>
    </row>
    <row r="885" spans="8:8" x14ac:dyDescent="0.3">
      <c r="H885" s="100"/>
    </row>
    <row r="886" spans="8:8" x14ac:dyDescent="0.3">
      <c r="H886" s="100"/>
    </row>
    <row r="887" spans="8:8" x14ac:dyDescent="0.3">
      <c r="H887" s="100"/>
    </row>
    <row r="888" spans="8:8" x14ac:dyDescent="0.3">
      <c r="H888" s="100"/>
    </row>
    <row r="889" spans="8:8" x14ac:dyDescent="0.3">
      <c r="H889" s="100"/>
    </row>
    <row r="890" spans="8:8" x14ac:dyDescent="0.3">
      <c r="H890" s="100"/>
    </row>
    <row r="891" spans="8:8" x14ac:dyDescent="0.3">
      <c r="H891" s="100"/>
    </row>
    <row r="892" spans="8:8" x14ac:dyDescent="0.3">
      <c r="H892" s="100"/>
    </row>
    <row r="893" spans="8:8" x14ac:dyDescent="0.3">
      <c r="H893" s="100"/>
    </row>
    <row r="894" spans="8:8" x14ac:dyDescent="0.3">
      <c r="H894" s="100"/>
    </row>
    <row r="895" spans="8:8" x14ac:dyDescent="0.3">
      <c r="H895" s="100"/>
    </row>
    <row r="896" spans="8:8" x14ac:dyDescent="0.3">
      <c r="H896" s="100"/>
    </row>
    <row r="897" spans="8:8" x14ac:dyDescent="0.3">
      <c r="H897" s="100"/>
    </row>
    <row r="898" spans="8:8" x14ac:dyDescent="0.3">
      <c r="H898" s="100"/>
    </row>
    <row r="899" spans="8:8" x14ac:dyDescent="0.3">
      <c r="H899" s="100"/>
    </row>
    <row r="900" spans="8:8" x14ac:dyDescent="0.3">
      <c r="H900" s="100"/>
    </row>
    <row r="901" spans="8:8" x14ac:dyDescent="0.3">
      <c r="H901" s="100"/>
    </row>
    <row r="902" spans="8:8" x14ac:dyDescent="0.3">
      <c r="H902" s="100"/>
    </row>
    <row r="903" spans="8:8" x14ac:dyDescent="0.3">
      <c r="H903" s="100"/>
    </row>
    <row r="904" spans="8:8" x14ac:dyDescent="0.3">
      <c r="H904" s="100"/>
    </row>
    <row r="905" spans="8:8" x14ac:dyDescent="0.3">
      <c r="H905" s="100"/>
    </row>
    <row r="906" spans="8:8" x14ac:dyDescent="0.3">
      <c r="H906" s="100"/>
    </row>
    <row r="907" spans="8:8" x14ac:dyDescent="0.3">
      <c r="H907" s="100"/>
    </row>
    <row r="908" spans="8:8" x14ac:dyDescent="0.3">
      <c r="H908" s="100"/>
    </row>
    <row r="909" spans="8:8" x14ac:dyDescent="0.3">
      <c r="H909" s="100"/>
    </row>
    <row r="910" spans="8:8" x14ac:dyDescent="0.3">
      <c r="H910" s="100"/>
    </row>
    <row r="911" spans="8:8" x14ac:dyDescent="0.3">
      <c r="H911" s="100"/>
    </row>
    <row r="912" spans="8:8" x14ac:dyDescent="0.3">
      <c r="H912" s="100"/>
    </row>
    <row r="913" spans="8:8" x14ac:dyDescent="0.3">
      <c r="H913" s="100"/>
    </row>
    <row r="914" spans="8:8" x14ac:dyDescent="0.3">
      <c r="H914" s="100"/>
    </row>
    <row r="915" spans="8:8" x14ac:dyDescent="0.3">
      <c r="H915" s="100"/>
    </row>
    <row r="916" spans="8:8" x14ac:dyDescent="0.3">
      <c r="H916" s="100"/>
    </row>
    <row r="917" spans="8:8" x14ac:dyDescent="0.3">
      <c r="H917" s="100"/>
    </row>
    <row r="918" spans="8:8" x14ac:dyDescent="0.3">
      <c r="H918" s="100"/>
    </row>
    <row r="919" spans="8:8" x14ac:dyDescent="0.3">
      <c r="H919" s="100"/>
    </row>
    <row r="920" spans="8:8" x14ac:dyDescent="0.3">
      <c r="H920" s="100"/>
    </row>
    <row r="921" spans="8:8" x14ac:dyDescent="0.3">
      <c r="H921" s="100"/>
    </row>
    <row r="922" spans="8:8" x14ac:dyDescent="0.3">
      <c r="H922" s="100"/>
    </row>
    <row r="923" spans="8:8" x14ac:dyDescent="0.3">
      <c r="H923" s="100"/>
    </row>
    <row r="924" spans="8:8" x14ac:dyDescent="0.3">
      <c r="H924" s="100"/>
    </row>
    <row r="925" spans="8:8" x14ac:dyDescent="0.3">
      <c r="H925" s="100"/>
    </row>
    <row r="926" spans="8:8" x14ac:dyDescent="0.3">
      <c r="H926" s="100"/>
    </row>
    <row r="927" spans="8:8" x14ac:dyDescent="0.3">
      <c r="H927" s="100"/>
    </row>
    <row r="928" spans="8:8" x14ac:dyDescent="0.3">
      <c r="H928" s="100"/>
    </row>
    <row r="929" spans="8:8" x14ac:dyDescent="0.3">
      <c r="H929" s="100"/>
    </row>
    <row r="930" spans="8:8" x14ac:dyDescent="0.3">
      <c r="H930" s="100"/>
    </row>
    <row r="931" spans="8:8" x14ac:dyDescent="0.3">
      <c r="H931" s="100"/>
    </row>
    <row r="932" spans="8:8" x14ac:dyDescent="0.3">
      <c r="H932" s="100"/>
    </row>
    <row r="933" spans="8:8" x14ac:dyDescent="0.3">
      <c r="H933" s="100"/>
    </row>
    <row r="934" spans="8:8" x14ac:dyDescent="0.3">
      <c r="H934" s="100"/>
    </row>
    <row r="935" spans="8:8" x14ac:dyDescent="0.3">
      <c r="H935" s="100"/>
    </row>
    <row r="936" spans="8:8" x14ac:dyDescent="0.3">
      <c r="H936" s="100"/>
    </row>
    <row r="937" spans="8:8" x14ac:dyDescent="0.3">
      <c r="H937" s="100"/>
    </row>
    <row r="938" spans="8:8" x14ac:dyDescent="0.3">
      <c r="H938" s="100"/>
    </row>
    <row r="939" spans="8:8" x14ac:dyDescent="0.3">
      <c r="H939" s="100"/>
    </row>
    <row r="940" spans="8:8" x14ac:dyDescent="0.3">
      <c r="H940" s="100"/>
    </row>
    <row r="941" spans="8:8" x14ac:dyDescent="0.3">
      <c r="H941" s="100"/>
    </row>
    <row r="942" spans="8:8" x14ac:dyDescent="0.3">
      <c r="H942" s="100"/>
    </row>
    <row r="943" spans="8:8" x14ac:dyDescent="0.3">
      <c r="H943" s="100"/>
    </row>
    <row r="944" spans="8:8" x14ac:dyDescent="0.3">
      <c r="H944" s="100"/>
    </row>
    <row r="945" spans="8:8" x14ac:dyDescent="0.3">
      <c r="H945" s="100"/>
    </row>
    <row r="946" spans="8:8" x14ac:dyDescent="0.3">
      <c r="H946" s="100"/>
    </row>
    <row r="947" spans="8:8" x14ac:dyDescent="0.3">
      <c r="H947" s="100"/>
    </row>
    <row r="948" spans="8:8" x14ac:dyDescent="0.3">
      <c r="H948" s="100"/>
    </row>
    <row r="949" spans="8:8" x14ac:dyDescent="0.3">
      <c r="H949" s="100"/>
    </row>
    <row r="950" spans="8:8" x14ac:dyDescent="0.3">
      <c r="H950" s="100"/>
    </row>
    <row r="951" spans="8:8" x14ac:dyDescent="0.3">
      <c r="H951" s="100"/>
    </row>
    <row r="952" spans="8:8" x14ac:dyDescent="0.3">
      <c r="H952" s="100"/>
    </row>
    <row r="953" spans="8:8" x14ac:dyDescent="0.3">
      <c r="H953" s="100"/>
    </row>
    <row r="954" spans="8:8" x14ac:dyDescent="0.3">
      <c r="H954" s="100"/>
    </row>
    <row r="955" spans="8:8" x14ac:dyDescent="0.3">
      <c r="H955" s="100"/>
    </row>
    <row r="956" spans="8:8" x14ac:dyDescent="0.3">
      <c r="H956" s="100"/>
    </row>
    <row r="957" spans="8:8" x14ac:dyDescent="0.3">
      <c r="H957" s="100"/>
    </row>
    <row r="958" spans="8:8" x14ac:dyDescent="0.3">
      <c r="H958" s="100"/>
    </row>
    <row r="959" spans="8:8" x14ac:dyDescent="0.3">
      <c r="H959" s="100"/>
    </row>
    <row r="960" spans="8:8" x14ac:dyDescent="0.3">
      <c r="H960" s="100"/>
    </row>
    <row r="961" spans="8:8" x14ac:dyDescent="0.3">
      <c r="H961" s="100"/>
    </row>
    <row r="962" spans="8:8" x14ac:dyDescent="0.3">
      <c r="H962" s="100"/>
    </row>
    <row r="963" spans="8:8" x14ac:dyDescent="0.3">
      <c r="H963" s="100"/>
    </row>
    <row r="964" spans="8:8" x14ac:dyDescent="0.3">
      <c r="H964" s="100"/>
    </row>
    <row r="965" spans="8:8" x14ac:dyDescent="0.3">
      <c r="H965" s="100"/>
    </row>
    <row r="966" spans="8:8" x14ac:dyDescent="0.3">
      <c r="H966" s="100"/>
    </row>
    <row r="967" spans="8:8" x14ac:dyDescent="0.3">
      <c r="H967" s="100"/>
    </row>
    <row r="968" spans="8:8" x14ac:dyDescent="0.3">
      <c r="H968" s="100"/>
    </row>
    <row r="969" spans="8:8" x14ac:dyDescent="0.3">
      <c r="H969" s="100"/>
    </row>
    <row r="970" spans="8:8" x14ac:dyDescent="0.3">
      <c r="H970" s="100"/>
    </row>
    <row r="971" spans="8:8" x14ac:dyDescent="0.3">
      <c r="H971" s="100"/>
    </row>
    <row r="972" spans="8:8" x14ac:dyDescent="0.3">
      <c r="H972" s="100"/>
    </row>
    <row r="973" spans="8:8" x14ac:dyDescent="0.3">
      <c r="H973" s="100"/>
    </row>
    <row r="974" spans="8:8" x14ac:dyDescent="0.3">
      <c r="H974" s="100"/>
    </row>
    <row r="975" spans="8:8" x14ac:dyDescent="0.3">
      <c r="H975" s="100"/>
    </row>
    <row r="976" spans="8:8" x14ac:dyDescent="0.3">
      <c r="H976" s="100"/>
    </row>
    <row r="977" spans="8:8" x14ac:dyDescent="0.3">
      <c r="H977" s="100"/>
    </row>
    <row r="978" spans="8:8" x14ac:dyDescent="0.3">
      <c r="H978" s="100"/>
    </row>
    <row r="979" spans="8:8" x14ac:dyDescent="0.3">
      <c r="H979" s="100"/>
    </row>
    <row r="980" spans="8:8" x14ac:dyDescent="0.3">
      <c r="H980" s="100"/>
    </row>
    <row r="981" spans="8:8" x14ac:dyDescent="0.3">
      <c r="H981" s="100"/>
    </row>
    <row r="982" spans="8:8" x14ac:dyDescent="0.3">
      <c r="H982" s="100"/>
    </row>
    <row r="983" spans="8:8" x14ac:dyDescent="0.3">
      <c r="H983" s="100"/>
    </row>
    <row r="984" spans="8:8" x14ac:dyDescent="0.3">
      <c r="H984" s="100"/>
    </row>
    <row r="985" spans="8:8" x14ac:dyDescent="0.3">
      <c r="H985" s="100"/>
    </row>
    <row r="986" spans="8:8" x14ac:dyDescent="0.3">
      <c r="H986" s="100"/>
    </row>
    <row r="987" spans="8:8" x14ac:dyDescent="0.3">
      <c r="H987" s="100"/>
    </row>
    <row r="988" spans="8:8" x14ac:dyDescent="0.3">
      <c r="H988" s="100"/>
    </row>
    <row r="989" spans="8:8" x14ac:dyDescent="0.3">
      <c r="H989" s="100"/>
    </row>
    <row r="990" spans="8:8" x14ac:dyDescent="0.3">
      <c r="H990" s="100"/>
    </row>
    <row r="991" spans="8:8" x14ac:dyDescent="0.3">
      <c r="H991" s="100"/>
    </row>
    <row r="992" spans="8:8" x14ac:dyDescent="0.3">
      <c r="H992" s="100"/>
    </row>
    <row r="993" spans="8:8" x14ac:dyDescent="0.3">
      <c r="H993" s="100"/>
    </row>
    <row r="994" spans="8:8" x14ac:dyDescent="0.3">
      <c r="H994" s="100"/>
    </row>
    <row r="995" spans="8:8" x14ac:dyDescent="0.3">
      <c r="H995" s="100"/>
    </row>
    <row r="996" spans="8:8" x14ac:dyDescent="0.3">
      <c r="H996" s="100"/>
    </row>
    <row r="997" spans="8:8" x14ac:dyDescent="0.3">
      <c r="H997" s="100"/>
    </row>
    <row r="998" spans="8:8" x14ac:dyDescent="0.3">
      <c r="H998" s="100"/>
    </row>
    <row r="999" spans="8:8" x14ac:dyDescent="0.3">
      <c r="H999" s="100"/>
    </row>
    <row r="1000" spans="8:8" x14ac:dyDescent="0.3">
      <c r="H1000" s="100"/>
    </row>
    <row r="1001" spans="8:8" x14ac:dyDescent="0.3">
      <c r="H1001" s="100"/>
    </row>
    <row r="1002" spans="8:8" x14ac:dyDescent="0.3">
      <c r="H1002" s="100"/>
    </row>
    <row r="1003" spans="8:8" x14ac:dyDescent="0.3">
      <c r="H1003" s="100"/>
    </row>
    <row r="1004" spans="8:8" x14ac:dyDescent="0.3">
      <c r="H1004" s="100"/>
    </row>
    <row r="1005" spans="8:8" x14ac:dyDescent="0.3">
      <c r="H1005" s="100"/>
    </row>
    <row r="1006" spans="8:8" x14ac:dyDescent="0.3">
      <c r="H1006" s="100"/>
    </row>
    <row r="1007" spans="8:8" x14ac:dyDescent="0.3">
      <c r="H1007" s="100"/>
    </row>
    <row r="1008" spans="8:8" x14ac:dyDescent="0.3">
      <c r="H1008" s="100"/>
    </row>
    <row r="1009" spans="8:8" x14ac:dyDescent="0.3">
      <c r="H1009" s="100"/>
    </row>
    <row r="1010" spans="8:8" x14ac:dyDescent="0.3">
      <c r="H1010" s="100"/>
    </row>
    <row r="1011" spans="8:8" x14ac:dyDescent="0.3">
      <c r="H1011" s="100"/>
    </row>
    <row r="1012" spans="8:8" x14ac:dyDescent="0.3">
      <c r="H1012" s="100"/>
    </row>
    <row r="1013" spans="8:8" x14ac:dyDescent="0.3">
      <c r="H1013" s="100"/>
    </row>
    <row r="1014" spans="8:8" x14ac:dyDescent="0.3">
      <c r="H1014" s="100"/>
    </row>
    <row r="1015" spans="8:8" x14ac:dyDescent="0.3">
      <c r="H1015" s="100"/>
    </row>
    <row r="1016" spans="8:8" x14ac:dyDescent="0.3">
      <c r="H1016" s="100"/>
    </row>
    <row r="1017" spans="8:8" x14ac:dyDescent="0.3">
      <c r="H1017" s="100"/>
    </row>
    <row r="1018" spans="8:8" x14ac:dyDescent="0.3">
      <c r="H1018" s="100"/>
    </row>
    <row r="1019" spans="8:8" x14ac:dyDescent="0.3">
      <c r="H1019" s="100"/>
    </row>
    <row r="1020" spans="8:8" x14ac:dyDescent="0.3">
      <c r="H1020" s="100"/>
    </row>
    <row r="1021" spans="8:8" x14ac:dyDescent="0.3">
      <c r="H1021" s="100"/>
    </row>
    <row r="1022" spans="8:8" x14ac:dyDescent="0.3">
      <c r="H1022" s="100"/>
    </row>
    <row r="1023" spans="8:8" x14ac:dyDescent="0.3">
      <c r="H1023" s="100"/>
    </row>
    <row r="1024" spans="8:8" x14ac:dyDescent="0.3">
      <c r="H1024" s="100"/>
    </row>
    <row r="1025" spans="8:8" x14ac:dyDescent="0.3">
      <c r="H1025" s="100"/>
    </row>
    <row r="1026" spans="8:8" x14ac:dyDescent="0.3">
      <c r="H1026" s="100"/>
    </row>
    <row r="1027" spans="8:8" x14ac:dyDescent="0.3">
      <c r="H1027" s="100"/>
    </row>
    <row r="1028" spans="8:8" x14ac:dyDescent="0.3">
      <c r="H1028" s="100"/>
    </row>
    <row r="1029" spans="8:8" x14ac:dyDescent="0.3">
      <c r="H1029" s="100"/>
    </row>
    <row r="1030" spans="8:8" x14ac:dyDescent="0.3">
      <c r="H1030" s="100"/>
    </row>
    <row r="1031" spans="8:8" x14ac:dyDescent="0.3">
      <c r="H1031" s="100"/>
    </row>
    <row r="1032" spans="8:8" x14ac:dyDescent="0.3">
      <c r="H1032" s="100"/>
    </row>
    <row r="1033" spans="8:8" x14ac:dyDescent="0.3">
      <c r="H1033" s="100"/>
    </row>
    <row r="1034" spans="8:8" x14ac:dyDescent="0.3">
      <c r="H1034" s="100"/>
    </row>
    <row r="1035" spans="8:8" x14ac:dyDescent="0.3">
      <c r="H1035" s="100"/>
    </row>
    <row r="1036" spans="8:8" x14ac:dyDescent="0.3">
      <c r="H1036" s="100"/>
    </row>
    <row r="1037" spans="8:8" x14ac:dyDescent="0.3">
      <c r="H1037" s="100"/>
    </row>
    <row r="1038" spans="8:8" x14ac:dyDescent="0.3">
      <c r="H1038" s="100"/>
    </row>
    <row r="1039" spans="8:8" x14ac:dyDescent="0.3">
      <c r="H1039" s="100"/>
    </row>
    <row r="1040" spans="8:8" x14ac:dyDescent="0.3">
      <c r="H1040" s="100"/>
    </row>
    <row r="1041" spans="8:8" x14ac:dyDescent="0.3">
      <c r="H1041" s="100"/>
    </row>
    <row r="1042" spans="8:8" x14ac:dyDescent="0.3">
      <c r="H1042" s="100"/>
    </row>
    <row r="1043" spans="8:8" x14ac:dyDescent="0.3">
      <c r="H1043" s="100"/>
    </row>
    <row r="1044" spans="8:8" x14ac:dyDescent="0.3">
      <c r="H1044" s="100"/>
    </row>
    <row r="1045" spans="8:8" x14ac:dyDescent="0.3">
      <c r="H1045" s="100"/>
    </row>
    <row r="1046" spans="8:8" x14ac:dyDescent="0.3">
      <c r="H1046" s="100"/>
    </row>
    <row r="1047" spans="8:8" x14ac:dyDescent="0.3">
      <c r="H1047" s="100"/>
    </row>
    <row r="1048" spans="8:8" x14ac:dyDescent="0.3">
      <c r="H1048" s="100"/>
    </row>
    <row r="1049" spans="8:8" x14ac:dyDescent="0.3">
      <c r="H1049" s="100"/>
    </row>
    <row r="1050" spans="8:8" x14ac:dyDescent="0.3">
      <c r="H1050" s="100"/>
    </row>
    <row r="1051" spans="8:8" x14ac:dyDescent="0.3">
      <c r="H1051" s="100"/>
    </row>
    <row r="1052" spans="8:8" x14ac:dyDescent="0.3">
      <c r="H1052" s="100"/>
    </row>
    <row r="1053" spans="8:8" x14ac:dyDescent="0.3">
      <c r="H1053" s="100"/>
    </row>
    <row r="1054" spans="8:8" x14ac:dyDescent="0.3">
      <c r="H1054" s="100"/>
    </row>
    <row r="1055" spans="8:8" x14ac:dyDescent="0.3">
      <c r="H1055" s="100"/>
    </row>
    <row r="1056" spans="8:8" x14ac:dyDescent="0.3">
      <c r="H1056" s="100"/>
    </row>
    <row r="1057" spans="8:8" x14ac:dyDescent="0.3">
      <c r="H1057" s="100"/>
    </row>
    <row r="1058" spans="8:8" x14ac:dyDescent="0.3">
      <c r="H1058" s="100"/>
    </row>
    <row r="1059" spans="8:8" x14ac:dyDescent="0.3">
      <c r="H1059" s="100"/>
    </row>
    <row r="1060" spans="8:8" x14ac:dyDescent="0.3">
      <c r="H1060" s="100"/>
    </row>
    <row r="1061" spans="8:8" x14ac:dyDescent="0.3">
      <c r="H1061" s="100"/>
    </row>
    <row r="1062" spans="8:8" x14ac:dyDescent="0.3">
      <c r="H1062" s="100"/>
    </row>
    <row r="1063" spans="8:8" x14ac:dyDescent="0.3">
      <c r="H1063" s="100"/>
    </row>
    <row r="1064" spans="8:8" x14ac:dyDescent="0.3">
      <c r="H1064" s="100"/>
    </row>
    <row r="1065" spans="8:8" x14ac:dyDescent="0.3">
      <c r="H1065" s="100"/>
    </row>
    <row r="1066" spans="8:8" x14ac:dyDescent="0.3">
      <c r="H1066" s="100"/>
    </row>
    <row r="1067" spans="8:8" x14ac:dyDescent="0.3">
      <c r="H1067" s="100"/>
    </row>
    <row r="1068" spans="8:8" x14ac:dyDescent="0.3">
      <c r="H1068" s="100"/>
    </row>
    <row r="1069" spans="8:8" x14ac:dyDescent="0.3">
      <c r="H1069" s="100"/>
    </row>
    <row r="1070" spans="8:8" x14ac:dyDescent="0.3">
      <c r="H1070" s="100"/>
    </row>
    <row r="1071" spans="8:8" x14ac:dyDescent="0.3">
      <c r="H1071" s="100"/>
    </row>
    <row r="1072" spans="8:8" x14ac:dyDescent="0.3">
      <c r="H1072" s="100"/>
    </row>
    <row r="1073" spans="8:8" x14ac:dyDescent="0.3">
      <c r="H1073" s="100"/>
    </row>
    <row r="1074" spans="8:8" x14ac:dyDescent="0.3">
      <c r="H1074" s="100"/>
    </row>
    <row r="1075" spans="8:8" x14ac:dyDescent="0.3">
      <c r="H1075" s="100"/>
    </row>
    <row r="1076" spans="8:8" x14ac:dyDescent="0.3">
      <c r="H1076" s="100"/>
    </row>
    <row r="1077" spans="8:8" x14ac:dyDescent="0.3">
      <c r="H1077" s="100"/>
    </row>
    <row r="1078" spans="8:8" x14ac:dyDescent="0.3">
      <c r="H1078" s="100"/>
    </row>
    <row r="1079" spans="8:8" x14ac:dyDescent="0.3">
      <c r="H1079" s="100"/>
    </row>
    <row r="1080" spans="8:8" x14ac:dyDescent="0.3">
      <c r="H1080" s="100"/>
    </row>
    <row r="1081" spans="8:8" x14ac:dyDescent="0.3">
      <c r="H1081" s="100"/>
    </row>
    <row r="1082" spans="8:8" x14ac:dyDescent="0.3">
      <c r="H1082" s="100"/>
    </row>
    <row r="1083" spans="8:8" x14ac:dyDescent="0.3">
      <c r="H1083" s="100"/>
    </row>
    <row r="1084" spans="8:8" x14ac:dyDescent="0.3">
      <c r="H1084" s="100"/>
    </row>
    <row r="1085" spans="8:8" x14ac:dyDescent="0.3">
      <c r="H1085" s="100"/>
    </row>
    <row r="1086" spans="8:8" x14ac:dyDescent="0.3">
      <c r="H1086" s="100"/>
    </row>
    <row r="1087" spans="8:8" x14ac:dyDescent="0.3">
      <c r="H1087" s="100"/>
    </row>
    <row r="1088" spans="8:8" x14ac:dyDescent="0.3">
      <c r="H1088" s="100"/>
    </row>
    <row r="1089" spans="8:8" x14ac:dyDescent="0.3">
      <c r="H1089" s="100"/>
    </row>
    <row r="1090" spans="8:8" x14ac:dyDescent="0.3">
      <c r="H1090" s="100"/>
    </row>
    <row r="1091" spans="8:8" x14ac:dyDescent="0.3">
      <c r="H1091" s="100"/>
    </row>
    <row r="1092" spans="8:8" x14ac:dyDescent="0.3">
      <c r="H1092" s="100"/>
    </row>
    <row r="1093" spans="8:8" x14ac:dyDescent="0.3">
      <c r="H1093" s="100"/>
    </row>
    <row r="1094" spans="8:8" x14ac:dyDescent="0.3">
      <c r="H1094" s="100"/>
    </row>
    <row r="1095" spans="8:8" x14ac:dyDescent="0.3">
      <c r="H1095" s="100"/>
    </row>
    <row r="1096" spans="8:8" x14ac:dyDescent="0.3">
      <c r="H1096" s="100"/>
    </row>
    <row r="1097" spans="8:8" x14ac:dyDescent="0.3">
      <c r="H1097" s="100"/>
    </row>
    <row r="1098" spans="8:8" x14ac:dyDescent="0.3">
      <c r="H1098" s="100"/>
    </row>
    <row r="1099" spans="8:8" x14ac:dyDescent="0.3">
      <c r="H1099" s="100"/>
    </row>
    <row r="1100" spans="8:8" x14ac:dyDescent="0.3">
      <c r="H1100" s="100"/>
    </row>
    <row r="1101" spans="8:8" x14ac:dyDescent="0.3">
      <c r="H1101" s="100"/>
    </row>
    <row r="1102" spans="8:8" x14ac:dyDescent="0.3">
      <c r="H1102" s="100"/>
    </row>
    <row r="1103" spans="8:8" x14ac:dyDescent="0.3">
      <c r="H1103" s="100"/>
    </row>
    <row r="1104" spans="8:8" x14ac:dyDescent="0.3">
      <c r="H1104" s="100"/>
    </row>
    <row r="1105" spans="8:8" x14ac:dyDescent="0.3">
      <c r="H1105" s="100"/>
    </row>
    <row r="1106" spans="8:8" x14ac:dyDescent="0.3">
      <c r="H1106" s="100"/>
    </row>
    <row r="1107" spans="8:8" x14ac:dyDescent="0.3">
      <c r="H1107" s="100"/>
    </row>
    <row r="1108" spans="8:8" x14ac:dyDescent="0.3">
      <c r="H1108" s="100"/>
    </row>
    <row r="1109" spans="8:8" x14ac:dyDescent="0.3">
      <c r="H1109" s="100"/>
    </row>
    <row r="1110" spans="8:8" x14ac:dyDescent="0.3">
      <c r="H1110" s="100"/>
    </row>
    <row r="1111" spans="8:8" x14ac:dyDescent="0.3">
      <c r="H1111" s="100"/>
    </row>
    <row r="1112" spans="8:8" x14ac:dyDescent="0.3">
      <c r="H1112" s="100"/>
    </row>
    <row r="1113" spans="8:8" x14ac:dyDescent="0.3">
      <c r="H1113" s="100"/>
    </row>
    <row r="1114" spans="8:8" x14ac:dyDescent="0.3">
      <c r="H1114" s="100"/>
    </row>
    <row r="1115" spans="8:8" x14ac:dyDescent="0.3">
      <c r="H1115" s="100"/>
    </row>
    <row r="1116" spans="8:8" x14ac:dyDescent="0.3">
      <c r="H1116" s="100"/>
    </row>
    <row r="1117" spans="8:8" x14ac:dyDescent="0.3">
      <c r="H1117" s="100"/>
    </row>
    <row r="1118" spans="8:8" x14ac:dyDescent="0.3">
      <c r="H1118" s="100"/>
    </row>
    <row r="1119" spans="8:8" x14ac:dyDescent="0.3">
      <c r="H1119" s="100"/>
    </row>
    <row r="1120" spans="8:8" x14ac:dyDescent="0.3">
      <c r="H1120" s="100"/>
    </row>
    <row r="1121" spans="8:8" x14ac:dyDescent="0.3">
      <c r="H1121" s="100"/>
    </row>
    <row r="1122" spans="8:8" x14ac:dyDescent="0.3">
      <c r="H1122" s="100"/>
    </row>
    <row r="1123" spans="8:8" x14ac:dyDescent="0.3">
      <c r="H1123" s="100"/>
    </row>
    <row r="1124" spans="8:8" x14ac:dyDescent="0.3">
      <c r="H1124" s="100"/>
    </row>
    <row r="1125" spans="8:8" x14ac:dyDescent="0.3">
      <c r="H1125" s="100"/>
    </row>
    <row r="1126" spans="8:8" x14ac:dyDescent="0.3">
      <c r="H1126" s="100"/>
    </row>
    <row r="1127" spans="8:8" x14ac:dyDescent="0.3">
      <c r="H1127" s="100"/>
    </row>
    <row r="1128" spans="8:8" x14ac:dyDescent="0.3">
      <c r="H1128" s="100"/>
    </row>
    <row r="1129" spans="8:8" x14ac:dyDescent="0.3">
      <c r="H1129" s="100"/>
    </row>
    <row r="1130" spans="8:8" x14ac:dyDescent="0.3">
      <c r="H1130" s="100"/>
    </row>
    <row r="1131" spans="8:8" x14ac:dyDescent="0.3">
      <c r="H1131" s="100"/>
    </row>
    <row r="1132" spans="8:8" x14ac:dyDescent="0.3">
      <c r="H1132" s="100"/>
    </row>
    <row r="1133" spans="8:8" x14ac:dyDescent="0.3">
      <c r="H1133" s="100"/>
    </row>
    <row r="1134" spans="8:8" x14ac:dyDescent="0.3">
      <c r="H1134" s="100"/>
    </row>
    <row r="1135" spans="8:8" x14ac:dyDescent="0.3">
      <c r="H1135" s="100"/>
    </row>
    <row r="1136" spans="8:8" x14ac:dyDescent="0.3">
      <c r="H1136" s="100"/>
    </row>
    <row r="1137" spans="8:8" x14ac:dyDescent="0.3">
      <c r="H1137" s="100"/>
    </row>
    <row r="1138" spans="8:8" x14ac:dyDescent="0.3">
      <c r="H1138" s="100"/>
    </row>
    <row r="1139" spans="8:8" x14ac:dyDescent="0.3">
      <c r="H1139" s="100"/>
    </row>
    <row r="1140" spans="8:8" x14ac:dyDescent="0.3">
      <c r="H1140" s="100"/>
    </row>
    <row r="1141" spans="8:8" x14ac:dyDescent="0.3">
      <c r="H1141" s="100"/>
    </row>
    <row r="1142" spans="8:8" x14ac:dyDescent="0.3">
      <c r="H1142" s="100"/>
    </row>
    <row r="1143" spans="8:8" x14ac:dyDescent="0.3">
      <c r="H1143" s="100"/>
    </row>
    <row r="1144" spans="8:8" x14ac:dyDescent="0.3">
      <c r="H1144" s="100"/>
    </row>
    <row r="1145" spans="8:8" x14ac:dyDescent="0.3">
      <c r="H1145" s="100"/>
    </row>
    <row r="1146" spans="8:8" x14ac:dyDescent="0.3">
      <c r="H1146" s="100"/>
    </row>
    <row r="1147" spans="8:8" x14ac:dyDescent="0.3">
      <c r="H1147" s="100"/>
    </row>
    <row r="1148" spans="8:8" x14ac:dyDescent="0.3">
      <c r="H1148" s="100"/>
    </row>
    <row r="1149" spans="8:8" x14ac:dyDescent="0.3">
      <c r="H1149" s="100"/>
    </row>
    <row r="1150" spans="8:8" x14ac:dyDescent="0.3">
      <c r="H1150" s="100"/>
    </row>
    <row r="1151" spans="8:8" x14ac:dyDescent="0.3">
      <c r="H1151" s="100"/>
    </row>
    <row r="1152" spans="8:8" x14ac:dyDescent="0.3">
      <c r="H1152" s="100"/>
    </row>
    <row r="1153" spans="8:8" x14ac:dyDescent="0.3">
      <c r="H1153" s="100"/>
    </row>
    <row r="1154" spans="8:8" x14ac:dyDescent="0.3">
      <c r="H1154" s="100"/>
    </row>
    <row r="1155" spans="8:8" x14ac:dyDescent="0.3">
      <c r="H1155" s="100"/>
    </row>
    <row r="1156" spans="8:8" x14ac:dyDescent="0.3">
      <c r="H1156" s="100"/>
    </row>
    <row r="1157" spans="8:8" x14ac:dyDescent="0.3">
      <c r="H1157" s="100"/>
    </row>
    <row r="1158" spans="8:8" x14ac:dyDescent="0.3">
      <c r="H1158" s="100"/>
    </row>
    <row r="1159" spans="8:8" x14ac:dyDescent="0.3">
      <c r="H1159" s="100"/>
    </row>
    <row r="1160" spans="8:8" x14ac:dyDescent="0.3">
      <c r="H1160" s="100"/>
    </row>
    <row r="1161" spans="8:8" x14ac:dyDescent="0.3">
      <c r="H1161" s="100"/>
    </row>
    <row r="1162" spans="8:8" x14ac:dyDescent="0.3">
      <c r="H1162" s="100"/>
    </row>
    <row r="1163" spans="8:8" x14ac:dyDescent="0.3">
      <c r="H1163" s="100"/>
    </row>
    <row r="1164" spans="8:8" x14ac:dyDescent="0.3">
      <c r="H1164" s="100"/>
    </row>
    <row r="1165" spans="8:8" x14ac:dyDescent="0.3">
      <c r="H1165" s="100"/>
    </row>
    <row r="1166" spans="8:8" x14ac:dyDescent="0.3">
      <c r="H1166" s="100"/>
    </row>
    <row r="1167" spans="8:8" x14ac:dyDescent="0.3">
      <c r="H1167" s="100"/>
    </row>
    <row r="1168" spans="8:8" x14ac:dyDescent="0.3">
      <c r="H1168" s="100"/>
    </row>
    <row r="1169" spans="8:8" x14ac:dyDescent="0.3">
      <c r="H1169" s="100"/>
    </row>
    <row r="1170" spans="8:8" x14ac:dyDescent="0.3">
      <c r="H1170" s="100"/>
    </row>
    <row r="1171" spans="8:8" x14ac:dyDescent="0.3">
      <c r="H1171" s="100"/>
    </row>
    <row r="1172" spans="8:8" x14ac:dyDescent="0.3">
      <c r="H1172" s="100"/>
    </row>
    <row r="1173" spans="8:8" x14ac:dyDescent="0.3">
      <c r="H1173" s="100"/>
    </row>
    <row r="1174" spans="8:8" x14ac:dyDescent="0.3">
      <c r="H1174" s="100"/>
    </row>
    <row r="1175" spans="8:8" x14ac:dyDescent="0.3">
      <c r="H1175" s="100"/>
    </row>
    <row r="1176" spans="8:8" x14ac:dyDescent="0.3">
      <c r="H1176" s="100"/>
    </row>
    <row r="1177" spans="8:8" x14ac:dyDescent="0.3">
      <c r="H1177" s="100"/>
    </row>
    <row r="1178" spans="8:8" x14ac:dyDescent="0.3">
      <c r="H1178" s="100"/>
    </row>
    <row r="1179" spans="8:8" x14ac:dyDescent="0.3">
      <c r="H1179" s="100"/>
    </row>
    <row r="1180" spans="8:8" x14ac:dyDescent="0.3">
      <c r="H1180" s="100"/>
    </row>
    <row r="1181" spans="8:8" x14ac:dyDescent="0.3">
      <c r="H1181" s="100"/>
    </row>
    <row r="1182" spans="8:8" x14ac:dyDescent="0.3">
      <c r="H1182" s="100"/>
    </row>
    <row r="1183" spans="8:8" x14ac:dyDescent="0.3">
      <c r="H1183" s="100"/>
    </row>
    <row r="1184" spans="8:8" x14ac:dyDescent="0.3">
      <c r="H1184" s="100"/>
    </row>
    <row r="1185" spans="8:8" x14ac:dyDescent="0.3">
      <c r="H1185" s="100"/>
    </row>
    <row r="1186" spans="8:8" x14ac:dyDescent="0.3">
      <c r="H1186" s="100"/>
    </row>
    <row r="1187" spans="8:8" x14ac:dyDescent="0.3">
      <c r="H1187" s="100"/>
    </row>
    <row r="1188" spans="8:8" x14ac:dyDescent="0.3">
      <c r="H1188" s="100"/>
    </row>
    <row r="1189" spans="8:8" x14ac:dyDescent="0.3">
      <c r="H1189" s="100"/>
    </row>
    <row r="1190" spans="8:8" x14ac:dyDescent="0.3">
      <c r="H1190" s="100"/>
    </row>
    <row r="1191" spans="8:8" x14ac:dyDescent="0.3">
      <c r="H1191" s="100"/>
    </row>
    <row r="1192" spans="8:8" x14ac:dyDescent="0.3">
      <c r="H1192" s="100"/>
    </row>
    <row r="1193" spans="8:8" x14ac:dyDescent="0.3">
      <c r="H1193" s="100"/>
    </row>
    <row r="1194" spans="8:8" x14ac:dyDescent="0.3">
      <c r="H1194" s="100"/>
    </row>
    <row r="1195" spans="8:8" x14ac:dyDescent="0.3">
      <c r="H1195" s="100"/>
    </row>
    <row r="1196" spans="8:8" x14ac:dyDescent="0.3">
      <c r="H1196" s="100"/>
    </row>
    <row r="1197" spans="8:8" x14ac:dyDescent="0.3">
      <c r="H1197" s="100"/>
    </row>
    <row r="1198" spans="8:8" x14ac:dyDescent="0.3">
      <c r="H1198" s="100"/>
    </row>
    <row r="1199" spans="8:8" x14ac:dyDescent="0.3">
      <c r="H1199" s="100"/>
    </row>
    <row r="1200" spans="8:8" x14ac:dyDescent="0.3">
      <c r="H1200" s="100"/>
    </row>
    <row r="1201" spans="8:8" x14ac:dyDescent="0.3">
      <c r="H1201" s="100"/>
    </row>
    <row r="1202" spans="8:8" x14ac:dyDescent="0.3">
      <c r="H1202" s="100"/>
    </row>
    <row r="1203" spans="8:8" x14ac:dyDescent="0.3">
      <c r="H1203" s="100"/>
    </row>
    <row r="1204" spans="8:8" x14ac:dyDescent="0.3">
      <c r="H1204" s="100"/>
    </row>
    <row r="1205" spans="8:8" x14ac:dyDescent="0.3">
      <c r="H1205" s="100"/>
    </row>
    <row r="1206" spans="8:8" x14ac:dyDescent="0.3">
      <c r="H1206" s="100"/>
    </row>
    <row r="1207" spans="8:8" x14ac:dyDescent="0.3">
      <c r="H1207" s="100"/>
    </row>
    <row r="1208" spans="8:8" x14ac:dyDescent="0.3">
      <c r="H1208" s="100"/>
    </row>
    <row r="1209" spans="8:8" x14ac:dyDescent="0.3">
      <c r="H1209" s="100"/>
    </row>
    <row r="1210" spans="8:8" x14ac:dyDescent="0.3">
      <c r="H1210" s="100"/>
    </row>
    <row r="1211" spans="8:8" x14ac:dyDescent="0.3">
      <c r="H1211" s="100"/>
    </row>
    <row r="1212" spans="8:8" x14ac:dyDescent="0.3">
      <c r="H1212" s="100"/>
    </row>
    <row r="1213" spans="8:8" x14ac:dyDescent="0.3">
      <c r="H1213" s="100"/>
    </row>
    <row r="1214" spans="8:8" x14ac:dyDescent="0.3">
      <c r="H1214" s="100"/>
    </row>
    <row r="1215" spans="8:8" x14ac:dyDescent="0.3">
      <c r="H1215" s="100"/>
    </row>
    <row r="1216" spans="8:8" x14ac:dyDescent="0.3">
      <c r="H1216" s="100"/>
    </row>
    <row r="1217" spans="8:8" x14ac:dyDescent="0.3">
      <c r="H1217" s="100"/>
    </row>
    <row r="1218" spans="8:8" x14ac:dyDescent="0.3">
      <c r="H1218" s="100"/>
    </row>
    <row r="1219" spans="8:8" x14ac:dyDescent="0.3">
      <c r="H1219" s="100"/>
    </row>
    <row r="1220" spans="8:8" x14ac:dyDescent="0.3">
      <c r="H1220" s="100"/>
    </row>
    <row r="1221" spans="8:8" x14ac:dyDescent="0.3">
      <c r="H1221" s="100"/>
    </row>
    <row r="1222" spans="8:8" x14ac:dyDescent="0.3">
      <c r="H1222" s="100"/>
    </row>
    <row r="1223" spans="8:8" x14ac:dyDescent="0.3">
      <c r="H1223" s="100"/>
    </row>
    <row r="1224" spans="8:8" x14ac:dyDescent="0.3">
      <c r="H1224" s="100"/>
    </row>
    <row r="1225" spans="8:8" x14ac:dyDescent="0.3">
      <c r="H1225" s="100"/>
    </row>
    <row r="1226" spans="8:8" x14ac:dyDescent="0.3">
      <c r="H1226" s="100"/>
    </row>
    <row r="1227" spans="8:8" x14ac:dyDescent="0.3">
      <c r="H1227" s="100"/>
    </row>
    <row r="1228" spans="8:8" x14ac:dyDescent="0.3">
      <c r="H1228" s="100"/>
    </row>
    <row r="1229" spans="8:8" x14ac:dyDescent="0.3">
      <c r="H1229" s="100"/>
    </row>
    <row r="1230" spans="8:8" x14ac:dyDescent="0.3">
      <c r="H1230" s="100"/>
    </row>
    <row r="1231" spans="8:8" x14ac:dyDescent="0.3">
      <c r="H1231" s="100"/>
    </row>
    <row r="1232" spans="8:8" x14ac:dyDescent="0.3">
      <c r="H1232" s="100"/>
    </row>
    <row r="1233" spans="8:8" x14ac:dyDescent="0.3">
      <c r="H1233" s="100"/>
    </row>
    <row r="1234" spans="8:8" x14ac:dyDescent="0.3">
      <c r="H1234" s="100"/>
    </row>
    <row r="1235" spans="8:8" x14ac:dyDescent="0.3">
      <c r="H1235" s="100"/>
    </row>
    <row r="1236" spans="8:8" x14ac:dyDescent="0.3">
      <c r="H1236" s="100"/>
    </row>
    <row r="1237" spans="8:8" x14ac:dyDescent="0.3">
      <c r="H1237" s="100"/>
    </row>
    <row r="1238" spans="8:8" x14ac:dyDescent="0.3">
      <c r="H1238" s="100"/>
    </row>
    <row r="1239" spans="8:8" x14ac:dyDescent="0.3">
      <c r="H1239" s="100"/>
    </row>
    <row r="1240" spans="8:8" x14ac:dyDescent="0.3">
      <c r="H1240" s="100"/>
    </row>
    <row r="1241" spans="8:8" x14ac:dyDescent="0.3">
      <c r="H1241" s="100"/>
    </row>
    <row r="1242" spans="8:8" x14ac:dyDescent="0.3">
      <c r="H1242" s="100"/>
    </row>
    <row r="1243" spans="8:8" x14ac:dyDescent="0.3">
      <c r="H1243" s="100"/>
    </row>
    <row r="1244" spans="8:8" x14ac:dyDescent="0.3">
      <c r="H1244" s="100"/>
    </row>
    <row r="1245" spans="8:8" x14ac:dyDescent="0.3">
      <c r="H1245" s="100"/>
    </row>
    <row r="1246" spans="8:8" x14ac:dyDescent="0.3">
      <c r="H1246" s="100"/>
    </row>
    <row r="1247" spans="8:8" x14ac:dyDescent="0.3">
      <c r="H1247" s="100"/>
    </row>
    <row r="1248" spans="8:8" x14ac:dyDescent="0.3">
      <c r="H1248" s="100"/>
    </row>
    <row r="1249" spans="8:8" x14ac:dyDescent="0.3">
      <c r="H1249" s="100"/>
    </row>
    <row r="1250" spans="8:8" x14ac:dyDescent="0.3">
      <c r="H1250" s="100"/>
    </row>
    <row r="1251" spans="8:8" x14ac:dyDescent="0.3">
      <c r="H1251" s="100"/>
    </row>
    <row r="1252" spans="8:8" x14ac:dyDescent="0.3">
      <c r="H1252" s="100"/>
    </row>
    <row r="1253" spans="8:8" x14ac:dyDescent="0.3">
      <c r="H1253" s="100"/>
    </row>
    <row r="1254" spans="8:8" x14ac:dyDescent="0.3">
      <c r="H1254" s="100"/>
    </row>
    <row r="1255" spans="8:8" x14ac:dyDescent="0.3">
      <c r="H1255" s="100"/>
    </row>
    <row r="1256" spans="8:8" x14ac:dyDescent="0.3">
      <c r="H1256" s="100"/>
    </row>
    <row r="1257" spans="8:8" x14ac:dyDescent="0.3">
      <c r="H1257" s="100"/>
    </row>
    <row r="1258" spans="8:8" x14ac:dyDescent="0.3">
      <c r="H1258" s="100"/>
    </row>
    <row r="1259" spans="8:8" x14ac:dyDescent="0.3">
      <c r="H1259" s="100"/>
    </row>
    <row r="1260" spans="8:8" x14ac:dyDescent="0.3">
      <c r="H1260" s="100"/>
    </row>
    <row r="1261" spans="8:8" x14ac:dyDescent="0.3">
      <c r="H1261" s="100"/>
    </row>
    <row r="1262" spans="8:8" x14ac:dyDescent="0.3">
      <c r="H1262" s="100"/>
    </row>
    <row r="1263" spans="8:8" x14ac:dyDescent="0.3">
      <c r="H1263" s="100"/>
    </row>
    <row r="1264" spans="8:8" x14ac:dyDescent="0.3">
      <c r="H1264" s="100"/>
    </row>
    <row r="1265" spans="8:8" x14ac:dyDescent="0.3">
      <c r="H1265" s="100"/>
    </row>
    <row r="1266" spans="8:8" x14ac:dyDescent="0.3">
      <c r="H1266" s="100"/>
    </row>
    <row r="1267" spans="8:8" x14ac:dyDescent="0.3">
      <c r="H1267" s="100"/>
    </row>
    <row r="1268" spans="8:8" x14ac:dyDescent="0.3">
      <c r="H1268" s="100"/>
    </row>
    <row r="1269" spans="8:8" x14ac:dyDescent="0.3">
      <c r="H1269" s="100"/>
    </row>
    <row r="1270" spans="8:8" x14ac:dyDescent="0.3">
      <c r="H1270" s="100"/>
    </row>
    <row r="1271" spans="8:8" x14ac:dyDescent="0.3">
      <c r="H1271" s="100"/>
    </row>
    <row r="1272" spans="8:8" x14ac:dyDescent="0.3">
      <c r="H1272" s="100"/>
    </row>
    <row r="1273" spans="8:8" x14ac:dyDescent="0.3">
      <c r="H1273" s="100"/>
    </row>
    <row r="1274" spans="8:8" x14ac:dyDescent="0.3">
      <c r="H1274" s="100"/>
    </row>
    <row r="1275" spans="8:8" x14ac:dyDescent="0.3">
      <c r="H1275" s="100"/>
    </row>
    <row r="1276" spans="8:8" x14ac:dyDescent="0.3">
      <c r="H1276" s="100"/>
    </row>
    <row r="1277" spans="8:8" x14ac:dyDescent="0.3">
      <c r="H1277" s="100"/>
    </row>
    <row r="1278" spans="8:8" x14ac:dyDescent="0.3">
      <c r="H1278" s="100"/>
    </row>
    <row r="1279" spans="8:8" x14ac:dyDescent="0.3">
      <c r="H1279" s="100"/>
    </row>
    <row r="1280" spans="8:8" x14ac:dyDescent="0.3">
      <c r="H1280" s="100"/>
    </row>
    <row r="1281" spans="8:8" x14ac:dyDescent="0.3">
      <c r="H1281" s="100"/>
    </row>
    <row r="1282" spans="8:8" x14ac:dyDescent="0.3">
      <c r="H1282" s="100"/>
    </row>
    <row r="1283" spans="8:8" x14ac:dyDescent="0.3">
      <c r="H1283" s="100"/>
    </row>
    <row r="1284" spans="8:8" x14ac:dyDescent="0.3">
      <c r="H1284" s="100"/>
    </row>
    <row r="1285" spans="8:8" x14ac:dyDescent="0.3">
      <c r="H1285" s="100"/>
    </row>
    <row r="1286" spans="8:8" x14ac:dyDescent="0.3">
      <c r="H1286" s="100"/>
    </row>
    <row r="1287" spans="8:8" x14ac:dyDescent="0.3">
      <c r="H1287" s="100"/>
    </row>
    <row r="1288" spans="8:8" x14ac:dyDescent="0.3">
      <c r="H1288" s="100"/>
    </row>
    <row r="1289" spans="8:8" x14ac:dyDescent="0.3">
      <c r="H1289" s="100"/>
    </row>
    <row r="1290" spans="8:8" x14ac:dyDescent="0.3">
      <c r="H1290" s="100"/>
    </row>
    <row r="1291" spans="8:8" x14ac:dyDescent="0.3">
      <c r="H1291" s="100"/>
    </row>
    <row r="1292" spans="8:8" x14ac:dyDescent="0.3">
      <c r="H1292" s="100"/>
    </row>
    <row r="1293" spans="8:8" x14ac:dyDescent="0.3">
      <c r="H1293" s="100"/>
    </row>
    <row r="1294" spans="8:8" x14ac:dyDescent="0.3">
      <c r="H1294" s="100"/>
    </row>
    <row r="1295" spans="8:8" x14ac:dyDescent="0.3">
      <c r="H1295" s="100"/>
    </row>
    <row r="1296" spans="8:8" x14ac:dyDescent="0.3">
      <c r="H1296" s="100"/>
    </row>
    <row r="1297" spans="8:8" x14ac:dyDescent="0.3">
      <c r="H1297" s="100"/>
    </row>
    <row r="1298" spans="8:8" x14ac:dyDescent="0.3">
      <c r="H1298" s="100"/>
    </row>
    <row r="1299" spans="8:8" x14ac:dyDescent="0.3">
      <c r="H1299" s="100"/>
    </row>
    <row r="1300" spans="8:8" x14ac:dyDescent="0.3">
      <c r="H1300" s="100"/>
    </row>
    <row r="1301" spans="8:8" x14ac:dyDescent="0.3">
      <c r="H1301" s="100"/>
    </row>
    <row r="1302" spans="8:8" x14ac:dyDescent="0.3">
      <c r="H1302" s="100"/>
    </row>
    <row r="1303" spans="8:8" x14ac:dyDescent="0.3">
      <c r="H1303" s="100"/>
    </row>
    <row r="1304" spans="8:8" x14ac:dyDescent="0.3">
      <c r="H1304" s="100"/>
    </row>
    <row r="1305" spans="8:8" x14ac:dyDescent="0.3">
      <c r="H1305" s="100"/>
    </row>
    <row r="1306" spans="8:8" x14ac:dyDescent="0.3">
      <c r="H1306" s="100"/>
    </row>
    <row r="1307" spans="8:8" x14ac:dyDescent="0.3">
      <c r="H1307" s="100"/>
    </row>
    <row r="1308" spans="8:8" x14ac:dyDescent="0.3">
      <c r="H1308" s="100"/>
    </row>
    <row r="1309" spans="8:8" x14ac:dyDescent="0.3">
      <c r="H1309" s="100"/>
    </row>
    <row r="1310" spans="8:8" x14ac:dyDescent="0.3">
      <c r="H1310" s="100"/>
    </row>
    <row r="1311" spans="8:8" x14ac:dyDescent="0.3">
      <c r="H1311" s="100"/>
    </row>
    <row r="1312" spans="8:8" x14ac:dyDescent="0.3">
      <c r="H1312" s="100"/>
    </row>
    <row r="1313" spans="8:8" x14ac:dyDescent="0.3">
      <c r="H1313" s="100"/>
    </row>
    <row r="1314" spans="8:8" x14ac:dyDescent="0.3">
      <c r="H1314" s="100"/>
    </row>
    <row r="1315" spans="8:8" x14ac:dyDescent="0.3">
      <c r="H1315" s="100"/>
    </row>
    <row r="1316" spans="8:8" x14ac:dyDescent="0.3">
      <c r="H1316" s="100"/>
    </row>
    <row r="1317" spans="8:8" x14ac:dyDescent="0.3">
      <c r="H1317" s="100"/>
    </row>
    <row r="1318" spans="8:8" x14ac:dyDescent="0.3">
      <c r="H1318" s="100"/>
    </row>
    <row r="1319" spans="8:8" x14ac:dyDescent="0.3">
      <c r="H1319" s="100"/>
    </row>
    <row r="1320" spans="8:8" x14ac:dyDescent="0.3">
      <c r="H1320" s="100"/>
    </row>
    <row r="1321" spans="8:8" x14ac:dyDescent="0.3">
      <c r="H1321" s="100"/>
    </row>
    <row r="1322" spans="8:8" x14ac:dyDescent="0.3">
      <c r="H1322" s="100"/>
    </row>
    <row r="1323" spans="8:8" x14ac:dyDescent="0.3">
      <c r="H1323" s="100"/>
    </row>
    <row r="1324" spans="8:8" x14ac:dyDescent="0.3">
      <c r="H1324" s="100"/>
    </row>
    <row r="1325" spans="8:8" x14ac:dyDescent="0.3">
      <c r="H1325" s="100"/>
    </row>
    <row r="1326" spans="8:8" x14ac:dyDescent="0.3">
      <c r="H1326" s="100"/>
    </row>
    <row r="1327" spans="8:8" x14ac:dyDescent="0.3">
      <c r="H1327" s="100"/>
    </row>
    <row r="1328" spans="8:8" x14ac:dyDescent="0.3">
      <c r="H1328" s="100"/>
    </row>
    <row r="1329" spans="8:8" x14ac:dyDescent="0.3">
      <c r="H1329" s="100"/>
    </row>
    <row r="1330" spans="8:8" x14ac:dyDescent="0.3">
      <c r="H1330" s="100"/>
    </row>
    <row r="1331" spans="8:8" x14ac:dyDescent="0.3">
      <c r="H1331" s="100"/>
    </row>
    <row r="1332" spans="8:8" x14ac:dyDescent="0.3">
      <c r="H1332" s="100"/>
    </row>
    <row r="1333" spans="8:8" x14ac:dyDescent="0.3">
      <c r="H1333" s="100"/>
    </row>
    <row r="1334" spans="8:8" x14ac:dyDescent="0.3">
      <c r="H1334" s="100"/>
    </row>
    <row r="1335" spans="8:8" x14ac:dyDescent="0.3">
      <c r="H1335" s="100"/>
    </row>
    <row r="1336" spans="8:8" x14ac:dyDescent="0.3">
      <c r="H1336" s="100"/>
    </row>
    <row r="1337" spans="8:8" x14ac:dyDescent="0.3">
      <c r="H1337" s="100"/>
    </row>
    <row r="1338" spans="8:8" x14ac:dyDescent="0.3">
      <c r="H1338" s="100"/>
    </row>
    <row r="1339" spans="8:8" x14ac:dyDescent="0.3">
      <c r="H1339" s="100"/>
    </row>
    <row r="1340" spans="8:8" x14ac:dyDescent="0.3">
      <c r="H1340" s="100"/>
    </row>
    <row r="1341" spans="8:8" x14ac:dyDescent="0.3">
      <c r="H1341" s="100"/>
    </row>
    <row r="1342" spans="8:8" x14ac:dyDescent="0.3">
      <c r="H1342" s="100"/>
    </row>
    <row r="1343" spans="8:8" x14ac:dyDescent="0.3">
      <c r="H1343" s="100"/>
    </row>
    <row r="1344" spans="8:8" x14ac:dyDescent="0.3">
      <c r="H1344" s="100"/>
    </row>
    <row r="1345" spans="8:8" x14ac:dyDescent="0.3">
      <c r="H1345" s="100"/>
    </row>
    <row r="1346" spans="8:8" x14ac:dyDescent="0.3">
      <c r="H1346" s="100"/>
    </row>
    <row r="1347" spans="8:8" x14ac:dyDescent="0.3">
      <c r="H1347" s="100"/>
    </row>
    <row r="1348" spans="8:8" x14ac:dyDescent="0.3">
      <c r="H1348" s="100"/>
    </row>
    <row r="1349" spans="8:8" x14ac:dyDescent="0.3">
      <c r="H1349" s="100"/>
    </row>
    <row r="1350" spans="8:8" x14ac:dyDescent="0.3">
      <c r="H1350" s="100"/>
    </row>
    <row r="1351" spans="8:8" x14ac:dyDescent="0.3">
      <c r="H1351" s="100"/>
    </row>
    <row r="1352" spans="8:8" x14ac:dyDescent="0.3">
      <c r="H1352" s="100"/>
    </row>
    <row r="1353" spans="8:8" x14ac:dyDescent="0.3">
      <c r="H1353" s="100"/>
    </row>
    <row r="1354" spans="8:8" x14ac:dyDescent="0.3">
      <c r="H1354" s="100"/>
    </row>
    <row r="1355" spans="8:8" x14ac:dyDescent="0.3">
      <c r="H1355" s="100"/>
    </row>
    <row r="1356" spans="8:8" x14ac:dyDescent="0.3">
      <c r="H1356" s="100"/>
    </row>
    <row r="1357" spans="8:8" x14ac:dyDescent="0.3">
      <c r="H1357" s="100"/>
    </row>
    <row r="1358" spans="8:8" x14ac:dyDescent="0.3">
      <c r="H1358" s="100"/>
    </row>
    <row r="1359" spans="8:8" x14ac:dyDescent="0.3">
      <c r="H1359" s="100"/>
    </row>
    <row r="1360" spans="8:8" x14ac:dyDescent="0.3">
      <c r="H1360" s="100"/>
    </row>
    <row r="1361" spans="8:8" x14ac:dyDescent="0.3">
      <c r="H1361" s="100"/>
    </row>
    <row r="1362" spans="8:8" x14ac:dyDescent="0.3">
      <c r="H1362" s="100"/>
    </row>
    <row r="1363" spans="8:8" x14ac:dyDescent="0.3">
      <c r="H1363" s="100"/>
    </row>
    <row r="1364" spans="8:8" x14ac:dyDescent="0.3">
      <c r="H1364" s="100"/>
    </row>
    <row r="1365" spans="8:8" x14ac:dyDescent="0.3">
      <c r="H1365" s="100"/>
    </row>
    <row r="1366" spans="8:8" x14ac:dyDescent="0.3">
      <c r="H1366" s="100"/>
    </row>
    <row r="1367" spans="8:8" x14ac:dyDescent="0.3">
      <c r="H1367" s="100"/>
    </row>
    <row r="1368" spans="8:8" x14ac:dyDescent="0.3">
      <c r="H1368" s="100"/>
    </row>
    <row r="1369" spans="8:8" x14ac:dyDescent="0.3">
      <c r="H1369" s="100"/>
    </row>
    <row r="1370" spans="8:8" x14ac:dyDescent="0.3">
      <c r="H1370" s="100"/>
    </row>
    <row r="1371" spans="8:8" x14ac:dyDescent="0.3">
      <c r="H1371" s="100"/>
    </row>
    <row r="1372" spans="8:8" x14ac:dyDescent="0.3">
      <c r="H1372" s="100"/>
    </row>
    <row r="1373" spans="8:8" x14ac:dyDescent="0.3">
      <c r="H1373" s="100"/>
    </row>
    <row r="1374" spans="8:8" x14ac:dyDescent="0.3">
      <c r="H1374" s="100"/>
    </row>
    <row r="1375" spans="8:8" x14ac:dyDescent="0.3">
      <c r="H1375" s="100"/>
    </row>
    <row r="1376" spans="8:8" x14ac:dyDescent="0.3">
      <c r="H1376" s="100"/>
    </row>
    <row r="1377" spans="8:8" x14ac:dyDescent="0.3">
      <c r="H1377" s="100"/>
    </row>
    <row r="1378" spans="8:8" x14ac:dyDescent="0.3">
      <c r="H1378" s="100"/>
    </row>
    <row r="1379" spans="8:8" x14ac:dyDescent="0.3">
      <c r="H1379" s="100"/>
    </row>
    <row r="1380" spans="8:8" x14ac:dyDescent="0.3">
      <c r="H1380" s="100"/>
    </row>
    <row r="1381" spans="8:8" x14ac:dyDescent="0.3">
      <c r="H1381" s="100"/>
    </row>
    <row r="1382" spans="8:8" x14ac:dyDescent="0.3">
      <c r="H1382" s="100"/>
    </row>
    <row r="1383" spans="8:8" x14ac:dyDescent="0.3">
      <c r="H1383" s="100"/>
    </row>
    <row r="1384" spans="8:8" x14ac:dyDescent="0.3">
      <c r="H1384" s="100"/>
    </row>
    <row r="1385" spans="8:8" x14ac:dyDescent="0.3">
      <c r="H1385" s="100"/>
    </row>
    <row r="1386" spans="8:8" x14ac:dyDescent="0.3">
      <c r="H1386" s="100"/>
    </row>
    <row r="1387" spans="8:8" x14ac:dyDescent="0.3">
      <c r="H1387" s="100"/>
    </row>
    <row r="1388" spans="8:8" x14ac:dyDescent="0.3">
      <c r="H1388" s="100"/>
    </row>
    <row r="1389" spans="8:8" x14ac:dyDescent="0.3">
      <c r="H1389" s="100"/>
    </row>
    <row r="1390" spans="8:8" x14ac:dyDescent="0.3">
      <c r="H1390" s="100"/>
    </row>
    <row r="1391" spans="8:8" x14ac:dyDescent="0.3">
      <c r="H1391" s="100"/>
    </row>
    <row r="1392" spans="8:8" x14ac:dyDescent="0.3">
      <c r="H1392" s="100"/>
    </row>
    <row r="1393" spans="8:8" x14ac:dyDescent="0.3">
      <c r="H1393" s="100"/>
    </row>
    <row r="1394" spans="8:8" x14ac:dyDescent="0.3">
      <c r="H1394" s="100"/>
    </row>
    <row r="1395" spans="8:8" x14ac:dyDescent="0.3">
      <c r="H1395" s="100"/>
    </row>
    <row r="1396" spans="8:8" x14ac:dyDescent="0.3">
      <c r="H1396" s="100"/>
    </row>
    <row r="1397" spans="8:8" x14ac:dyDescent="0.3">
      <c r="H1397" s="100"/>
    </row>
    <row r="1398" spans="8:8" x14ac:dyDescent="0.3">
      <c r="H1398" s="100"/>
    </row>
    <row r="1399" spans="8:8" x14ac:dyDescent="0.3">
      <c r="H1399" s="100"/>
    </row>
    <row r="1400" spans="8:8" x14ac:dyDescent="0.3">
      <c r="H1400" s="100"/>
    </row>
    <row r="1401" spans="8:8" x14ac:dyDescent="0.3">
      <c r="H1401" s="100"/>
    </row>
    <row r="1402" spans="8:8" x14ac:dyDescent="0.3">
      <c r="H1402" s="100"/>
    </row>
    <row r="1403" spans="8:8" x14ac:dyDescent="0.3">
      <c r="H1403" s="100"/>
    </row>
    <row r="1404" spans="8:8" x14ac:dyDescent="0.3">
      <c r="H1404" s="100"/>
    </row>
    <row r="1405" spans="8:8" x14ac:dyDescent="0.3">
      <c r="H1405" s="100"/>
    </row>
    <row r="1406" spans="8:8" x14ac:dyDescent="0.3">
      <c r="H1406" s="100"/>
    </row>
    <row r="1407" spans="8:8" x14ac:dyDescent="0.3">
      <c r="H1407" s="100"/>
    </row>
    <row r="1408" spans="8:8" x14ac:dyDescent="0.3">
      <c r="H1408" s="100"/>
    </row>
    <row r="1409" spans="8:8" x14ac:dyDescent="0.3">
      <c r="H1409" s="100"/>
    </row>
    <row r="1410" spans="8:8" x14ac:dyDescent="0.3">
      <c r="H1410" s="100"/>
    </row>
    <row r="1411" spans="8:8" x14ac:dyDescent="0.3">
      <c r="H1411" s="100"/>
    </row>
    <row r="1412" spans="8:8" x14ac:dyDescent="0.3">
      <c r="H1412" s="100"/>
    </row>
    <row r="1413" spans="8:8" x14ac:dyDescent="0.3">
      <c r="H1413" s="100"/>
    </row>
    <row r="1414" spans="8:8" x14ac:dyDescent="0.3">
      <c r="H1414" s="100"/>
    </row>
    <row r="1415" spans="8:8" x14ac:dyDescent="0.3">
      <c r="H1415" s="100"/>
    </row>
    <row r="1416" spans="8:8" x14ac:dyDescent="0.3">
      <c r="H1416" s="100"/>
    </row>
    <row r="1417" spans="8:8" x14ac:dyDescent="0.3">
      <c r="H1417" s="100"/>
    </row>
    <row r="1418" spans="8:8" x14ac:dyDescent="0.3">
      <c r="H1418" s="100"/>
    </row>
    <row r="1419" spans="8:8" x14ac:dyDescent="0.3">
      <c r="H1419" s="100"/>
    </row>
    <row r="1420" spans="8:8" x14ac:dyDescent="0.3">
      <c r="H1420" s="100"/>
    </row>
    <row r="1421" spans="8:8" x14ac:dyDescent="0.3">
      <c r="H1421" s="100"/>
    </row>
    <row r="1422" spans="8:8" x14ac:dyDescent="0.3">
      <c r="H1422" s="100"/>
    </row>
    <row r="1423" spans="8:8" x14ac:dyDescent="0.3">
      <c r="H1423" s="100"/>
    </row>
    <row r="1424" spans="8:8" x14ac:dyDescent="0.3">
      <c r="H1424" s="100"/>
    </row>
    <row r="1425" spans="8:8" x14ac:dyDescent="0.3">
      <c r="H1425" s="100"/>
    </row>
    <row r="1426" spans="8:8" x14ac:dyDescent="0.3">
      <c r="H1426" s="100"/>
    </row>
    <row r="1427" spans="8:8" x14ac:dyDescent="0.3">
      <c r="H1427" s="100"/>
    </row>
    <row r="1428" spans="8:8" x14ac:dyDescent="0.3">
      <c r="H1428" s="100"/>
    </row>
    <row r="1429" spans="8:8" x14ac:dyDescent="0.3">
      <c r="H1429" s="100"/>
    </row>
    <row r="1430" spans="8:8" x14ac:dyDescent="0.3">
      <c r="H1430" s="100"/>
    </row>
    <row r="1431" spans="8:8" x14ac:dyDescent="0.3">
      <c r="H1431" s="100"/>
    </row>
    <row r="1432" spans="8:8" x14ac:dyDescent="0.3">
      <c r="H1432" s="100"/>
    </row>
    <row r="1433" spans="8:8" x14ac:dyDescent="0.3">
      <c r="H1433" s="100"/>
    </row>
    <row r="1434" spans="8:8" x14ac:dyDescent="0.3">
      <c r="H1434" s="100"/>
    </row>
    <row r="1435" spans="8:8" x14ac:dyDescent="0.3">
      <c r="H1435" s="100"/>
    </row>
    <row r="1436" spans="8:8" x14ac:dyDescent="0.3">
      <c r="H1436" s="100"/>
    </row>
    <row r="1437" spans="8:8" x14ac:dyDescent="0.3">
      <c r="H1437" s="100"/>
    </row>
    <row r="1438" spans="8:8" x14ac:dyDescent="0.3">
      <c r="H1438" s="100"/>
    </row>
    <row r="1439" spans="8:8" x14ac:dyDescent="0.3">
      <c r="H1439" s="100"/>
    </row>
    <row r="1440" spans="8:8" x14ac:dyDescent="0.3">
      <c r="H1440" s="100"/>
    </row>
    <row r="1441" spans="8:8" x14ac:dyDescent="0.3">
      <c r="H1441" s="100"/>
    </row>
    <row r="1442" spans="8:8" x14ac:dyDescent="0.3">
      <c r="H1442" s="100"/>
    </row>
    <row r="1443" spans="8:8" x14ac:dyDescent="0.3">
      <c r="H1443" s="100"/>
    </row>
    <row r="1444" spans="8:8" x14ac:dyDescent="0.3">
      <c r="H1444" s="100"/>
    </row>
    <row r="1445" spans="8:8" x14ac:dyDescent="0.3">
      <c r="H1445" s="100"/>
    </row>
    <row r="1446" spans="8:8" x14ac:dyDescent="0.3">
      <c r="H1446" s="100"/>
    </row>
    <row r="1447" spans="8:8" x14ac:dyDescent="0.3">
      <c r="H1447" s="100"/>
    </row>
    <row r="1448" spans="8:8" x14ac:dyDescent="0.3">
      <c r="H1448" s="100"/>
    </row>
    <row r="1449" spans="8:8" x14ac:dyDescent="0.3">
      <c r="H1449" s="100"/>
    </row>
    <row r="1450" spans="8:8" x14ac:dyDescent="0.3">
      <c r="H1450" s="100"/>
    </row>
    <row r="1451" spans="8:8" x14ac:dyDescent="0.3">
      <c r="H1451" s="100"/>
    </row>
    <row r="1452" spans="8:8" x14ac:dyDescent="0.3">
      <c r="H1452" s="100"/>
    </row>
    <row r="1453" spans="8:8" x14ac:dyDescent="0.3">
      <c r="H1453" s="100"/>
    </row>
    <row r="1454" spans="8:8" x14ac:dyDescent="0.3">
      <c r="H1454" s="100"/>
    </row>
    <row r="1455" spans="8:8" x14ac:dyDescent="0.3">
      <c r="H1455" s="100"/>
    </row>
    <row r="1456" spans="8:8" x14ac:dyDescent="0.3">
      <c r="H1456" s="100"/>
    </row>
    <row r="1457" spans="8:8" x14ac:dyDescent="0.3">
      <c r="H1457" s="100"/>
    </row>
    <row r="1458" spans="8:8" x14ac:dyDescent="0.3">
      <c r="H1458" s="100"/>
    </row>
    <row r="1459" spans="8:8" x14ac:dyDescent="0.3">
      <c r="H1459" s="100"/>
    </row>
    <row r="1460" spans="8:8" x14ac:dyDescent="0.3">
      <c r="H1460" s="100"/>
    </row>
    <row r="1461" spans="8:8" x14ac:dyDescent="0.3">
      <c r="H1461" s="100"/>
    </row>
    <row r="1462" spans="8:8" x14ac:dyDescent="0.3">
      <c r="H1462" s="100"/>
    </row>
    <row r="1463" spans="8:8" x14ac:dyDescent="0.3">
      <c r="H1463" s="100"/>
    </row>
    <row r="1464" spans="8:8" x14ac:dyDescent="0.3">
      <c r="H1464" s="100"/>
    </row>
    <row r="1465" spans="8:8" x14ac:dyDescent="0.3">
      <c r="H1465" s="100"/>
    </row>
    <row r="1466" spans="8:8" x14ac:dyDescent="0.3">
      <c r="H1466" s="100"/>
    </row>
    <row r="1467" spans="8:8" x14ac:dyDescent="0.3">
      <c r="H1467" s="100"/>
    </row>
    <row r="1468" spans="8:8" x14ac:dyDescent="0.3">
      <c r="H1468" s="100"/>
    </row>
    <row r="1469" spans="8:8" x14ac:dyDescent="0.3">
      <c r="H1469" s="100"/>
    </row>
    <row r="1470" spans="8:8" x14ac:dyDescent="0.3">
      <c r="H1470" s="100"/>
    </row>
    <row r="1471" spans="8:8" x14ac:dyDescent="0.3">
      <c r="H1471" s="100"/>
    </row>
    <row r="1472" spans="8:8" x14ac:dyDescent="0.3">
      <c r="H1472" s="100"/>
    </row>
    <row r="1484" spans="8:8" x14ac:dyDescent="0.3">
      <c r="H1484" s="102"/>
    </row>
  </sheetData>
  <phoneticPr fontId="0" type="noConversion"/>
  <conditionalFormatting sqref="E1 E8:G8">
    <cfRule type="cellIs" dxfId="80" priority="4" operator="greaterThan">
      <formula>300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84"/>
  <sheetViews>
    <sheetView workbookViewId="0">
      <pane ySplit="1" topLeftCell="A2" activePane="bottomLeft" state="frozen"/>
      <selection activeCell="H2" sqref="H2:I2"/>
      <selection pane="bottomLeft" activeCell="A2" sqref="A1:N1484"/>
    </sheetView>
  </sheetViews>
  <sheetFormatPr defaultColWidth="8.88671875" defaultRowHeight="14.4" x14ac:dyDescent="0.3"/>
  <cols>
    <col min="1" max="1" width="12.5546875" style="2" customWidth="1"/>
    <col min="2" max="2" width="30.5546875" style="2" bestFit="1" customWidth="1"/>
    <col min="3" max="3" width="13.5546875" style="2" bestFit="1" customWidth="1"/>
    <col min="4" max="4" width="12.88671875" style="2" customWidth="1"/>
    <col min="5" max="7" width="11.109375" style="2" customWidth="1"/>
    <col min="8" max="8" width="12.109375" style="2" customWidth="1"/>
    <col min="9" max="9" width="12.109375" style="9" customWidth="1"/>
    <col min="10" max="10" width="3.109375" style="101" customWidth="1"/>
    <col min="11" max="16384" width="8.88671875" style="2"/>
  </cols>
  <sheetData>
    <row r="1" spans="1:14" s="4" customFormat="1" ht="13.8" thickBot="1" x14ac:dyDescent="0.3">
      <c r="A1" s="3" t="s">
        <v>3039</v>
      </c>
      <c r="B1" s="3" t="s">
        <v>3041</v>
      </c>
      <c r="C1" s="3" t="s">
        <v>3042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119" t="s">
        <v>1065</v>
      </c>
      <c r="N1" s="103" t="s">
        <v>937</v>
      </c>
    </row>
    <row r="2" spans="1:14" s="3" customFormat="1" ht="15" thickTop="1" x14ac:dyDescent="0.3">
      <c r="A2" s="3" t="s">
        <v>4446</v>
      </c>
      <c r="B2" s="3" t="s">
        <v>4457</v>
      </c>
      <c r="C2" s="3" t="s">
        <v>4456</v>
      </c>
      <c r="E2" s="3">
        <v>618</v>
      </c>
      <c r="F2" s="3">
        <v>498</v>
      </c>
      <c r="G2" s="3">
        <v>120</v>
      </c>
      <c r="H2" s="10">
        <v>1</v>
      </c>
      <c r="I2" s="31">
        <f t="shared" ref="I2:I7" si="0">E2*H2</f>
        <v>618</v>
      </c>
      <c r="J2" s="100"/>
      <c r="K2" s="104" t="s">
        <v>939</v>
      </c>
      <c r="L2" s="105"/>
      <c r="M2" s="106" t="s">
        <v>939</v>
      </c>
      <c r="N2" s="107" t="s">
        <v>938</v>
      </c>
    </row>
    <row r="3" spans="1:14" s="3" customFormat="1" hidden="1" x14ac:dyDescent="0.3">
      <c r="A3" s="3" t="s">
        <v>4446</v>
      </c>
      <c r="B3" s="3" t="s">
        <v>4455</v>
      </c>
      <c r="C3" s="3" t="s">
        <v>4454</v>
      </c>
      <c r="E3" s="3">
        <v>142</v>
      </c>
      <c r="F3" s="3">
        <v>105</v>
      </c>
      <c r="G3" s="3">
        <v>37</v>
      </c>
      <c r="H3" s="3">
        <v>0</v>
      </c>
      <c r="I3" s="31">
        <f t="shared" si="0"/>
        <v>0</v>
      </c>
      <c r="J3" s="100"/>
      <c r="K3" s="108" t="s">
        <v>938</v>
      </c>
      <c r="L3" s="109"/>
      <c r="M3" s="110" t="s">
        <v>938</v>
      </c>
      <c r="N3" s="111" t="s">
        <v>939</v>
      </c>
    </row>
    <row r="4" spans="1:14" s="3" customFormat="1" hidden="1" x14ac:dyDescent="0.3">
      <c r="A4" s="3" t="s">
        <v>4446</v>
      </c>
      <c r="B4" s="3" t="s">
        <v>4453</v>
      </c>
      <c r="C4" s="3" t="s">
        <v>4452</v>
      </c>
      <c r="E4" s="3">
        <v>460</v>
      </c>
      <c r="F4" s="3">
        <v>417</v>
      </c>
      <c r="G4" s="3">
        <v>43</v>
      </c>
      <c r="H4" s="3">
        <v>0</v>
      </c>
      <c r="I4" s="31">
        <f t="shared" si="0"/>
        <v>0</v>
      </c>
      <c r="J4" s="100"/>
      <c r="K4" s="104" t="s">
        <v>938</v>
      </c>
      <c r="L4" s="105"/>
      <c r="M4" s="106" t="s">
        <v>938</v>
      </c>
      <c r="N4" s="107" t="s">
        <v>939</v>
      </c>
    </row>
    <row r="5" spans="1:14" s="3" customFormat="1" hidden="1" x14ac:dyDescent="0.3">
      <c r="A5" s="3" t="s">
        <v>4446</v>
      </c>
      <c r="B5" s="3" t="s">
        <v>4451</v>
      </c>
      <c r="C5" s="3" t="s">
        <v>4447</v>
      </c>
      <c r="E5" s="3">
        <v>435</v>
      </c>
      <c r="F5" s="3">
        <v>398</v>
      </c>
      <c r="G5" s="3">
        <v>37</v>
      </c>
      <c r="H5" s="3">
        <v>0</v>
      </c>
      <c r="I5" s="31">
        <f t="shared" si="0"/>
        <v>0</v>
      </c>
      <c r="J5" s="100"/>
      <c r="K5" s="108" t="s">
        <v>938</v>
      </c>
      <c r="L5" s="109"/>
      <c r="M5" s="110" t="s">
        <v>938</v>
      </c>
      <c r="N5" s="111" t="s">
        <v>939</v>
      </c>
    </row>
    <row r="6" spans="1:14" s="3" customFormat="1" hidden="1" x14ac:dyDescent="0.3">
      <c r="A6" s="3" t="s">
        <v>4446</v>
      </c>
      <c r="B6" s="3" t="s">
        <v>4450</v>
      </c>
      <c r="C6" s="3" t="s">
        <v>4449</v>
      </c>
      <c r="E6" s="3">
        <v>397</v>
      </c>
      <c r="F6" s="3">
        <v>350</v>
      </c>
      <c r="G6" s="3">
        <v>47</v>
      </c>
      <c r="H6" s="3">
        <v>0</v>
      </c>
      <c r="I6" s="31">
        <f t="shared" si="0"/>
        <v>0</v>
      </c>
      <c r="J6" s="100"/>
      <c r="K6" s="104" t="s">
        <v>938</v>
      </c>
      <c r="L6" s="105"/>
      <c r="M6" s="106" t="s">
        <v>938</v>
      </c>
      <c r="N6" s="107"/>
    </row>
    <row r="7" spans="1:14" s="3" customFormat="1" hidden="1" x14ac:dyDescent="0.3">
      <c r="A7" s="3" t="s">
        <v>4446</v>
      </c>
      <c r="B7" s="3" t="s">
        <v>4448</v>
      </c>
      <c r="C7" s="3" t="s">
        <v>4447</v>
      </c>
      <c r="E7" s="3">
        <v>1103</v>
      </c>
      <c r="F7" s="3">
        <v>1022</v>
      </c>
      <c r="G7" s="3">
        <v>81</v>
      </c>
      <c r="H7" s="3">
        <v>0</v>
      </c>
      <c r="I7" s="31">
        <f t="shared" si="0"/>
        <v>0</v>
      </c>
      <c r="J7" s="100"/>
      <c r="K7" s="108" t="s">
        <v>938</v>
      </c>
      <c r="L7" s="109"/>
      <c r="M7" s="110" t="s">
        <v>938</v>
      </c>
      <c r="N7" s="111"/>
    </row>
    <row r="8" spans="1:14" s="3" customFormat="1" hidden="1" x14ac:dyDescent="0.3">
      <c r="A8" s="3" t="s">
        <v>4446</v>
      </c>
      <c r="B8" s="3" t="s">
        <v>4445</v>
      </c>
      <c r="C8" s="3" t="s">
        <v>4444</v>
      </c>
      <c r="E8" s="3">
        <v>299</v>
      </c>
      <c r="F8" s="3">
        <v>269</v>
      </c>
      <c r="G8" s="3">
        <v>30</v>
      </c>
      <c r="H8" s="3">
        <v>0</v>
      </c>
      <c r="I8" s="31">
        <f>E8*H8</f>
        <v>0</v>
      </c>
      <c r="J8" s="100"/>
      <c r="K8" s="104" t="s">
        <v>938</v>
      </c>
      <c r="L8" s="105"/>
      <c r="M8" s="106" t="s">
        <v>938</v>
      </c>
      <c r="N8" s="107"/>
    </row>
    <row r="9" spans="1:14" s="3" customFormat="1" ht="15" thickBot="1" x14ac:dyDescent="0.35">
      <c r="A9" s="3" t="s">
        <v>3287</v>
      </c>
      <c r="C9" s="44" t="s">
        <v>4458</v>
      </c>
      <c r="D9" s="44"/>
      <c r="E9" s="26">
        <f>SUM(E2:E8)</f>
        <v>3454</v>
      </c>
      <c r="F9" s="33"/>
      <c r="G9" s="33"/>
      <c r="H9" s="26">
        <f>SUM(H2:H8)</f>
        <v>1</v>
      </c>
      <c r="I9" s="45">
        <f>SUM(I2:I8)</f>
        <v>618</v>
      </c>
      <c r="J9" s="100"/>
    </row>
    <row r="10" spans="1:14" ht="13.2" x14ac:dyDescent="0.25">
      <c r="J10" s="100"/>
    </row>
    <row r="11" spans="1:14" ht="13.2" x14ac:dyDescent="0.25">
      <c r="J11" s="100"/>
    </row>
    <row r="12" spans="1:14" ht="13.2" x14ac:dyDescent="0.25">
      <c r="J12" s="100"/>
    </row>
    <row r="13" spans="1:14" ht="13.2" x14ac:dyDescent="0.25">
      <c r="J13" s="100"/>
    </row>
    <row r="14" spans="1:14" ht="13.2" x14ac:dyDescent="0.25">
      <c r="J14" s="100"/>
    </row>
    <row r="15" spans="1:14" ht="13.2" x14ac:dyDescent="0.25">
      <c r="J15" s="100"/>
    </row>
    <row r="16" spans="1:14" ht="13.2" x14ac:dyDescent="0.25">
      <c r="J16" s="100"/>
    </row>
    <row r="17" spans="10:10" ht="13.2" x14ac:dyDescent="0.25">
      <c r="J17" s="100"/>
    </row>
    <row r="18" spans="10:10" ht="13.2" x14ac:dyDescent="0.25">
      <c r="J18" s="100"/>
    </row>
    <row r="19" spans="10:10" ht="13.2" x14ac:dyDescent="0.25">
      <c r="J19" s="100"/>
    </row>
    <row r="20" spans="10:10" ht="13.2" x14ac:dyDescent="0.25">
      <c r="J20" s="100"/>
    </row>
    <row r="21" spans="10:10" ht="13.2" x14ac:dyDescent="0.25">
      <c r="J21" s="100"/>
    </row>
    <row r="22" spans="10:10" ht="13.2" x14ac:dyDescent="0.25">
      <c r="J22" s="100"/>
    </row>
    <row r="23" spans="10:10" ht="13.2" x14ac:dyDescent="0.25">
      <c r="J23" s="100"/>
    </row>
    <row r="24" spans="10:10" ht="13.2" x14ac:dyDescent="0.25">
      <c r="J24" s="100"/>
    </row>
    <row r="25" spans="10:10" ht="13.2" x14ac:dyDescent="0.25">
      <c r="J25" s="100"/>
    </row>
    <row r="26" spans="10:10" ht="13.2" x14ac:dyDescent="0.25">
      <c r="J26" s="100"/>
    </row>
    <row r="27" spans="10:10" ht="13.2" x14ac:dyDescent="0.25">
      <c r="J27" s="100"/>
    </row>
    <row r="28" spans="10:10" ht="13.2" x14ac:dyDescent="0.25">
      <c r="J28" s="100"/>
    </row>
    <row r="29" spans="10:10" ht="13.2" x14ac:dyDescent="0.25">
      <c r="J29" s="100"/>
    </row>
    <row r="30" spans="10:10" ht="13.2" x14ac:dyDescent="0.25">
      <c r="J30" s="100"/>
    </row>
    <row r="31" spans="10:10" ht="13.2" x14ac:dyDescent="0.25">
      <c r="J31" s="100"/>
    </row>
    <row r="32" spans="10:10" ht="13.2" x14ac:dyDescent="0.25">
      <c r="J32" s="100"/>
    </row>
    <row r="33" spans="10:10" ht="13.2" x14ac:dyDescent="0.25">
      <c r="J33" s="100"/>
    </row>
    <row r="34" spans="10:10" ht="13.2" x14ac:dyDescent="0.25">
      <c r="J34" s="100"/>
    </row>
    <row r="35" spans="10:10" ht="13.2" x14ac:dyDescent="0.25">
      <c r="J35" s="100"/>
    </row>
    <row r="36" spans="10:10" ht="13.2" x14ac:dyDescent="0.25">
      <c r="J36" s="100"/>
    </row>
    <row r="37" spans="10:10" ht="13.2" x14ac:dyDescent="0.25">
      <c r="J37" s="100"/>
    </row>
    <row r="38" spans="10:10" ht="13.2" x14ac:dyDescent="0.25">
      <c r="J38" s="100"/>
    </row>
    <row r="39" spans="10:10" ht="13.2" x14ac:dyDescent="0.25">
      <c r="J39" s="100"/>
    </row>
    <row r="40" spans="10:10" ht="13.2" x14ac:dyDescent="0.25">
      <c r="J40" s="100"/>
    </row>
    <row r="41" spans="10:10" ht="13.2" x14ac:dyDescent="0.25">
      <c r="J41" s="100"/>
    </row>
    <row r="42" spans="10:10" ht="13.2" x14ac:dyDescent="0.25">
      <c r="J42" s="100"/>
    </row>
    <row r="43" spans="10:10" ht="13.2" x14ac:dyDescent="0.25">
      <c r="J43" s="100"/>
    </row>
    <row r="44" spans="10:10" ht="13.2" x14ac:dyDescent="0.25">
      <c r="J44" s="100"/>
    </row>
    <row r="45" spans="10:10" ht="13.2" x14ac:dyDescent="0.25">
      <c r="J45" s="100"/>
    </row>
    <row r="46" spans="10:10" ht="13.2" x14ac:dyDescent="0.25">
      <c r="J46" s="100"/>
    </row>
    <row r="47" spans="10:10" ht="13.2" x14ac:dyDescent="0.25">
      <c r="J47" s="100"/>
    </row>
    <row r="48" spans="10:10" ht="13.2" x14ac:dyDescent="0.25">
      <c r="J48" s="100"/>
    </row>
    <row r="49" spans="10:10" ht="13.2" x14ac:dyDescent="0.25">
      <c r="J49" s="100"/>
    </row>
    <row r="50" spans="10:10" ht="13.2" x14ac:dyDescent="0.25">
      <c r="J50" s="100"/>
    </row>
    <row r="51" spans="10:10" ht="13.2" x14ac:dyDescent="0.25">
      <c r="J51" s="100"/>
    </row>
    <row r="52" spans="10:10" ht="13.2" x14ac:dyDescent="0.25">
      <c r="J52" s="100"/>
    </row>
    <row r="53" spans="10:10" ht="13.2" x14ac:dyDescent="0.25">
      <c r="J53" s="100"/>
    </row>
    <row r="54" spans="10:10" ht="13.2" x14ac:dyDescent="0.25">
      <c r="J54" s="100"/>
    </row>
    <row r="55" spans="10:10" ht="13.2" x14ac:dyDescent="0.25">
      <c r="J55" s="100"/>
    </row>
    <row r="56" spans="10:10" ht="13.2" x14ac:dyDescent="0.25">
      <c r="J56" s="100"/>
    </row>
    <row r="57" spans="10:10" ht="13.2" x14ac:dyDescent="0.25">
      <c r="J57" s="100"/>
    </row>
    <row r="58" spans="10:10" ht="13.2" x14ac:dyDescent="0.25">
      <c r="J58" s="100"/>
    </row>
    <row r="59" spans="10:10" ht="13.2" x14ac:dyDescent="0.25">
      <c r="J59" s="100"/>
    </row>
    <row r="60" spans="10:10" ht="13.2" x14ac:dyDescent="0.25">
      <c r="J60" s="100"/>
    </row>
    <row r="61" spans="10:10" ht="13.2" x14ac:dyDescent="0.25">
      <c r="J61" s="100"/>
    </row>
    <row r="62" spans="10:10" ht="13.2" x14ac:dyDescent="0.25">
      <c r="J62" s="100"/>
    </row>
    <row r="63" spans="10:10" ht="13.2" x14ac:dyDescent="0.25">
      <c r="J63" s="100"/>
    </row>
    <row r="64" spans="10:10" ht="13.2" x14ac:dyDescent="0.25">
      <c r="J64" s="100"/>
    </row>
    <row r="65" spans="10:10" ht="13.2" x14ac:dyDescent="0.25">
      <c r="J65" s="100"/>
    </row>
    <row r="66" spans="10:10" ht="13.2" x14ac:dyDescent="0.25">
      <c r="J66" s="100"/>
    </row>
    <row r="67" spans="10:10" ht="13.2" x14ac:dyDescent="0.25">
      <c r="J67" s="100"/>
    </row>
    <row r="68" spans="10:10" ht="13.2" x14ac:dyDescent="0.25">
      <c r="J68" s="100"/>
    </row>
    <row r="69" spans="10:10" ht="13.2" x14ac:dyDescent="0.25">
      <c r="J69" s="100"/>
    </row>
    <row r="70" spans="10:10" ht="13.2" x14ac:dyDescent="0.25">
      <c r="J70" s="100"/>
    </row>
    <row r="71" spans="10:10" ht="13.2" x14ac:dyDescent="0.25">
      <c r="J71" s="100"/>
    </row>
    <row r="72" spans="10:10" ht="13.2" x14ac:dyDescent="0.25">
      <c r="J72" s="100"/>
    </row>
    <row r="73" spans="10:10" ht="13.2" x14ac:dyDescent="0.25">
      <c r="J73" s="100"/>
    </row>
    <row r="74" spans="10:10" ht="13.2" x14ac:dyDescent="0.25">
      <c r="J74" s="100"/>
    </row>
    <row r="75" spans="10:10" ht="13.2" x14ac:dyDescent="0.25">
      <c r="J75" s="100"/>
    </row>
    <row r="76" spans="10:10" ht="13.2" x14ac:dyDescent="0.25">
      <c r="J76" s="100"/>
    </row>
    <row r="77" spans="10:10" ht="13.2" x14ac:dyDescent="0.25">
      <c r="J77" s="100"/>
    </row>
    <row r="78" spans="10:10" ht="13.2" x14ac:dyDescent="0.25">
      <c r="J78" s="100"/>
    </row>
    <row r="79" spans="10:10" ht="13.2" x14ac:dyDescent="0.25">
      <c r="J79" s="100"/>
    </row>
    <row r="80" spans="10:10" ht="13.2" x14ac:dyDescent="0.25">
      <c r="J80" s="100"/>
    </row>
    <row r="81" spans="10:10" ht="13.2" x14ac:dyDescent="0.25">
      <c r="J81" s="100"/>
    </row>
    <row r="82" spans="10:10" ht="13.2" x14ac:dyDescent="0.25">
      <c r="J82" s="100"/>
    </row>
    <row r="83" spans="10:10" ht="13.2" x14ac:dyDescent="0.25">
      <c r="J83" s="100"/>
    </row>
    <row r="84" spans="10:10" ht="13.2" x14ac:dyDescent="0.25">
      <c r="J84" s="100"/>
    </row>
    <row r="85" spans="10:10" ht="13.2" x14ac:dyDescent="0.25">
      <c r="J85" s="100"/>
    </row>
    <row r="86" spans="10:10" ht="13.2" x14ac:dyDescent="0.25">
      <c r="J86" s="100"/>
    </row>
    <row r="87" spans="10:10" ht="13.2" x14ac:dyDescent="0.25">
      <c r="J87" s="100"/>
    </row>
    <row r="88" spans="10:10" ht="13.2" x14ac:dyDescent="0.25">
      <c r="J88" s="100"/>
    </row>
    <row r="89" spans="10:10" ht="13.2" x14ac:dyDescent="0.25">
      <c r="J89" s="100"/>
    </row>
    <row r="90" spans="10:10" ht="13.2" x14ac:dyDescent="0.25">
      <c r="J90" s="100"/>
    </row>
    <row r="91" spans="10:10" ht="13.2" x14ac:dyDescent="0.25">
      <c r="J91" s="100"/>
    </row>
    <row r="92" spans="10:10" ht="13.2" x14ac:dyDescent="0.25">
      <c r="J92" s="100"/>
    </row>
    <row r="93" spans="10:10" ht="13.2" x14ac:dyDescent="0.25">
      <c r="J93" s="100"/>
    </row>
    <row r="94" spans="10:10" ht="13.2" x14ac:dyDescent="0.25">
      <c r="J94" s="100"/>
    </row>
    <row r="95" spans="10:10" ht="13.2" x14ac:dyDescent="0.25">
      <c r="J95" s="100"/>
    </row>
    <row r="96" spans="10:10" ht="13.2" x14ac:dyDescent="0.25">
      <c r="J96" s="100"/>
    </row>
    <row r="97" spans="10:10" ht="13.2" x14ac:dyDescent="0.25">
      <c r="J97" s="100"/>
    </row>
    <row r="98" spans="10:10" ht="13.2" x14ac:dyDescent="0.25">
      <c r="J98" s="100"/>
    </row>
    <row r="99" spans="10:10" ht="13.2" x14ac:dyDescent="0.25">
      <c r="J99" s="100"/>
    </row>
    <row r="100" spans="10:10" ht="13.2" x14ac:dyDescent="0.25">
      <c r="J100" s="100"/>
    </row>
    <row r="101" spans="10:10" ht="13.2" x14ac:dyDescent="0.25">
      <c r="J101" s="100"/>
    </row>
    <row r="102" spans="10:10" ht="13.2" x14ac:dyDescent="0.25">
      <c r="J102" s="100"/>
    </row>
    <row r="103" spans="10:10" ht="13.2" x14ac:dyDescent="0.25">
      <c r="J103" s="100"/>
    </row>
    <row r="104" spans="10:10" ht="13.2" x14ac:dyDescent="0.25">
      <c r="J104" s="100"/>
    </row>
    <row r="105" spans="10:10" ht="13.2" x14ac:dyDescent="0.25">
      <c r="J105" s="100"/>
    </row>
    <row r="106" spans="10:10" ht="13.2" x14ac:dyDescent="0.25">
      <c r="J106" s="100"/>
    </row>
    <row r="107" spans="10:10" ht="13.2" x14ac:dyDescent="0.25">
      <c r="J107" s="100"/>
    </row>
    <row r="108" spans="10:10" ht="13.2" x14ac:dyDescent="0.25">
      <c r="J108" s="100"/>
    </row>
    <row r="109" spans="10:10" ht="13.2" x14ac:dyDescent="0.25">
      <c r="J109" s="100"/>
    </row>
    <row r="110" spans="10:10" ht="13.2" x14ac:dyDescent="0.25">
      <c r="J110" s="100"/>
    </row>
    <row r="111" spans="10:10" ht="13.2" x14ac:dyDescent="0.25">
      <c r="J111" s="100"/>
    </row>
    <row r="112" spans="10:10" ht="13.2" x14ac:dyDescent="0.25">
      <c r="J112" s="100"/>
    </row>
    <row r="113" spans="10:10" ht="13.2" x14ac:dyDescent="0.25">
      <c r="J113" s="100"/>
    </row>
    <row r="114" spans="10:10" ht="13.2" x14ac:dyDescent="0.25">
      <c r="J114" s="100"/>
    </row>
    <row r="115" spans="10:10" ht="13.2" x14ac:dyDescent="0.25">
      <c r="J115" s="100"/>
    </row>
    <row r="116" spans="10:10" ht="13.2" x14ac:dyDescent="0.25">
      <c r="J116" s="100"/>
    </row>
    <row r="117" spans="10:10" ht="13.2" x14ac:dyDescent="0.25">
      <c r="J117" s="100"/>
    </row>
    <row r="118" spans="10:10" ht="13.2" x14ac:dyDescent="0.25">
      <c r="J118" s="100"/>
    </row>
    <row r="119" spans="10:10" ht="13.2" x14ac:dyDescent="0.25">
      <c r="J119" s="100"/>
    </row>
    <row r="120" spans="10:10" ht="13.2" x14ac:dyDescent="0.25">
      <c r="J120" s="100"/>
    </row>
    <row r="121" spans="10:10" ht="13.2" x14ac:dyDescent="0.25">
      <c r="J121" s="100"/>
    </row>
    <row r="122" spans="10:10" ht="13.2" x14ac:dyDescent="0.25">
      <c r="J122" s="100"/>
    </row>
    <row r="123" spans="10:10" ht="13.2" x14ac:dyDescent="0.25">
      <c r="J123" s="100"/>
    </row>
    <row r="124" spans="10:10" ht="13.2" x14ac:dyDescent="0.25">
      <c r="J124" s="100"/>
    </row>
    <row r="125" spans="10:10" ht="13.2" x14ac:dyDescent="0.25">
      <c r="J125" s="100"/>
    </row>
    <row r="126" spans="10:10" ht="13.2" x14ac:dyDescent="0.25">
      <c r="J126" s="100"/>
    </row>
    <row r="127" spans="10:10" ht="13.2" x14ac:dyDescent="0.25">
      <c r="J127" s="100"/>
    </row>
    <row r="128" spans="10:10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71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484"/>
  <sheetViews>
    <sheetView workbookViewId="0">
      <pane ySplit="1" topLeftCell="A2" activePane="bottomLeft" state="frozen"/>
      <selection pane="bottomLeft" activeCell="B47" sqref="A1:N1484"/>
    </sheetView>
  </sheetViews>
  <sheetFormatPr defaultColWidth="8.88671875" defaultRowHeight="14.4" x14ac:dyDescent="0.3"/>
  <cols>
    <col min="1" max="1" width="9.6640625" style="18" customWidth="1"/>
    <col min="2" max="2" width="37" style="18" bestFit="1" customWidth="1"/>
    <col min="3" max="3" width="45.109375" style="18" bestFit="1" customWidth="1"/>
    <col min="4" max="4" width="11.44140625" style="18" customWidth="1"/>
    <col min="5" max="5" width="8.33203125" style="18" customWidth="1"/>
    <col min="6" max="6" width="11.33203125" style="18" customWidth="1"/>
    <col min="7" max="7" width="14" style="18" customWidth="1"/>
    <col min="8" max="8" width="8.44140625" style="18" customWidth="1"/>
    <col min="9" max="9" width="12.109375" style="27" bestFit="1" customWidth="1"/>
    <col min="10" max="10" width="3.109375" style="101" customWidth="1"/>
    <col min="11" max="16384" width="8.88671875" style="18"/>
  </cols>
  <sheetData>
    <row r="1" spans="1:14" ht="13.8" thickBot="1" x14ac:dyDescent="0.3">
      <c r="A1" s="18" t="s">
        <v>3039</v>
      </c>
      <c r="B1" s="18" t="s">
        <v>4443</v>
      </c>
      <c r="C1" s="18" t="s">
        <v>4442</v>
      </c>
      <c r="D1" s="78" t="s">
        <v>5394</v>
      </c>
      <c r="E1" s="18" t="s">
        <v>3040</v>
      </c>
      <c r="F1" s="18" t="s">
        <v>3285</v>
      </c>
      <c r="G1" s="18" t="s">
        <v>3284</v>
      </c>
      <c r="H1" s="18" t="s">
        <v>3043</v>
      </c>
      <c r="I1" s="13" t="s">
        <v>344</v>
      </c>
      <c r="J1" s="99"/>
      <c r="K1" s="34" t="s">
        <v>934</v>
      </c>
      <c r="L1" s="35" t="s">
        <v>1064</v>
      </c>
      <c r="M1" s="119" t="s">
        <v>1065</v>
      </c>
      <c r="N1" s="176" t="s">
        <v>937</v>
      </c>
    </row>
    <row r="2" spans="1:14" ht="15" hidden="1" thickTop="1" x14ac:dyDescent="0.3">
      <c r="A2" s="18" t="s">
        <v>4446</v>
      </c>
      <c r="B2" s="18" t="s">
        <v>190</v>
      </c>
      <c r="C2" s="18" t="s">
        <v>194</v>
      </c>
      <c r="E2" s="18">
        <v>105</v>
      </c>
      <c r="F2" s="18">
        <v>91</v>
      </c>
      <c r="G2" s="18">
        <v>14</v>
      </c>
      <c r="H2" s="18">
        <v>0</v>
      </c>
      <c r="I2" s="22">
        <f t="shared" ref="I2:I65" si="0">SUM(E2*H2)</f>
        <v>0</v>
      </c>
      <c r="J2" s="100"/>
      <c r="K2" s="177"/>
      <c r="L2" s="155"/>
      <c r="M2" s="106"/>
      <c r="N2" s="156" t="s">
        <v>1159</v>
      </c>
    </row>
    <row r="3" spans="1:14" ht="15" hidden="1" thickTop="1" x14ac:dyDescent="0.3">
      <c r="A3" s="18" t="s">
        <v>4446</v>
      </c>
      <c r="B3" s="18" t="s">
        <v>190</v>
      </c>
      <c r="C3" s="18" t="s">
        <v>193</v>
      </c>
      <c r="E3" s="18">
        <v>83</v>
      </c>
      <c r="F3" s="18">
        <v>76</v>
      </c>
      <c r="G3" s="18">
        <v>7</v>
      </c>
      <c r="H3" s="18">
        <v>0</v>
      </c>
      <c r="I3" s="22">
        <f t="shared" si="0"/>
        <v>0</v>
      </c>
      <c r="J3" s="100"/>
      <c r="K3" s="178"/>
      <c r="L3" s="157"/>
      <c r="M3" s="110"/>
      <c r="N3" s="158"/>
    </row>
    <row r="4" spans="1:14" ht="15" hidden="1" thickTop="1" x14ac:dyDescent="0.3">
      <c r="A4" s="18" t="s">
        <v>4446</v>
      </c>
      <c r="B4" s="18" t="s">
        <v>190</v>
      </c>
      <c r="C4" s="18" t="s">
        <v>192</v>
      </c>
      <c r="E4" s="18">
        <v>73</v>
      </c>
      <c r="F4" s="18">
        <v>69</v>
      </c>
      <c r="G4" s="18">
        <v>4</v>
      </c>
      <c r="H4" s="18">
        <v>0</v>
      </c>
      <c r="I4" s="22">
        <f t="shared" si="0"/>
        <v>0</v>
      </c>
      <c r="J4" s="100"/>
      <c r="K4" s="177"/>
      <c r="L4" s="155"/>
      <c r="M4" s="106"/>
      <c r="N4" s="156"/>
    </row>
    <row r="5" spans="1:14" ht="15" hidden="1" thickTop="1" x14ac:dyDescent="0.3">
      <c r="A5" s="18" t="s">
        <v>4446</v>
      </c>
      <c r="B5" s="18" t="s">
        <v>190</v>
      </c>
      <c r="C5" s="18" t="s">
        <v>191</v>
      </c>
      <c r="E5" s="18">
        <v>59</v>
      </c>
      <c r="F5" s="18">
        <v>49</v>
      </c>
      <c r="G5" s="18">
        <v>10</v>
      </c>
      <c r="H5" s="18">
        <v>0</v>
      </c>
      <c r="I5" s="22">
        <f t="shared" si="0"/>
        <v>0</v>
      </c>
      <c r="J5" s="100"/>
      <c r="K5" s="178"/>
      <c r="L5" s="157"/>
      <c r="M5" s="110"/>
      <c r="N5" s="158"/>
    </row>
    <row r="6" spans="1:14" ht="15" hidden="1" thickTop="1" x14ac:dyDescent="0.3">
      <c r="A6" s="18" t="s">
        <v>4446</v>
      </c>
      <c r="B6" s="18" t="s">
        <v>190</v>
      </c>
      <c r="C6" s="18" t="s">
        <v>189</v>
      </c>
      <c r="E6" s="18">
        <v>48</v>
      </c>
      <c r="F6" s="18">
        <v>44</v>
      </c>
      <c r="G6" s="18">
        <v>4</v>
      </c>
      <c r="H6" s="18">
        <v>0</v>
      </c>
      <c r="I6" s="22">
        <f t="shared" si="0"/>
        <v>0</v>
      </c>
      <c r="J6" s="100"/>
      <c r="K6" s="177"/>
      <c r="L6" s="155"/>
      <c r="M6" s="106"/>
      <c r="N6" s="156"/>
    </row>
    <row r="7" spans="1:14" ht="15" hidden="1" thickTop="1" x14ac:dyDescent="0.3">
      <c r="A7" s="18" t="s">
        <v>4446</v>
      </c>
      <c r="B7" s="18" t="s">
        <v>188</v>
      </c>
      <c r="C7" s="18" t="s">
        <v>187</v>
      </c>
      <c r="E7" s="18">
        <v>102</v>
      </c>
      <c r="F7" s="18">
        <v>55</v>
      </c>
      <c r="G7" s="18">
        <v>47</v>
      </c>
      <c r="H7" s="18">
        <v>0</v>
      </c>
      <c r="I7" s="22">
        <f t="shared" si="0"/>
        <v>0</v>
      </c>
      <c r="J7" s="100"/>
      <c r="K7" s="178"/>
      <c r="L7" s="157"/>
      <c r="M7" s="110"/>
      <c r="N7" s="158"/>
    </row>
    <row r="8" spans="1:14" ht="15" hidden="1" thickTop="1" x14ac:dyDescent="0.3">
      <c r="A8" s="18" t="s">
        <v>4446</v>
      </c>
      <c r="B8" s="18" t="s">
        <v>186</v>
      </c>
      <c r="C8" s="18" t="s">
        <v>185</v>
      </c>
      <c r="E8" s="18">
        <v>55</v>
      </c>
      <c r="F8" s="18">
        <v>50</v>
      </c>
      <c r="G8" s="18">
        <v>5</v>
      </c>
      <c r="H8" s="18">
        <v>0</v>
      </c>
      <c r="I8" s="22">
        <f t="shared" si="0"/>
        <v>0</v>
      </c>
      <c r="J8" s="100"/>
      <c r="K8" s="177"/>
      <c r="L8" s="155"/>
      <c r="M8" s="106"/>
      <c r="N8" s="156"/>
    </row>
    <row r="9" spans="1:14" ht="15" thickTop="1" x14ac:dyDescent="0.3">
      <c r="A9" s="18" t="s">
        <v>4446</v>
      </c>
      <c r="B9" s="18" t="s">
        <v>184</v>
      </c>
      <c r="C9" s="18" t="s">
        <v>183</v>
      </c>
      <c r="E9" s="18">
        <v>66</v>
      </c>
      <c r="F9" s="18">
        <v>55</v>
      </c>
      <c r="G9" s="18">
        <v>11</v>
      </c>
      <c r="H9" s="18">
        <v>1</v>
      </c>
      <c r="I9" s="22">
        <f t="shared" si="0"/>
        <v>66</v>
      </c>
      <c r="J9" s="100"/>
      <c r="K9" s="178"/>
      <c r="L9" s="157" t="s">
        <v>1140</v>
      </c>
      <c r="M9" s="110"/>
      <c r="N9" s="158"/>
    </row>
    <row r="10" spans="1:14" x14ac:dyDescent="0.3">
      <c r="A10" s="18" t="s">
        <v>4446</v>
      </c>
      <c r="B10" s="18" t="s">
        <v>182</v>
      </c>
      <c r="C10" s="18" t="s">
        <v>181</v>
      </c>
      <c r="E10" s="18">
        <v>79</v>
      </c>
      <c r="F10" s="18">
        <v>50</v>
      </c>
      <c r="G10" s="18">
        <v>29</v>
      </c>
      <c r="H10" s="18">
        <v>1</v>
      </c>
      <c r="I10" s="22">
        <f t="shared" si="0"/>
        <v>79</v>
      </c>
      <c r="J10" s="100"/>
      <c r="K10" s="177"/>
      <c r="L10" s="155" t="s">
        <v>946</v>
      </c>
      <c r="M10" s="106"/>
      <c r="N10" s="156"/>
    </row>
    <row r="11" spans="1:14" x14ac:dyDescent="0.3">
      <c r="A11" s="18" t="s">
        <v>4446</v>
      </c>
      <c r="B11" s="18" t="s">
        <v>177</v>
      </c>
      <c r="C11" s="18" t="s">
        <v>180</v>
      </c>
      <c r="E11" s="18">
        <v>152</v>
      </c>
      <c r="F11" s="18">
        <v>126</v>
      </c>
      <c r="G11" s="18">
        <v>26</v>
      </c>
      <c r="H11" s="27">
        <v>1</v>
      </c>
      <c r="I11" s="22">
        <f t="shared" si="0"/>
        <v>152</v>
      </c>
      <c r="J11" s="100"/>
      <c r="K11" s="178"/>
      <c r="L11" s="157"/>
      <c r="M11" s="125" t="s">
        <v>939</v>
      </c>
      <c r="N11" s="158"/>
    </row>
    <row r="12" spans="1:14" x14ac:dyDescent="0.3">
      <c r="A12" s="18" t="s">
        <v>4446</v>
      </c>
      <c r="B12" s="18" t="s">
        <v>177</v>
      </c>
      <c r="C12" s="18" t="s">
        <v>179</v>
      </c>
      <c r="E12" s="18">
        <v>128</v>
      </c>
      <c r="F12" s="18">
        <v>108</v>
      </c>
      <c r="G12" s="18">
        <v>20</v>
      </c>
      <c r="H12" s="27">
        <v>1</v>
      </c>
      <c r="I12" s="22">
        <f t="shared" si="0"/>
        <v>128</v>
      </c>
      <c r="J12" s="100"/>
      <c r="K12" s="177"/>
      <c r="L12" s="155"/>
      <c r="M12" s="125" t="s">
        <v>939</v>
      </c>
      <c r="N12" s="156"/>
    </row>
    <row r="13" spans="1:14" x14ac:dyDescent="0.3">
      <c r="A13" s="18" t="s">
        <v>4446</v>
      </c>
      <c r="B13" s="18" t="s">
        <v>177</v>
      </c>
      <c r="C13" s="18" t="s">
        <v>178</v>
      </c>
      <c r="E13" s="18">
        <v>76</v>
      </c>
      <c r="F13" s="18">
        <v>68</v>
      </c>
      <c r="G13" s="18">
        <v>8</v>
      </c>
      <c r="H13" s="27">
        <v>1</v>
      </c>
      <c r="I13" s="22">
        <f t="shared" si="0"/>
        <v>76</v>
      </c>
      <c r="J13" s="100"/>
      <c r="K13" s="178"/>
      <c r="L13" s="157"/>
      <c r="M13" s="125" t="s">
        <v>939</v>
      </c>
      <c r="N13" s="158"/>
    </row>
    <row r="14" spans="1:14" x14ac:dyDescent="0.3">
      <c r="A14" s="18" t="s">
        <v>4446</v>
      </c>
      <c r="B14" s="18" t="s">
        <v>177</v>
      </c>
      <c r="C14" s="18" t="s">
        <v>176</v>
      </c>
      <c r="E14" s="18">
        <v>70</v>
      </c>
      <c r="F14" s="18">
        <v>59</v>
      </c>
      <c r="G14" s="18">
        <v>11</v>
      </c>
      <c r="H14" s="27">
        <v>1</v>
      </c>
      <c r="I14" s="22">
        <f t="shared" si="0"/>
        <v>70</v>
      </c>
      <c r="J14" s="100"/>
      <c r="K14" s="177"/>
      <c r="L14" s="155"/>
      <c r="M14" s="125" t="s">
        <v>939</v>
      </c>
      <c r="N14" s="156"/>
    </row>
    <row r="15" spans="1:14" x14ac:dyDescent="0.3">
      <c r="A15" s="18" t="s">
        <v>4446</v>
      </c>
      <c r="B15" s="18" t="s">
        <v>175</v>
      </c>
      <c r="C15" s="18" t="s">
        <v>174</v>
      </c>
      <c r="E15" s="18">
        <v>43</v>
      </c>
      <c r="F15" s="18">
        <v>36</v>
      </c>
      <c r="G15" s="18">
        <v>7</v>
      </c>
      <c r="H15" s="27">
        <v>1</v>
      </c>
      <c r="I15" s="22">
        <f t="shared" si="0"/>
        <v>43</v>
      </c>
      <c r="J15" s="100"/>
      <c r="K15" s="178"/>
      <c r="L15" s="157"/>
      <c r="M15" s="125" t="s">
        <v>939</v>
      </c>
      <c r="N15" s="158" t="s">
        <v>938</v>
      </c>
    </row>
    <row r="16" spans="1:14" hidden="1" x14ac:dyDescent="0.3">
      <c r="A16" s="18" t="s">
        <v>4446</v>
      </c>
      <c r="B16" s="18" t="s">
        <v>171</v>
      </c>
      <c r="C16" s="18" t="s">
        <v>173</v>
      </c>
      <c r="E16" s="18">
        <v>150</v>
      </c>
      <c r="F16" s="18">
        <v>82</v>
      </c>
      <c r="G16" s="18">
        <v>68</v>
      </c>
      <c r="H16" s="18">
        <v>0</v>
      </c>
      <c r="I16" s="22">
        <f t="shared" si="0"/>
        <v>0</v>
      </c>
      <c r="J16" s="100"/>
      <c r="K16" s="177"/>
      <c r="L16" s="155"/>
      <c r="M16" s="106" t="s">
        <v>938</v>
      </c>
      <c r="N16" s="156"/>
    </row>
    <row r="17" spans="1:14" hidden="1" x14ac:dyDescent="0.3">
      <c r="A17" s="18" t="s">
        <v>4446</v>
      </c>
      <c r="B17" s="18" t="s">
        <v>171</v>
      </c>
      <c r="C17" s="18" t="s">
        <v>172</v>
      </c>
      <c r="E17" s="18">
        <v>68</v>
      </c>
      <c r="F17" s="18">
        <v>55</v>
      </c>
      <c r="G17" s="18">
        <v>13</v>
      </c>
      <c r="H17" s="18">
        <v>0</v>
      </c>
      <c r="I17" s="22">
        <f t="shared" si="0"/>
        <v>0</v>
      </c>
      <c r="J17" s="100"/>
      <c r="K17" s="178"/>
      <c r="L17" s="157"/>
      <c r="M17" s="110" t="s">
        <v>938</v>
      </c>
      <c r="N17" s="158"/>
    </row>
    <row r="18" spans="1:14" hidden="1" x14ac:dyDescent="0.3">
      <c r="A18" s="18" t="s">
        <v>4446</v>
      </c>
      <c r="B18" s="18" t="s">
        <v>171</v>
      </c>
      <c r="C18" s="18" t="s">
        <v>170</v>
      </c>
      <c r="E18" s="18">
        <v>22</v>
      </c>
      <c r="F18" s="18">
        <v>14</v>
      </c>
      <c r="G18" s="18">
        <v>8</v>
      </c>
      <c r="H18" s="18">
        <v>0</v>
      </c>
      <c r="I18" s="22">
        <f t="shared" si="0"/>
        <v>0</v>
      </c>
      <c r="J18" s="100"/>
      <c r="K18" s="177"/>
      <c r="L18" s="155"/>
      <c r="M18" s="106" t="s">
        <v>938</v>
      </c>
      <c r="N18" s="156"/>
    </row>
    <row r="19" spans="1:14" x14ac:dyDescent="0.3">
      <c r="A19" s="18" t="s">
        <v>4446</v>
      </c>
      <c r="B19" s="18" t="s">
        <v>169</v>
      </c>
      <c r="C19" s="18" t="s">
        <v>168</v>
      </c>
      <c r="E19" s="18">
        <v>85</v>
      </c>
      <c r="F19" s="18">
        <v>68</v>
      </c>
      <c r="G19" s="18">
        <v>17</v>
      </c>
      <c r="H19" s="18">
        <v>1</v>
      </c>
      <c r="I19" s="22">
        <f t="shared" si="0"/>
        <v>85</v>
      </c>
      <c r="J19" s="100"/>
      <c r="K19" s="178"/>
      <c r="L19" s="157" t="s">
        <v>1140</v>
      </c>
      <c r="M19" s="110" t="s">
        <v>938</v>
      </c>
      <c r="N19" s="158"/>
    </row>
    <row r="20" spans="1:14" hidden="1" x14ac:dyDescent="0.3">
      <c r="A20" s="18" t="s">
        <v>4446</v>
      </c>
      <c r="B20" s="18" t="s">
        <v>167</v>
      </c>
      <c r="C20" s="18" t="s">
        <v>166</v>
      </c>
      <c r="E20" s="18">
        <v>67</v>
      </c>
      <c r="F20" s="18">
        <v>52</v>
      </c>
      <c r="G20" s="18">
        <v>15</v>
      </c>
      <c r="H20" s="18">
        <v>0</v>
      </c>
      <c r="I20" s="22">
        <f t="shared" si="0"/>
        <v>0</v>
      </c>
      <c r="J20" s="100"/>
      <c r="K20" s="177"/>
      <c r="L20" s="155"/>
      <c r="M20" s="106"/>
      <c r="N20" s="156"/>
    </row>
    <row r="21" spans="1:14" x14ac:dyDescent="0.3">
      <c r="A21" s="18" t="s">
        <v>4446</v>
      </c>
      <c r="B21" s="18" t="s">
        <v>165</v>
      </c>
      <c r="C21" s="18" t="s">
        <v>164</v>
      </c>
      <c r="E21" s="18">
        <v>47</v>
      </c>
      <c r="F21" s="18">
        <v>34</v>
      </c>
      <c r="G21" s="18">
        <v>13</v>
      </c>
      <c r="H21" s="18">
        <v>1</v>
      </c>
      <c r="I21" s="22">
        <f t="shared" si="0"/>
        <v>47</v>
      </c>
      <c r="J21" s="100"/>
      <c r="K21" s="178"/>
      <c r="L21" s="157" t="s">
        <v>1140</v>
      </c>
      <c r="M21" s="110"/>
      <c r="N21" s="158"/>
    </row>
    <row r="22" spans="1:14" hidden="1" x14ac:dyDescent="0.3">
      <c r="A22" s="18" t="s">
        <v>4446</v>
      </c>
      <c r="B22" s="18" t="s">
        <v>163</v>
      </c>
      <c r="C22" s="18" t="s">
        <v>162</v>
      </c>
      <c r="E22" s="18">
        <v>51</v>
      </c>
      <c r="F22" s="18">
        <v>46</v>
      </c>
      <c r="G22" s="18">
        <v>5</v>
      </c>
      <c r="H22" s="18">
        <v>0</v>
      </c>
      <c r="I22" s="22">
        <f t="shared" si="0"/>
        <v>0</v>
      </c>
      <c r="J22" s="100"/>
      <c r="K22" s="177"/>
      <c r="L22" s="155"/>
      <c r="M22" s="106"/>
      <c r="N22" s="156"/>
    </row>
    <row r="23" spans="1:14" hidden="1" x14ac:dyDescent="0.3">
      <c r="A23" s="18" t="s">
        <v>4446</v>
      </c>
      <c r="B23" s="18" t="s">
        <v>161</v>
      </c>
      <c r="C23" s="18" t="s">
        <v>160</v>
      </c>
      <c r="E23" s="18">
        <v>135</v>
      </c>
      <c r="F23" s="18">
        <v>92</v>
      </c>
      <c r="G23" s="18">
        <v>43</v>
      </c>
      <c r="H23" s="18">
        <v>0</v>
      </c>
      <c r="I23" s="22">
        <f t="shared" si="0"/>
        <v>0</v>
      </c>
      <c r="J23" s="100"/>
      <c r="K23" s="178"/>
      <c r="L23" s="157"/>
      <c r="M23" s="110"/>
      <c r="N23" s="158"/>
    </row>
    <row r="24" spans="1:14" hidden="1" x14ac:dyDescent="0.3">
      <c r="A24" s="18" t="s">
        <v>4446</v>
      </c>
      <c r="B24" s="18" t="s">
        <v>159</v>
      </c>
      <c r="C24" s="18" t="s">
        <v>158</v>
      </c>
      <c r="E24" s="18">
        <v>115</v>
      </c>
      <c r="F24" s="18">
        <v>98</v>
      </c>
      <c r="G24" s="18">
        <v>17</v>
      </c>
      <c r="H24" s="18">
        <v>0</v>
      </c>
      <c r="I24" s="22">
        <f t="shared" si="0"/>
        <v>0</v>
      </c>
      <c r="J24" s="100"/>
      <c r="K24" s="177"/>
      <c r="L24" s="155"/>
      <c r="M24" s="106"/>
      <c r="N24" s="156"/>
    </row>
    <row r="25" spans="1:14" hidden="1" x14ac:dyDescent="0.3">
      <c r="A25" s="18" t="s">
        <v>4446</v>
      </c>
      <c r="B25" s="18" t="s">
        <v>156</v>
      </c>
      <c r="C25" s="18" t="s">
        <v>157</v>
      </c>
      <c r="E25" s="18">
        <v>198</v>
      </c>
      <c r="F25" s="18">
        <v>175</v>
      </c>
      <c r="G25" s="18">
        <v>23</v>
      </c>
      <c r="H25" s="18">
        <v>0</v>
      </c>
      <c r="I25" s="22">
        <f t="shared" si="0"/>
        <v>0</v>
      </c>
      <c r="J25" s="100"/>
      <c r="K25" s="178"/>
      <c r="L25" s="157"/>
      <c r="M25" s="110"/>
      <c r="N25" s="158"/>
    </row>
    <row r="26" spans="1:14" hidden="1" x14ac:dyDescent="0.3">
      <c r="A26" s="18" t="s">
        <v>4446</v>
      </c>
      <c r="B26" s="18" t="s">
        <v>156</v>
      </c>
      <c r="C26" s="18" t="s">
        <v>155</v>
      </c>
      <c r="E26" s="18">
        <v>35</v>
      </c>
      <c r="F26" s="18">
        <v>27</v>
      </c>
      <c r="G26" s="18">
        <v>8</v>
      </c>
      <c r="H26" s="18">
        <v>0</v>
      </c>
      <c r="I26" s="22">
        <f t="shared" si="0"/>
        <v>0</v>
      </c>
      <c r="J26" s="100"/>
      <c r="K26" s="177"/>
      <c r="L26" s="155"/>
      <c r="M26" s="106"/>
      <c r="N26" s="156"/>
    </row>
    <row r="27" spans="1:14" hidden="1" x14ac:dyDescent="0.3">
      <c r="A27" s="18" t="s">
        <v>4446</v>
      </c>
      <c r="B27" s="18" t="s">
        <v>154</v>
      </c>
      <c r="C27" s="18" t="s">
        <v>153</v>
      </c>
      <c r="E27" s="18">
        <v>157</v>
      </c>
      <c r="F27" s="18">
        <v>120</v>
      </c>
      <c r="G27" s="18">
        <v>37</v>
      </c>
      <c r="H27" s="18">
        <v>0</v>
      </c>
      <c r="I27" s="22">
        <f t="shared" si="0"/>
        <v>0</v>
      </c>
      <c r="J27" s="100"/>
      <c r="K27" s="178"/>
      <c r="L27" s="157"/>
      <c r="M27" s="110"/>
      <c r="N27" s="158"/>
    </row>
    <row r="28" spans="1:14" hidden="1" x14ac:dyDescent="0.3">
      <c r="A28" s="18" t="s">
        <v>4446</v>
      </c>
      <c r="B28" s="18" t="s">
        <v>149</v>
      </c>
      <c r="C28" s="18" t="s">
        <v>152</v>
      </c>
      <c r="E28" s="18">
        <v>194</v>
      </c>
      <c r="F28" s="18">
        <v>174</v>
      </c>
      <c r="G28" s="18">
        <v>20</v>
      </c>
      <c r="H28" s="18">
        <v>0</v>
      </c>
      <c r="I28" s="22">
        <f t="shared" si="0"/>
        <v>0</v>
      </c>
      <c r="J28" s="100"/>
      <c r="K28" s="177"/>
      <c r="L28" s="155"/>
      <c r="M28" s="106"/>
      <c r="N28" s="156"/>
    </row>
    <row r="29" spans="1:14" hidden="1" x14ac:dyDescent="0.3">
      <c r="A29" s="18" t="s">
        <v>4446</v>
      </c>
      <c r="B29" s="18" t="s">
        <v>149</v>
      </c>
      <c r="C29" s="18" t="s">
        <v>151</v>
      </c>
      <c r="E29" s="18">
        <v>116</v>
      </c>
      <c r="F29" s="18">
        <v>66</v>
      </c>
      <c r="G29" s="18">
        <v>50</v>
      </c>
      <c r="H29" s="18">
        <v>0</v>
      </c>
      <c r="I29" s="22">
        <f t="shared" si="0"/>
        <v>0</v>
      </c>
      <c r="J29" s="100"/>
      <c r="K29" s="178"/>
      <c r="L29" s="157"/>
      <c r="M29" s="110"/>
      <c r="N29" s="158"/>
    </row>
    <row r="30" spans="1:14" hidden="1" x14ac:dyDescent="0.3">
      <c r="A30" s="18" t="s">
        <v>4446</v>
      </c>
      <c r="B30" s="18" t="s">
        <v>149</v>
      </c>
      <c r="C30" s="18" t="s">
        <v>150</v>
      </c>
      <c r="E30" s="18">
        <v>66</v>
      </c>
      <c r="F30" s="18">
        <v>58</v>
      </c>
      <c r="G30" s="18">
        <v>8</v>
      </c>
      <c r="H30" s="18">
        <v>0</v>
      </c>
      <c r="I30" s="22">
        <f t="shared" si="0"/>
        <v>0</v>
      </c>
      <c r="J30" s="100"/>
      <c r="K30" s="177"/>
      <c r="L30" s="155"/>
      <c r="M30" s="106"/>
      <c r="N30" s="156"/>
    </row>
    <row r="31" spans="1:14" hidden="1" x14ac:dyDescent="0.3">
      <c r="A31" s="18" t="s">
        <v>4446</v>
      </c>
      <c r="B31" s="18" t="s">
        <v>149</v>
      </c>
      <c r="C31" s="18" t="s">
        <v>148</v>
      </c>
      <c r="E31" s="18">
        <v>39</v>
      </c>
      <c r="F31" s="18">
        <v>29</v>
      </c>
      <c r="G31" s="18">
        <v>10</v>
      </c>
      <c r="H31" s="18">
        <v>0</v>
      </c>
      <c r="I31" s="22">
        <f t="shared" si="0"/>
        <v>0</v>
      </c>
      <c r="J31" s="100"/>
      <c r="K31" s="178"/>
      <c r="L31" s="157"/>
      <c r="M31" s="110"/>
      <c r="N31" s="158"/>
    </row>
    <row r="32" spans="1:14" hidden="1" x14ac:dyDescent="0.3">
      <c r="A32" s="18" t="s">
        <v>4446</v>
      </c>
      <c r="B32" s="18" t="s">
        <v>146</v>
      </c>
      <c r="C32" s="18" t="s">
        <v>147</v>
      </c>
      <c r="E32" s="18">
        <v>96</v>
      </c>
      <c r="F32" s="18">
        <v>56</v>
      </c>
      <c r="G32" s="18">
        <v>40</v>
      </c>
      <c r="H32" s="18">
        <v>0</v>
      </c>
      <c r="I32" s="22">
        <f t="shared" si="0"/>
        <v>0</v>
      </c>
      <c r="J32" s="100"/>
      <c r="K32" s="177"/>
      <c r="L32" s="155"/>
      <c r="M32" s="106"/>
      <c r="N32" s="156"/>
    </row>
    <row r="33" spans="1:14" hidden="1" x14ac:dyDescent="0.3">
      <c r="A33" s="18" t="s">
        <v>4446</v>
      </c>
      <c r="B33" s="18" t="s">
        <v>146</v>
      </c>
      <c r="C33" s="18" t="s">
        <v>145</v>
      </c>
      <c r="E33" s="18">
        <v>60</v>
      </c>
      <c r="F33" s="18">
        <v>53</v>
      </c>
      <c r="G33" s="18">
        <v>7</v>
      </c>
      <c r="H33" s="18">
        <v>0</v>
      </c>
      <c r="I33" s="22">
        <f t="shared" si="0"/>
        <v>0</v>
      </c>
      <c r="J33" s="100"/>
      <c r="K33" s="178"/>
      <c r="L33" s="157"/>
      <c r="M33" s="110"/>
      <c r="N33" s="158"/>
    </row>
    <row r="34" spans="1:14" hidden="1" x14ac:dyDescent="0.3">
      <c r="A34" s="18" t="s">
        <v>4446</v>
      </c>
      <c r="B34" s="18" t="s">
        <v>144</v>
      </c>
      <c r="C34" s="18" t="s">
        <v>143</v>
      </c>
      <c r="E34" s="18">
        <v>93</v>
      </c>
      <c r="F34" s="18">
        <v>73</v>
      </c>
      <c r="G34" s="18">
        <v>20</v>
      </c>
      <c r="H34" s="18">
        <v>0</v>
      </c>
      <c r="I34" s="22">
        <f t="shared" si="0"/>
        <v>0</v>
      </c>
      <c r="J34" s="100"/>
      <c r="K34" s="177"/>
      <c r="L34" s="155"/>
      <c r="M34" s="106"/>
      <c r="N34" s="156"/>
    </row>
    <row r="35" spans="1:14" hidden="1" x14ac:dyDescent="0.3">
      <c r="A35" s="18" t="s">
        <v>4446</v>
      </c>
      <c r="B35" s="18" t="s">
        <v>142</v>
      </c>
      <c r="C35" s="18" t="s">
        <v>141</v>
      </c>
      <c r="E35" s="18">
        <v>129</v>
      </c>
      <c r="F35" s="18">
        <v>111</v>
      </c>
      <c r="G35" s="18">
        <v>18</v>
      </c>
      <c r="H35" s="18">
        <v>0</v>
      </c>
      <c r="I35" s="22">
        <f t="shared" si="0"/>
        <v>0</v>
      </c>
      <c r="J35" s="100"/>
      <c r="K35" s="178"/>
      <c r="L35" s="157"/>
      <c r="M35" s="110"/>
      <c r="N35" s="158"/>
    </row>
    <row r="36" spans="1:14" hidden="1" x14ac:dyDescent="0.3">
      <c r="A36" s="18" t="s">
        <v>4446</v>
      </c>
      <c r="B36" s="18" t="s">
        <v>139</v>
      </c>
      <c r="C36" s="18" t="s">
        <v>140</v>
      </c>
      <c r="E36" s="18">
        <v>130</v>
      </c>
      <c r="F36" s="18">
        <v>113</v>
      </c>
      <c r="G36" s="18">
        <v>17</v>
      </c>
      <c r="H36" s="18">
        <v>0</v>
      </c>
      <c r="I36" s="22">
        <f t="shared" si="0"/>
        <v>0</v>
      </c>
      <c r="J36" s="100"/>
      <c r="K36" s="177"/>
      <c r="L36" s="155"/>
      <c r="M36" s="106"/>
      <c r="N36" s="156"/>
    </row>
    <row r="37" spans="1:14" hidden="1" x14ac:dyDescent="0.3">
      <c r="A37" s="18" t="s">
        <v>4446</v>
      </c>
      <c r="B37" s="18" t="s">
        <v>139</v>
      </c>
      <c r="C37" s="18" t="s">
        <v>138</v>
      </c>
      <c r="E37" s="18">
        <v>60</v>
      </c>
      <c r="F37" s="18">
        <v>49</v>
      </c>
      <c r="G37" s="18">
        <v>11</v>
      </c>
      <c r="H37" s="18">
        <v>0</v>
      </c>
      <c r="I37" s="22">
        <f t="shared" si="0"/>
        <v>0</v>
      </c>
      <c r="J37" s="100"/>
      <c r="K37" s="178"/>
      <c r="L37" s="157"/>
      <c r="M37" s="110"/>
      <c r="N37" s="158"/>
    </row>
    <row r="38" spans="1:14" hidden="1" x14ac:dyDescent="0.3">
      <c r="A38" s="18" t="s">
        <v>4446</v>
      </c>
      <c r="B38" s="18" t="s">
        <v>1985</v>
      </c>
      <c r="C38" s="18" t="s">
        <v>1988</v>
      </c>
      <c r="E38" s="18">
        <v>135</v>
      </c>
      <c r="F38" s="18">
        <v>114</v>
      </c>
      <c r="G38" s="18">
        <v>21</v>
      </c>
      <c r="H38" s="18">
        <v>0</v>
      </c>
      <c r="I38" s="22">
        <f t="shared" si="0"/>
        <v>0</v>
      </c>
      <c r="J38" s="100"/>
      <c r="K38" s="177"/>
      <c r="L38" s="155"/>
      <c r="M38" s="106"/>
      <c r="N38" s="156"/>
    </row>
    <row r="39" spans="1:14" hidden="1" x14ac:dyDescent="0.3">
      <c r="A39" s="18" t="s">
        <v>4446</v>
      </c>
      <c r="B39" s="18" t="s">
        <v>1985</v>
      </c>
      <c r="C39" s="18" t="s">
        <v>1987</v>
      </c>
      <c r="E39" s="18">
        <v>61</v>
      </c>
      <c r="F39" s="18">
        <v>50</v>
      </c>
      <c r="G39" s="18">
        <v>11</v>
      </c>
      <c r="H39" s="18">
        <v>0</v>
      </c>
      <c r="I39" s="22">
        <f t="shared" si="0"/>
        <v>0</v>
      </c>
      <c r="J39" s="100"/>
      <c r="K39" s="178"/>
      <c r="L39" s="157"/>
      <c r="M39" s="110"/>
      <c r="N39" s="158"/>
    </row>
    <row r="40" spans="1:14" hidden="1" x14ac:dyDescent="0.3">
      <c r="A40" s="18" t="s">
        <v>4446</v>
      </c>
      <c r="B40" s="18" t="s">
        <v>1985</v>
      </c>
      <c r="C40" s="18" t="s">
        <v>1986</v>
      </c>
      <c r="E40" s="18">
        <v>60</v>
      </c>
      <c r="F40" s="18">
        <v>49</v>
      </c>
      <c r="G40" s="18">
        <v>11</v>
      </c>
      <c r="H40" s="18">
        <v>0</v>
      </c>
      <c r="I40" s="22">
        <f t="shared" si="0"/>
        <v>0</v>
      </c>
      <c r="J40" s="100"/>
      <c r="K40" s="177"/>
      <c r="L40" s="155"/>
      <c r="M40" s="106"/>
      <c r="N40" s="156"/>
    </row>
    <row r="41" spans="1:14" hidden="1" x14ac:dyDescent="0.3">
      <c r="A41" s="18" t="s">
        <v>4446</v>
      </c>
      <c r="B41" s="18" t="s">
        <v>1985</v>
      </c>
      <c r="C41" s="18" t="s">
        <v>1984</v>
      </c>
      <c r="E41" s="18">
        <v>35</v>
      </c>
      <c r="F41" s="18">
        <v>27</v>
      </c>
      <c r="G41" s="18">
        <v>8</v>
      </c>
      <c r="H41" s="18">
        <v>0</v>
      </c>
      <c r="I41" s="22">
        <f t="shared" si="0"/>
        <v>0</v>
      </c>
      <c r="J41" s="100"/>
      <c r="K41" s="178"/>
      <c r="L41" s="157"/>
      <c r="M41" s="110"/>
      <c r="N41" s="158"/>
    </row>
    <row r="42" spans="1:14" hidden="1" x14ac:dyDescent="0.3">
      <c r="A42" s="18" t="s">
        <v>4446</v>
      </c>
      <c r="B42" s="18" t="s">
        <v>136</v>
      </c>
      <c r="C42" s="18" t="s">
        <v>137</v>
      </c>
      <c r="E42" s="18">
        <v>86</v>
      </c>
      <c r="F42" s="18">
        <v>73</v>
      </c>
      <c r="G42" s="18">
        <v>13</v>
      </c>
      <c r="H42" s="18">
        <v>0</v>
      </c>
      <c r="I42" s="22">
        <f t="shared" si="0"/>
        <v>0</v>
      </c>
      <c r="J42" s="100"/>
      <c r="K42" s="177"/>
      <c r="L42" s="155"/>
      <c r="M42" s="106"/>
      <c r="N42" s="156"/>
    </row>
    <row r="43" spans="1:14" hidden="1" x14ac:dyDescent="0.3">
      <c r="A43" s="18" t="s">
        <v>4446</v>
      </c>
      <c r="B43" s="18" t="s">
        <v>136</v>
      </c>
      <c r="C43" s="18" t="s">
        <v>135</v>
      </c>
      <c r="E43" s="18">
        <v>68</v>
      </c>
      <c r="F43" s="18">
        <v>58</v>
      </c>
      <c r="G43" s="18">
        <v>10</v>
      </c>
      <c r="H43" s="18">
        <v>0</v>
      </c>
      <c r="I43" s="22">
        <f t="shared" si="0"/>
        <v>0</v>
      </c>
      <c r="J43" s="100"/>
      <c r="K43" s="178"/>
      <c r="L43" s="157"/>
      <c r="M43" s="110"/>
      <c r="N43" s="158"/>
    </row>
    <row r="44" spans="1:14" hidden="1" x14ac:dyDescent="0.3">
      <c r="A44" s="18" t="s">
        <v>4446</v>
      </c>
      <c r="B44" s="18" t="s">
        <v>134</v>
      </c>
      <c r="C44" s="18" t="s">
        <v>133</v>
      </c>
      <c r="E44" s="18">
        <v>70</v>
      </c>
      <c r="F44" s="18">
        <v>59</v>
      </c>
      <c r="G44" s="18">
        <v>11</v>
      </c>
      <c r="H44" s="18">
        <v>0</v>
      </c>
      <c r="I44" s="22">
        <f t="shared" si="0"/>
        <v>0</v>
      </c>
      <c r="J44" s="100"/>
      <c r="K44" s="177"/>
      <c r="L44" s="155"/>
      <c r="M44" s="106"/>
      <c r="N44" s="156"/>
    </row>
    <row r="45" spans="1:14" x14ac:dyDescent="0.3">
      <c r="A45" s="18" t="s">
        <v>4446</v>
      </c>
      <c r="B45" s="18" t="s">
        <v>130</v>
      </c>
      <c r="C45" s="18" t="s">
        <v>132</v>
      </c>
      <c r="D45" s="18">
        <v>5</v>
      </c>
      <c r="E45" s="18">
        <v>103</v>
      </c>
      <c r="F45" s="18">
        <v>82</v>
      </c>
      <c r="G45" s="18">
        <v>21</v>
      </c>
      <c r="H45" s="27">
        <v>1</v>
      </c>
      <c r="I45" s="22">
        <f t="shared" si="0"/>
        <v>103</v>
      </c>
      <c r="J45" s="100"/>
      <c r="K45" s="178"/>
      <c r="L45" s="157"/>
      <c r="M45" s="125" t="s">
        <v>939</v>
      </c>
      <c r="N45" s="158"/>
    </row>
    <row r="46" spans="1:14" x14ac:dyDescent="0.3">
      <c r="A46" s="18" t="s">
        <v>4446</v>
      </c>
      <c r="B46" s="18" t="s">
        <v>130</v>
      </c>
      <c r="C46" s="18" t="s">
        <v>131</v>
      </c>
      <c r="D46" s="18">
        <v>5</v>
      </c>
      <c r="E46" s="18">
        <v>73</v>
      </c>
      <c r="F46" s="18">
        <v>68</v>
      </c>
      <c r="G46" s="18">
        <v>5</v>
      </c>
      <c r="H46" s="27">
        <v>1</v>
      </c>
      <c r="I46" s="22">
        <f t="shared" si="0"/>
        <v>73</v>
      </c>
      <c r="J46" s="100"/>
      <c r="K46" s="177"/>
      <c r="L46" s="155"/>
      <c r="M46" s="125" t="s">
        <v>939</v>
      </c>
      <c r="N46" s="156"/>
    </row>
    <row r="47" spans="1:14" x14ac:dyDescent="0.3">
      <c r="A47" s="18" t="s">
        <v>4446</v>
      </c>
      <c r="B47" s="18" t="s">
        <v>130</v>
      </c>
      <c r="C47" s="18" t="s">
        <v>129</v>
      </c>
      <c r="D47" s="18">
        <v>5</v>
      </c>
      <c r="E47" s="18">
        <v>68</v>
      </c>
      <c r="F47" s="18">
        <v>60</v>
      </c>
      <c r="G47" s="18">
        <v>8</v>
      </c>
      <c r="H47" s="27">
        <v>1</v>
      </c>
      <c r="I47" s="22">
        <f t="shared" si="0"/>
        <v>68</v>
      </c>
      <c r="J47" s="100"/>
      <c r="K47" s="178"/>
      <c r="L47" s="157"/>
      <c r="M47" s="125" t="s">
        <v>939</v>
      </c>
      <c r="N47" s="158"/>
    </row>
    <row r="48" spans="1:14" hidden="1" x14ac:dyDescent="0.3">
      <c r="A48" s="18" t="s">
        <v>4446</v>
      </c>
      <c r="B48" s="18" t="s">
        <v>128</v>
      </c>
      <c r="C48" s="18" t="s">
        <v>127</v>
      </c>
      <c r="E48" s="18">
        <v>122</v>
      </c>
      <c r="F48" s="18">
        <v>104</v>
      </c>
      <c r="G48" s="18">
        <v>18</v>
      </c>
      <c r="H48" s="18">
        <v>0</v>
      </c>
      <c r="I48" s="22">
        <f t="shared" si="0"/>
        <v>0</v>
      </c>
      <c r="J48" s="100"/>
      <c r="K48" s="177"/>
      <c r="L48" s="155"/>
      <c r="M48" s="106"/>
      <c r="N48" s="156"/>
    </row>
    <row r="49" spans="1:14" hidden="1" x14ac:dyDescent="0.3">
      <c r="A49" s="18" t="s">
        <v>4446</v>
      </c>
      <c r="B49" s="18" t="s">
        <v>4546</v>
      </c>
      <c r="C49" s="18" t="s">
        <v>4545</v>
      </c>
      <c r="E49" s="18">
        <v>121</v>
      </c>
      <c r="F49" s="18">
        <v>87</v>
      </c>
      <c r="G49" s="18">
        <v>34</v>
      </c>
      <c r="H49" s="18">
        <v>0</v>
      </c>
      <c r="I49" s="22">
        <f t="shared" si="0"/>
        <v>0</v>
      </c>
      <c r="J49" s="100"/>
      <c r="K49" s="178"/>
      <c r="L49" s="157"/>
      <c r="M49" s="110"/>
      <c r="N49" s="158"/>
    </row>
    <row r="50" spans="1:14" hidden="1" x14ac:dyDescent="0.3">
      <c r="A50" s="18" t="s">
        <v>4446</v>
      </c>
      <c r="B50" s="18" t="s">
        <v>4544</v>
      </c>
      <c r="C50" s="18" t="s">
        <v>4543</v>
      </c>
      <c r="E50" s="18">
        <v>76</v>
      </c>
      <c r="F50" s="18">
        <v>63</v>
      </c>
      <c r="G50" s="18">
        <v>13</v>
      </c>
      <c r="H50" s="18">
        <v>0</v>
      </c>
      <c r="I50" s="22">
        <f t="shared" si="0"/>
        <v>0</v>
      </c>
      <c r="J50" s="100"/>
      <c r="K50" s="177"/>
      <c r="L50" s="155"/>
      <c r="M50" s="106"/>
      <c r="N50" s="156"/>
    </row>
    <row r="51" spans="1:14" hidden="1" x14ac:dyDescent="0.3">
      <c r="A51" s="18" t="s">
        <v>4446</v>
      </c>
      <c r="B51" s="18" t="s">
        <v>4542</v>
      </c>
      <c r="C51" s="18" t="s">
        <v>4541</v>
      </c>
      <c r="E51" s="18">
        <v>94</v>
      </c>
      <c r="F51" s="18">
        <v>71</v>
      </c>
      <c r="G51" s="18">
        <v>23</v>
      </c>
      <c r="H51" s="18">
        <v>0</v>
      </c>
      <c r="I51" s="22">
        <f t="shared" si="0"/>
        <v>0</v>
      </c>
      <c r="J51" s="100"/>
      <c r="K51" s="178"/>
      <c r="L51" s="157"/>
      <c r="M51" s="110"/>
      <c r="N51" s="158" t="s">
        <v>938</v>
      </c>
    </row>
    <row r="52" spans="1:14" hidden="1" x14ac:dyDescent="0.3">
      <c r="A52" s="18" t="s">
        <v>4446</v>
      </c>
      <c r="B52" s="18" t="s">
        <v>4540</v>
      </c>
      <c r="C52" s="18" t="s">
        <v>4539</v>
      </c>
      <c r="E52" s="18">
        <v>108</v>
      </c>
      <c r="F52" s="18">
        <v>79</v>
      </c>
      <c r="G52" s="18">
        <v>29</v>
      </c>
      <c r="H52" s="18">
        <v>0</v>
      </c>
      <c r="I52" s="22">
        <f t="shared" si="0"/>
        <v>0</v>
      </c>
      <c r="J52" s="100"/>
      <c r="K52" s="177"/>
      <c r="L52" s="155"/>
      <c r="M52" s="106"/>
      <c r="N52" s="156" t="s">
        <v>938</v>
      </c>
    </row>
    <row r="53" spans="1:14" hidden="1" x14ac:dyDescent="0.3">
      <c r="A53" s="18" t="s">
        <v>4446</v>
      </c>
      <c r="B53" s="18" t="s">
        <v>4538</v>
      </c>
      <c r="C53" s="18" t="s">
        <v>4537</v>
      </c>
      <c r="E53" s="18">
        <v>1174</v>
      </c>
      <c r="F53" s="18">
        <v>29</v>
      </c>
      <c r="G53" s="18">
        <v>1145</v>
      </c>
      <c r="H53" s="18">
        <v>0</v>
      </c>
      <c r="I53" s="22">
        <f t="shared" si="0"/>
        <v>0</v>
      </c>
      <c r="J53" s="100"/>
      <c r="K53" s="178"/>
      <c r="L53" s="157"/>
      <c r="M53" s="110"/>
      <c r="N53" s="158"/>
    </row>
    <row r="54" spans="1:14" hidden="1" x14ac:dyDescent="0.3">
      <c r="A54" s="18" t="s">
        <v>4446</v>
      </c>
      <c r="B54" s="18" t="s">
        <v>4536</v>
      </c>
      <c r="C54" s="18" t="s">
        <v>4535</v>
      </c>
      <c r="E54" s="18">
        <v>261</v>
      </c>
      <c r="F54" s="18">
        <v>188</v>
      </c>
      <c r="G54" s="18">
        <v>73</v>
      </c>
      <c r="H54" s="67">
        <v>0</v>
      </c>
      <c r="I54" s="22">
        <f t="shared" si="0"/>
        <v>0</v>
      </c>
      <c r="J54" s="100"/>
      <c r="K54" s="177"/>
      <c r="L54" s="155"/>
      <c r="M54" s="106"/>
      <c r="N54" s="168"/>
    </row>
    <row r="55" spans="1:14" hidden="1" x14ac:dyDescent="0.3">
      <c r="A55" s="18" t="s">
        <v>4446</v>
      </c>
      <c r="B55" s="18" t="s">
        <v>4534</v>
      </c>
      <c r="C55" s="18" t="s">
        <v>4533</v>
      </c>
      <c r="E55" s="18">
        <v>198</v>
      </c>
      <c r="F55" s="18">
        <v>143</v>
      </c>
      <c r="G55" s="18">
        <v>55</v>
      </c>
      <c r="H55" s="67">
        <v>0</v>
      </c>
      <c r="I55" s="22">
        <f t="shared" si="0"/>
        <v>0</v>
      </c>
      <c r="J55" s="100"/>
      <c r="K55" s="178"/>
      <c r="L55" s="157"/>
      <c r="M55" s="110"/>
      <c r="N55" s="168"/>
    </row>
    <row r="56" spans="1:14" hidden="1" x14ac:dyDescent="0.3">
      <c r="A56" s="18" t="s">
        <v>4446</v>
      </c>
      <c r="B56" s="18" t="s">
        <v>4524</v>
      </c>
      <c r="C56" s="18" t="s">
        <v>4532</v>
      </c>
      <c r="E56" s="18">
        <v>40</v>
      </c>
      <c r="F56" s="18">
        <v>29</v>
      </c>
      <c r="G56" s="18">
        <v>11</v>
      </c>
      <c r="H56" s="18">
        <v>0</v>
      </c>
      <c r="I56" s="22">
        <f t="shared" si="0"/>
        <v>0</v>
      </c>
      <c r="J56" s="100"/>
      <c r="K56" s="177"/>
      <c r="L56" s="155"/>
      <c r="M56" s="106"/>
      <c r="N56" s="156"/>
    </row>
    <row r="57" spans="1:14" hidden="1" x14ac:dyDescent="0.3">
      <c r="A57" s="18" t="s">
        <v>4446</v>
      </c>
      <c r="B57" s="18" t="s">
        <v>4524</v>
      </c>
      <c r="C57" s="18" t="s">
        <v>4531</v>
      </c>
      <c r="E57" s="18">
        <v>39</v>
      </c>
      <c r="F57" s="18">
        <v>29</v>
      </c>
      <c r="G57" s="18">
        <v>10</v>
      </c>
      <c r="H57" s="18">
        <v>0</v>
      </c>
      <c r="I57" s="22">
        <f t="shared" si="0"/>
        <v>0</v>
      </c>
      <c r="J57" s="100"/>
      <c r="K57" s="178"/>
      <c r="L57" s="157"/>
      <c r="M57" s="110"/>
      <c r="N57" s="158"/>
    </row>
    <row r="58" spans="1:14" hidden="1" x14ac:dyDescent="0.3">
      <c r="A58" s="18" t="s">
        <v>4446</v>
      </c>
      <c r="B58" s="18" t="s">
        <v>4524</v>
      </c>
      <c r="C58" s="18" t="s">
        <v>4530</v>
      </c>
      <c r="E58" s="18">
        <v>30</v>
      </c>
      <c r="F58" s="18">
        <v>23</v>
      </c>
      <c r="G58" s="18">
        <v>7</v>
      </c>
      <c r="H58" s="18">
        <v>0</v>
      </c>
      <c r="I58" s="22">
        <f t="shared" si="0"/>
        <v>0</v>
      </c>
      <c r="J58" s="100"/>
      <c r="K58" s="177"/>
      <c r="L58" s="155"/>
      <c r="M58" s="106"/>
      <c r="N58" s="156"/>
    </row>
    <row r="59" spans="1:14" hidden="1" x14ac:dyDescent="0.3">
      <c r="A59" s="18" t="s">
        <v>4446</v>
      </c>
      <c r="B59" s="18" t="s">
        <v>4524</v>
      </c>
      <c r="C59" s="18" t="s">
        <v>4529</v>
      </c>
      <c r="E59" s="18">
        <v>30</v>
      </c>
      <c r="F59" s="18">
        <v>23</v>
      </c>
      <c r="G59" s="18">
        <v>7</v>
      </c>
      <c r="H59" s="18">
        <v>0</v>
      </c>
      <c r="I59" s="22">
        <f t="shared" si="0"/>
        <v>0</v>
      </c>
      <c r="J59" s="100"/>
      <c r="K59" s="178"/>
      <c r="L59" s="157"/>
      <c r="M59" s="110"/>
      <c r="N59" s="158"/>
    </row>
    <row r="60" spans="1:14" hidden="1" x14ac:dyDescent="0.3">
      <c r="A60" s="18" t="s">
        <v>4446</v>
      </c>
      <c r="B60" s="18" t="s">
        <v>4524</v>
      </c>
      <c r="C60" s="18" t="s">
        <v>4528</v>
      </c>
      <c r="E60" s="18">
        <v>30</v>
      </c>
      <c r="F60" s="18">
        <v>23</v>
      </c>
      <c r="G60" s="18">
        <v>7</v>
      </c>
      <c r="H60" s="18">
        <v>0</v>
      </c>
      <c r="I60" s="22">
        <f t="shared" si="0"/>
        <v>0</v>
      </c>
      <c r="J60" s="100"/>
      <c r="K60" s="177"/>
      <c r="L60" s="155"/>
      <c r="M60" s="106"/>
      <c r="N60" s="156"/>
    </row>
    <row r="61" spans="1:14" hidden="1" x14ac:dyDescent="0.3">
      <c r="A61" s="18" t="s">
        <v>4446</v>
      </c>
      <c r="B61" s="18" t="s">
        <v>4524</v>
      </c>
      <c r="C61" s="18" t="s">
        <v>4527</v>
      </c>
      <c r="E61" s="18">
        <v>30</v>
      </c>
      <c r="F61" s="18">
        <v>23</v>
      </c>
      <c r="G61" s="18">
        <v>7</v>
      </c>
      <c r="H61" s="18">
        <v>0</v>
      </c>
      <c r="I61" s="22">
        <f t="shared" si="0"/>
        <v>0</v>
      </c>
      <c r="J61" s="100"/>
      <c r="K61" s="178"/>
      <c r="L61" s="157"/>
      <c r="M61" s="110"/>
      <c r="N61" s="158"/>
    </row>
    <row r="62" spans="1:14" hidden="1" x14ac:dyDescent="0.3">
      <c r="A62" s="18" t="s">
        <v>4446</v>
      </c>
      <c r="B62" s="18" t="s">
        <v>4524</v>
      </c>
      <c r="C62" s="18" t="s">
        <v>4526</v>
      </c>
      <c r="E62" s="18">
        <v>30</v>
      </c>
      <c r="F62" s="18">
        <v>23</v>
      </c>
      <c r="G62" s="18">
        <v>7</v>
      </c>
      <c r="H62" s="18">
        <v>0</v>
      </c>
      <c r="I62" s="22">
        <f t="shared" si="0"/>
        <v>0</v>
      </c>
      <c r="J62" s="100"/>
      <c r="K62" s="177"/>
      <c r="L62" s="155"/>
      <c r="M62" s="106"/>
      <c r="N62" s="156"/>
    </row>
    <row r="63" spans="1:14" hidden="1" x14ac:dyDescent="0.3">
      <c r="A63" s="18" t="s">
        <v>4446</v>
      </c>
      <c r="B63" s="18" t="s">
        <v>4524</v>
      </c>
      <c r="C63" s="18" t="s">
        <v>4525</v>
      </c>
      <c r="E63" s="18">
        <v>30</v>
      </c>
      <c r="F63" s="18">
        <v>23</v>
      </c>
      <c r="G63" s="18">
        <v>7</v>
      </c>
      <c r="H63" s="18">
        <v>0</v>
      </c>
      <c r="I63" s="22">
        <f t="shared" si="0"/>
        <v>0</v>
      </c>
      <c r="J63" s="100"/>
      <c r="K63" s="178"/>
      <c r="L63" s="157"/>
      <c r="M63" s="110"/>
      <c r="N63" s="158"/>
    </row>
    <row r="64" spans="1:14" hidden="1" x14ac:dyDescent="0.3">
      <c r="A64" s="18" t="s">
        <v>4446</v>
      </c>
      <c r="B64" s="18" t="s">
        <v>4524</v>
      </c>
      <c r="C64" s="18" t="s">
        <v>4523</v>
      </c>
      <c r="E64" s="18">
        <v>30</v>
      </c>
      <c r="F64" s="18">
        <v>23</v>
      </c>
      <c r="G64" s="18">
        <v>7</v>
      </c>
      <c r="H64" s="18">
        <v>0</v>
      </c>
      <c r="I64" s="22">
        <f t="shared" si="0"/>
        <v>0</v>
      </c>
      <c r="J64" s="100"/>
      <c r="K64" s="177"/>
      <c r="L64" s="155"/>
      <c r="M64" s="106"/>
      <c r="N64" s="156"/>
    </row>
    <row r="65" spans="1:14" hidden="1" x14ac:dyDescent="0.3">
      <c r="A65" s="18" t="s">
        <v>4446</v>
      </c>
      <c r="B65" s="18" t="s">
        <v>4522</v>
      </c>
      <c r="C65" s="18" t="s">
        <v>4521</v>
      </c>
      <c r="E65" s="18">
        <v>131</v>
      </c>
      <c r="F65" s="18">
        <v>111</v>
      </c>
      <c r="G65" s="18">
        <v>20</v>
      </c>
      <c r="H65" s="18">
        <v>0</v>
      </c>
      <c r="I65" s="22">
        <f t="shared" si="0"/>
        <v>0</v>
      </c>
      <c r="J65" s="100"/>
      <c r="K65" s="178"/>
      <c r="L65" s="157"/>
      <c r="M65" s="110"/>
      <c r="N65" s="158"/>
    </row>
    <row r="66" spans="1:14" hidden="1" x14ac:dyDescent="0.3">
      <c r="A66" s="18" t="s">
        <v>4446</v>
      </c>
      <c r="B66" s="18" t="s">
        <v>4519</v>
      </c>
      <c r="C66" s="18" t="s">
        <v>4520</v>
      </c>
      <c r="E66" s="18">
        <v>52</v>
      </c>
      <c r="F66" s="18">
        <v>44</v>
      </c>
      <c r="G66" s="18">
        <v>8</v>
      </c>
      <c r="H66" s="18">
        <v>0</v>
      </c>
      <c r="I66" s="22">
        <f t="shared" ref="I66:I78" si="1">SUM(E66*H66)</f>
        <v>0</v>
      </c>
      <c r="J66" s="100"/>
      <c r="K66" s="177"/>
      <c r="L66" s="155"/>
      <c r="M66" s="106"/>
      <c r="N66" s="156"/>
    </row>
    <row r="67" spans="1:14" hidden="1" x14ac:dyDescent="0.3">
      <c r="A67" s="18" t="s">
        <v>4446</v>
      </c>
      <c r="B67" s="18" t="s">
        <v>4519</v>
      </c>
      <c r="C67" s="18" t="s">
        <v>4518</v>
      </c>
      <c r="E67" s="18">
        <v>4</v>
      </c>
      <c r="F67" s="18">
        <v>2</v>
      </c>
      <c r="G67" s="18">
        <v>2</v>
      </c>
      <c r="H67" s="18">
        <v>0</v>
      </c>
      <c r="I67" s="22">
        <f t="shared" si="1"/>
        <v>0</v>
      </c>
      <c r="J67" s="100"/>
      <c r="K67" s="178"/>
      <c r="L67" s="157"/>
      <c r="M67" s="110"/>
      <c r="N67" s="158"/>
    </row>
    <row r="68" spans="1:14" hidden="1" x14ac:dyDescent="0.3">
      <c r="A68" s="18" t="s">
        <v>4446</v>
      </c>
      <c r="B68" s="18" t="s">
        <v>4516</v>
      </c>
      <c r="C68" s="18" t="s">
        <v>4517</v>
      </c>
      <c r="E68" s="18">
        <v>75</v>
      </c>
      <c r="F68" s="18">
        <v>46</v>
      </c>
      <c r="G68" s="18">
        <v>29</v>
      </c>
      <c r="H68" s="18">
        <v>0</v>
      </c>
      <c r="I68" s="22">
        <f t="shared" si="1"/>
        <v>0</v>
      </c>
      <c r="J68" s="100"/>
      <c r="K68" s="177"/>
      <c r="L68" s="155"/>
      <c r="M68" s="106"/>
      <c r="N68" s="156"/>
    </row>
    <row r="69" spans="1:14" hidden="1" x14ac:dyDescent="0.3">
      <c r="A69" s="18" t="s">
        <v>4446</v>
      </c>
      <c r="B69" s="18" t="s">
        <v>4516</v>
      </c>
      <c r="C69" s="18" t="s">
        <v>4515</v>
      </c>
      <c r="E69" s="18">
        <v>60</v>
      </c>
      <c r="F69" s="18">
        <v>46</v>
      </c>
      <c r="G69" s="18">
        <v>14</v>
      </c>
      <c r="H69" s="18">
        <v>0</v>
      </c>
      <c r="I69" s="22">
        <f t="shared" si="1"/>
        <v>0</v>
      </c>
      <c r="J69" s="100"/>
      <c r="K69" s="178"/>
      <c r="L69" s="157"/>
      <c r="M69" s="110"/>
      <c r="N69" s="158"/>
    </row>
    <row r="70" spans="1:14" hidden="1" x14ac:dyDescent="0.3">
      <c r="A70" s="18" t="s">
        <v>4446</v>
      </c>
      <c r="B70" s="18" t="s">
        <v>4514</v>
      </c>
      <c r="C70" s="18" t="s">
        <v>4513</v>
      </c>
      <c r="E70" s="18">
        <v>68</v>
      </c>
      <c r="F70" s="18">
        <v>55</v>
      </c>
      <c r="G70" s="18">
        <v>13</v>
      </c>
      <c r="H70" s="18">
        <v>0</v>
      </c>
      <c r="I70" s="22">
        <f t="shared" si="1"/>
        <v>0</v>
      </c>
      <c r="J70" s="100"/>
      <c r="K70" s="177"/>
      <c r="L70" s="155"/>
      <c r="M70" s="106"/>
      <c r="N70" s="156"/>
    </row>
    <row r="71" spans="1:14" hidden="1" x14ac:dyDescent="0.3">
      <c r="A71" s="18" t="s">
        <v>4446</v>
      </c>
      <c r="B71" s="18" t="s">
        <v>4451</v>
      </c>
      <c r="C71" s="18" t="s">
        <v>4447</v>
      </c>
      <c r="E71" s="18">
        <v>72</v>
      </c>
      <c r="F71" s="18">
        <v>59</v>
      </c>
      <c r="G71" s="18">
        <v>13</v>
      </c>
      <c r="H71" s="18">
        <v>0</v>
      </c>
      <c r="I71" s="22">
        <f t="shared" si="1"/>
        <v>0</v>
      </c>
      <c r="J71" s="100"/>
      <c r="K71" s="178"/>
      <c r="L71" s="157"/>
      <c r="M71" s="110"/>
      <c r="N71" s="158"/>
    </row>
    <row r="72" spans="1:14" hidden="1" x14ac:dyDescent="0.3">
      <c r="A72" s="18" t="s">
        <v>4446</v>
      </c>
      <c r="B72" s="18" t="s">
        <v>4508</v>
      </c>
      <c r="C72" s="18" t="s">
        <v>4507</v>
      </c>
      <c r="E72" s="18">
        <v>141</v>
      </c>
      <c r="F72" s="18">
        <v>110</v>
      </c>
      <c r="G72" s="18">
        <v>31</v>
      </c>
      <c r="H72" s="18">
        <v>0</v>
      </c>
      <c r="I72" s="22">
        <f t="shared" si="1"/>
        <v>0</v>
      </c>
      <c r="J72" s="100"/>
      <c r="K72" s="177"/>
      <c r="L72" s="155"/>
      <c r="M72" s="106"/>
      <c r="N72" s="156"/>
    </row>
    <row r="73" spans="1:14" hidden="1" x14ac:dyDescent="0.3">
      <c r="A73" s="18" t="s">
        <v>4446</v>
      </c>
      <c r="B73" s="18" t="s">
        <v>4506</v>
      </c>
      <c r="C73" s="18" t="s">
        <v>4505</v>
      </c>
      <c r="E73" s="18">
        <v>140</v>
      </c>
      <c r="F73" s="18">
        <v>110</v>
      </c>
      <c r="G73" s="18">
        <v>30</v>
      </c>
      <c r="H73" s="18">
        <v>0</v>
      </c>
      <c r="I73" s="22">
        <f t="shared" si="1"/>
        <v>0</v>
      </c>
      <c r="J73" s="100"/>
      <c r="K73" s="178"/>
      <c r="L73" s="157"/>
      <c r="M73" s="110"/>
      <c r="N73" s="158"/>
    </row>
    <row r="74" spans="1:14" hidden="1" x14ac:dyDescent="0.3">
      <c r="A74" s="18" t="s">
        <v>4446</v>
      </c>
      <c r="B74" s="18" t="s">
        <v>4504</v>
      </c>
      <c r="C74" s="18" t="s">
        <v>4503</v>
      </c>
      <c r="E74" s="18">
        <v>55</v>
      </c>
      <c r="F74" s="18">
        <v>42</v>
      </c>
      <c r="G74" s="18">
        <v>13</v>
      </c>
      <c r="H74" s="18">
        <v>0</v>
      </c>
      <c r="I74" s="22">
        <f t="shared" si="1"/>
        <v>0</v>
      </c>
      <c r="J74" s="100"/>
      <c r="K74" s="177"/>
      <c r="L74" s="155"/>
      <c r="M74" s="106"/>
      <c r="N74" s="156"/>
    </row>
    <row r="75" spans="1:14" hidden="1" x14ac:dyDescent="0.3">
      <c r="A75" s="18" t="s">
        <v>4446</v>
      </c>
      <c r="B75" s="18" t="s">
        <v>4488</v>
      </c>
      <c r="C75" s="18" t="s">
        <v>4487</v>
      </c>
      <c r="E75" s="18">
        <v>75</v>
      </c>
      <c r="F75" s="18">
        <v>62</v>
      </c>
      <c r="G75" s="18">
        <v>13</v>
      </c>
      <c r="H75" s="18">
        <v>0</v>
      </c>
      <c r="I75" s="22">
        <f t="shared" si="1"/>
        <v>0</v>
      </c>
      <c r="J75" s="100"/>
      <c r="K75" s="178"/>
      <c r="L75" s="157"/>
      <c r="M75" s="110"/>
      <c r="N75" s="158"/>
    </row>
    <row r="76" spans="1:14" hidden="1" x14ac:dyDescent="0.3">
      <c r="A76" s="18" t="s">
        <v>4446</v>
      </c>
      <c r="B76" s="18" t="s">
        <v>4484</v>
      </c>
      <c r="C76" s="18" t="s">
        <v>4483</v>
      </c>
      <c r="E76" s="18">
        <v>88</v>
      </c>
      <c r="F76" s="18">
        <v>73</v>
      </c>
      <c r="G76" s="18">
        <v>15</v>
      </c>
      <c r="H76" s="18">
        <v>0</v>
      </c>
      <c r="I76" s="22">
        <f t="shared" si="1"/>
        <v>0</v>
      </c>
      <c r="J76" s="100"/>
      <c r="K76" s="177"/>
      <c r="L76" s="155"/>
      <c r="M76" s="106"/>
      <c r="N76" s="156"/>
    </row>
    <row r="77" spans="1:14" hidden="1" x14ac:dyDescent="0.3">
      <c r="A77" s="18" t="s">
        <v>4446</v>
      </c>
      <c r="B77" s="18" t="s">
        <v>4482</v>
      </c>
      <c r="C77" s="18" t="s">
        <v>4481</v>
      </c>
      <c r="E77" s="18">
        <v>46</v>
      </c>
      <c r="F77" s="18">
        <v>36</v>
      </c>
      <c r="G77" s="18">
        <v>10</v>
      </c>
      <c r="H77" s="18">
        <v>0</v>
      </c>
      <c r="I77" s="22">
        <f t="shared" si="1"/>
        <v>0</v>
      </c>
      <c r="J77" s="100"/>
      <c r="K77" s="178"/>
      <c r="L77" s="157"/>
      <c r="M77" s="110"/>
      <c r="N77" s="158"/>
    </row>
    <row r="78" spans="1:14" hidden="1" x14ac:dyDescent="0.3">
      <c r="A78" s="18" t="s">
        <v>4446</v>
      </c>
      <c r="B78" s="18" t="s">
        <v>4475</v>
      </c>
      <c r="C78" s="18" t="s">
        <v>4474</v>
      </c>
      <c r="E78" s="18">
        <v>133</v>
      </c>
      <c r="F78" s="18">
        <v>107</v>
      </c>
      <c r="G78" s="18">
        <v>26</v>
      </c>
      <c r="H78" s="18">
        <v>0</v>
      </c>
      <c r="I78" s="22">
        <f t="shared" si="1"/>
        <v>0</v>
      </c>
      <c r="J78" s="100"/>
      <c r="K78" s="177"/>
      <c r="L78" s="155"/>
      <c r="M78" s="106"/>
      <c r="N78" s="156"/>
    </row>
    <row r="79" spans="1:14" hidden="1" x14ac:dyDescent="0.3">
      <c r="A79" s="18" t="s">
        <v>4446</v>
      </c>
      <c r="B79" s="18" t="s">
        <v>4460</v>
      </c>
      <c r="C79" s="18" t="s">
        <v>4459</v>
      </c>
      <c r="E79" s="18">
        <v>58</v>
      </c>
      <c r="F79" s="18">
        <v>47</v>
      </c>
      <c r="G79" s="18">
        <v>11</v>
      </c>
      <c r="H79" s="18">
        <v>0</v>
      </c>
      <c r="I79" s="22">
        <f>SUM(E79*H79)</f>
        <v>0</v>
      </c>
      <c r="J79" s="100"/>
      <c r="K79" s="178"/>
      <c r="L79" s="157"/>
      <c r="M79" s="110"/>
      <c r="N79" s="158"/>
    </row>
    <row r="80" spans="1:14" ht="13.8" hidden="1" thickBot="1" x14ac:dyDescent="0.3">
      <c r="A80" s="77" t="s">
        <v>3287</v>
      </c>
      <c r="B80" s="17"/>
      <c r="C80" s="17" t="s">
        <v>3287</v>
      </c>
      <c r="D80" s="17"/>
      <c r="E80" s="29">
        <f>SUM(E2:E79)</f>
        <v>7652</v>
      </c>
      <c r="F80" s="28"/>
      <c r="G80" s="29" t="s">
        <v>3046</v>
      </c>
      <c r="H80" s="29">
        <f>SUM(H2:H79)</f>
        <v>12</v>
      </c>
      <c r="I80" s="30">
        <f>SUM(I2:I79)</f>
        <v>990</v>
      </c>
      <c r="J80" s="100"/>
    </row>
    <row r="81" spans="10:10" ht="13.2" x14ac:dyDescent="0.25">
      <c r="J81" s="100"/>
    </row>
    <row r="82" spans="10:10" ht="13.2" x14ac:dyDescent="0.25">
      <c r="J82" s="100"/>
    </row>
    <row r="83" spans="10:10" ht="13.2" x14ac:dyDescent="0.25">
      <c r="J83" s="100"/>
    </row>
    <row r="84" spans="10:10" ht="13.2" x14ac:dyDescent="0.25">
      <c r="J84" s="100"/>
    </row>
    <row r="85" spans="10:10" ht="13.2" x14ac:dyDescent="0.25">
      <c r="J85" s="100"/>
    </row>
    <row r="86" spans="10:10" ht="13.2" x14ac:dyDescent="0.25">
      <c r="J86" s="100"/>
    </row>
    <row r="87" spans="10:10" ht="13.2" x14ac:dyDescent="0.25">
      <c r="J87" s="100"/>
    </row>
    <row r="88" spans="10:10" ht="13.2" x14ac:dyDescent="0.25">
      <c r="J88" s="100"/>
    </row>
    <row r="89" spans="10:10" ht="13.2" x14ac:dyDescent="0.25">
      <c r="J89" s="100"/>
    </row>
    <row r="90" spans="10:10" ht="13.2" x14ac:dyDescent="0.25">
      <c r="J90" s="100"/>
    </row>
    <row r="91" spans="10:10" ht="13.2" x14ac:dyDescent="0.25">
      <c r="J91" s="100"/>
    </row>
    <row r="92" spans="10:10" ht="13.2" x14ac:dyDescent="0.25">
      <c r="J92" s="100"/>
    </row>
    <row r="93" spans="10:10" ht="13.2" x14ac:dyDescent="0.25">
      <c r="J93" s="100"/>
    </row>
    <row r="94" spans="10:10" ht="13.2" x14ac:dyDescent="0.25">
      <c r="J94" s="100"/>
    </row>
    <row r="95" spans="10:10" ht="13.2" x14ac:dyDescent="0.25">
      <c r="J95" s="100"/>
    </row>
    <row r="96" spans="10:10" ht="13.2" x14ac:dyDescent="0.25">
      <c r="J96" s="100"/>
    </row>
    <row r="97" spans="10:10" ht="13.2" x14ac:dyDescent="0.25">
      <c r="J97" s="100"/>
    </row>
    <row r="98" spans="10:10" ht="13.2" x14ac:dyDescent="0.25">
      <c r="J98" s="100"/>
    </row>
    <row r="99" spans="10:10" ht="13.2" x14ac:dyDescent="0.25">
      <c r="J99" s="100"/>
    </row>
    <row r="100" spans="10:10" ht="13.2" x14ac:dyDescent="0.25">
      <c r="J100" s="100"/>
    </row>
    <row r="101" spans="10:10" ht="13.2" x14ac:dyDescent="0.25">
      <c r="J101" s="100"/>
    </row>
    <row r="102" spans="10:10" ht="13.2" x14ac:dyDescent="0.25">
      <c r="J102" s="100"/>
    </row>
    <row r="103" spans="10:10" ht="13.2" x14ac:dyDescent="0.25">
      <c r="J103" s="100"/>
    </row>
    <row r="104" spans="10:10" ht="13.2" x14ac:dyDescent="0.25">
      <c r="J104" s="100"/>
    </row>
    <row r="105" spans="10:10" ht="13.2" x14ac:dyDescent="0.25">
      <c r="J105" s="100"/>
    </row>
    <row r="106" spans="10:10" ht="13.2" x14ac:dyDescent="0.25">
      <c r="J106" s="100"/>
    </row>
    <row r="107" spans="10:10" ht="13.2" x14ac:dyDescent="0.25">
      <c r="J107" s="100"/>
    </row>
    <row r="108" spans="10:10" ht="13.2" x14ac:dyDescent="0.25">
      <c r="J108" s="100"/>
    </row>
    <row r="109" spans="10:10" ht="13.2" x14ac:dyDescent="0.25">
      <c r="J109" s="100"/>
    </row>
    <row r="110" spans="10:10" ht="13.2" x14ac:dyDescent="0.25">
      <c r="J110" s="100"/>
    </row>
    <row r="111" spans="10:10" ht="13.2" x14ac:dyDescent="0.25">
      <c r="J111" s="100"/>
    </row>
    <row r="112" spans="10:10" ht="13.2" x14ac:dyDescent="0.25">
      <c r="J112" s="100"/>
    </row>
    <row r="113" spans="10:10" ht="13.2" x14ac:dyDescent="0.25">
      <c r="J113" s="100"/>
    </row>
    <row r="114" spans="10:10" ht="13.2" x14ac:dyDescent="0.25">
      <c r="J114" s="100"/>
    </row>
    <row r="115" spans="10:10" ht="13.2" x14ac:dyDescent="0.25">
      <c r="J115" s="100"/>
    </row>
    <row r="116" spans="10:10" ht="13.2" x14ac:dyDescent="0.25">
      <c r="J116" s="100"/>
    </row>
    <row r="117" spans="10:10" ht="13.2" x14ac:dyDescent="0.25">
      <c r="J117" s="100"/>
    </row>
    <row r="118" spans="10:10" ht="13.2" x14ac:dyDescent="0.25">
      <c r="J118" s="100"/>
    </row>
    <row r="119" spans="10:10" ht="13.2" x14ac:dyDescent="0.25">
      <c r="J119" s="100"/>
    </row>
    <row r="120" spans="10:10" ht="13.2" x14ac:dyDescent="0.25">
      <c r="J120" s="100"/>
    </row>
    <row r="121" spans="10:10" ht="13.2" x14ac:dyDescent="0.25">
      <c r="J121" s="100"/>
    </row>
    <row r="122" spans="10:10" ht="13.2" x14ac:dyDescent="0.25">
      <c r="J122" s="100"/>
    </row>
    <row r="123" spans="10:10" ht="13.2" x14ac:dyDescent="0.25">
      <c r="J123" s="100"/>
    </row>
    <row r="124" spans="10:10" ht="13.2" x14ac:dyDescent="0.25">
      <c r="J124" s="100"/>
    </row>
    <row r="125" spans="10:10" ht="13.2" x14ac:dyDescent="0.25">
      <c r="J125" s="100"/>
    </row>
    <row r="126" spans="10:10" ht="13.2" x14ac:dyDescent="0.25">
      <c r="J126" s="100"/>
    </row>
    <row r="127" spans="10:10" ht="13.2" x14ac:dyDescent="0.25">
      <c r="J127" s="100"/>
    </row>
    <row r="128" spans="10:10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63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484"/>
  <sheetViews>
    <sheetView workbookViewId="0">
      <pane ySplit="1" topLeftCell="A2" activePane="bottomLeft" state="frozen"/>
      <selection pane="bottomLeft" activeCell="B4" sqref="A1:N1484"/>
    </sheetView>
  </sheetViews>
  <sheetFormatPr defaultColWidth="8.88671875" defaultRowHeight="14.4" x14ac:dyDescent="0.3"/>
  <cols>
    <col min="1" max="1" width="11.88671875" style="17" customWidth="1"/>
    <col min="2" max="2" width="33.88671875" style="17" bestFit="1" customWidth="1"/>
    <col min="3" max="3" width="37.6640625" style="17" customWidth="1"/>
    <col min="4" max="4" width="10.33203125" style="17" customWidth="1"/>
    <col min="5" max="5" width="8.33203125" style="17" customWidth="1"/>
    <col min="6" max="6" width="11.33203125" style="17" customWidth="1"/>
    <col min="7" max="7" width="14" style="17" customWidth="1"/>
    <col min="8" max="8" width="8.44140625" style="17" customWidth="1"/>
    <col min="9" max="9" width="12.109375" style="23" bestFit="1" customWidth="1"/>
    <col min="10" max="10" width="3.109375" style="101" customWidth="1"/>
    <col min="11" max="16384" width="8.88671875" style="17"/>
  </cols>
  <sheetData>
    <row r="1" spans="1:14" s="18" customFormat="1" ht="13.8" thickBot="1" x14ac:dyDescent="0.3">
      <c r="A1" s="18" t="s">
        <v>3039</v>
      </c>
      <c r="B1" s="18" t="s">
        <v>4443</v>
      </c>
      <c r="C1" s="18" t="s">
        <v>3042</v>
      </c>
      <c r="D1" s="78" t="s">
        <v>5394</v>
      </c>
      <c r="E1" s="18" t="s">
        <v>3040</v>
      </c>
      <c r="F1" s="18" t="s">
        <v>3285</v>
      </c>
      <c r="G1" s="18" t="s">
        <v>3284</v>
      </c>
      <c r="H1" s="18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s="18" customFormat="1" ht="15" hidden="1" thickTop="1" x14ac:dyDescent="0.3">
      <c r="A2" s="18" t="s">
        <v>4446</v>
      </c>
      <c r="B2" s="18" t="s">
        <v>125</v>
      </c>
      <c r="C2" s="18" t="s">
        <v>124</v>
      </c>
      <c r="E2" s="18">
        <v>250</v>
      </c>
      <c r="F2" s="18">
        <v>168</v>
      </c>
      <c r="G2" s="18">
        <v>82</v>
      </c>
      <c r="H2" s="18">
        <v>0</v>
      </c>
      <c r="I2" s="22">
        <f t="shared" ref="I2:I65" si="0">E2*H2</f>
        <v>0</v>
      </c>
      <c r="J2" s="100"/>
      <c r="K2" s="177"/>
      <c r="L2" s="155"/>
      <c r="M2" s="106"/>
      <c r="N2" s="156"/>
    </row>
    <row r="3" spans="1:14" s="18" customFormat="1" ht="15" hidden="1" thickTop="1" x14ac:dyDescent="0.3">
      <c r="A3" s="18" t="s">
        <v>4446</v>
      </c>
      <c r="B3" s="18" t="s">
        <v>1277</v>
      </c>
      <c r="C3" s="18" t="s">
        <v>1276</v>
      </c>
      <c r="E3" s="18">
        <v>180</v>
      </c>
      <c r="F3" s="18">
        <v>146</v>
      </c>
      <c r="G3" s="18">
        <v>34</v>
      </c>
      <c r="H3" s="18">
        <v>0</v>
      </c>
      <c r="I3" s="22">
        <f t="shared" si="0"/>
        <v>0</v>
      </c>
      <c r="J3" s="100"/>
      <c r="K3" s="178"/>
      <c r="L3" s="157"/>
      <c r="M3" s="110"/>
      <c r="N3" s="158"/>
    </row>
    <row r="4" spans="1:14" s="18" customFormat="1" ht="15" thickTop="1" x14ac:dyDescent="0.3">
      <c r="A4" s="18" t="s">
        <v>4446</v>
      </c>
      <c r="B4" s="18" t="s">
        <v>1267</v>
      </c>
      <c r="C4" s="18" t="s">
        <v>1266</v>
      </c>
      <c r="D4" s="18">
        <v>5</v>
      </c>
      <c r="E4" s="18">
        <v>71</v>
      </c>
      <c r="F4" s="18">
        <v>47</v>
      </c>
      <c r="G4" s="18">
        <v>24</v>
      </c>
      <c r="H4" s="18">
        <v>1</v>
      </c>
      <c r="I4" s="22">
        <f t="shared" si="0"/>
        <v>71</v>
      </c>
      <c r="J4" s="100"/>
      <c r="K4" s="177" t="s">
        <v>1160</v>
      </c>
      <c r="L4" s="155"/>
      <c r="M4" s="106" t="s">
        <v>939</v>
      </c>
      <c r="N4" s="156"/>
    </row>
    <row r="5" spans="1:14" s="18" customFormat="1" hidden="1" x14ac:dyDescent="0.3">
      <c r="A5" s="18" t="s">
        <v>4446</v>
      </c>
      <c r="B5" s="18" t="s">
        <v>1263</v>
      </c>
      <c r="C5" s="18" t="s">
        <v>1262</v>
      </c>
      <c r="E5" s="18">
        <v>116</v>
      </c>
      <c r="F5" s="18">
        <v>47</v>
      </c>
      <c r="G5" s="18">
        <v>69</v>
      </c>
      <c r="H5" s="18">
        <v>0</v>
      </c>
      <c r="I5" s="22">
        <f t="shared" si="0"/>
        <v>0</v>
      </c>
      <c r="J5" s="100"/>
      <c r="K5" s="178"/>
      <c r="L5" s="157"/>
      <c r="M5" s="110"/>
      <c r="N5" s="158"/>
    </row>
    <row r="6" spans="1:14" s="18" customFormat="1" hidden="1" x14ac:dyDescent="0.3">
      <c r="A6" s="18" t="s">
        <v>4446</v>
      </c>
      <c r="B6" s="18" t="s">
        <v>1261</v>
      </c>
      <c r="C6" s="18" t="s">
        <v>1260</v>
      </c>
      <c r="E6" s="18">
        <v>68</v>
      </c>
      <c r="F6" s="18">
        <v>58</v>
      </c>
      <c r="G6" s="18">
        <v>10</v>
      </c>
      <c r="H6" s="18">
        <v>0</v>
      </c>
      <c r="I6" s="22">
        <f t="shared" si="0"/>
        <v>0</v>
      </c>
      <c r="J6" s="100"/>
      <c r="K6" s="177"/>
      <c r="L6" s="155"/>
      <c r="M6" s="106"/>
      <c r="N6" s="156"/>
    </row>
    <row r="7" spans="1:14" s="18" customFormat="1" x14ac:dyDescent="0.3">
      <c r="A7" s="18" t="s">
        <v>4446</v>
      </c>
      <c r="B7" s="18" t="s">
        <v>1259</v>
      </c>
      <c r="C7" s="18" t="s">
        <v>1258</v>
      </c>
      <c r="E7" s="18">
        <v>427</v>
      </c>
      <c r="F7" s="18">
        <v>381</v>
      </c>
      <c r="G7" s="18">
        <v>46</v>
      </c>
      <c r="H7" s="18">
        <v>1</v>
      </c>
      <c r="I7" s="22">
        <f t="shared" si="0"/>
        <v>427</v>
      </c>
      <c r="J7" s="100"/>
      <c r="K7" s="178"/>
      <c r="L7" s="157" t="s">
        <v>1140</v>
      </c>
      <c r="M7" s="110"/>
      <c r="N7" s="158"/>
    </row>
    <row r="8" spans="1:14" s="18" customFormat="1" hidden="1" x14ac:dyDescent="0.3">
      <c r="A8" s="18" t="s">
        <v>4446</v>
      </c>
      <c r="B8" s="18" t="s">
        <v>1257</v>
      </c>
      <c r="C8" s="18" t="s">
        <v>1256</v>
      </c>
      <c r="E8" s="18">
        <v>334</v>
      </c>
      <c r="F8" s="18">
        <v>291</v>
      </c>
      <c r="G8" s="18">
        <v>43</v>
      </c>
      <c r="H8" s="18">
        <v>0</v>
      </c>
      <c r="I8" s="22">
        <f t="shared" si="0"/>
        <v>0</v>
      </c>
      <c r="J8" s="100"/>
      <c r="K8" s="177"/>
      <c r="L8" s="155"/>
      <c r="M8" s="106"/>
      <c r="N8" s="156"/>
    </row>
    <row r="9" spans="1:14" s="18" customFormat="1" hidden="1" x14ac:dyDescent="0.3">
      <c r="A9" s="18" t="s">
        <v>4446</v>
      </c>
      <c r="B9" s="18" t="s">
        <v>1255</v>
      </c>
      <c r="C9" s="18" t="s">
        <v>1254</v>
      </c>
      <c r="E9" s="18">
        <v>530</v>
      </c>
      <c r="F9" s="18">
        <v>484</v>
      </c>
      <c r="G9" s="18">
        <v>46</v>
      </c>
      <c r="H9" s="18">
        <v>0</v>
      </c>
      <c r="I9" s="22">
        <f t="shared" si="0"/>
        <v>0</v>
      </c>
      <c r="J9" s="100"/>
      <c r="K9" s="178"/>
      <c r="L9" s="157"/>
      <c r="M9" s="110"/>
      <c r="N9" s="158"/>
    </row>
    <row r="10" spans="1:14" s="18" customFormat="1" hidden="1" x14ac:dyDescent="0.3">
      <c r="A10" s="18" t="s">
        <v>4446</v>
      </c>
      <c r="B10" s="18" t="s">
        <v>1251</v>
      </c>
      <c r="C10" s="18" t="s">
        <v>1250</v>
      </c>
      <c r="E10" s="18">
        <v>443</v>
      </c>
      <c r="F10" s="18">
        <v>384</v>
      </c>
      <c r="G10" s="18">
        <v>59</v>
      </c>
      <c r="H10" s="18">
        <v>0</v>
      </c>
      <c r="I10" s="22">
        <f t="shared" si="0"/>
        <v>0</v>
      </c>
      <c r="J10" s="100"/>
      <c r="K10" s="177"/>
      <c r="L10" s="155"/>
      <c r="M10" s="106"/>
      <c r="N10" s="156"/>
    </row>
    <row r="11" spans="1:14" s="18" customFormat="1" hidden="1" x14ac:dyDescent="0.3">
      <c r="A11" s="18" t="s">
        <v>4446</v>
      </c>
      <c r="B11" s="18" t="s">
        <v>1249</v>
      </c>
      <c r="C11" s="18" t="s">
        <v>1248</v>
      </c>
      <c r="E11" s="18">
        <v>443</v>
      </c>
      <c r="F11" s="18">
        <v>384</v>
      </c>
      <c r="G11" s="18">
        <v>59</v>
      </c>
      <c r="H11" s="18">
        <v>0</v>
      </c>
      <c r="I11" s="22">
        <f t="shared" si="0"/>
        <v>0</v>
      </c>
      <c r="J11" s="100"/>
      <c r="K11" s="178"/>
      <c r="L11" s="157"/>
      <c r="M11" s="110"/>
      <c r="N11" s="158"/>
    </row>
    <row r="12" spans="1:14" s="18" customFormat="1" hidden="1" x14ac:dyDescent="0.3">
      <c r="A12" s="18" t="s">
        <v>4446</v>
      </c>
      <c r="B12" s="18" t="s">
        <v>1247</v>
      </c>
      <c r="C12" s="18" t="s">
        <v>1246</v>
      </c>
      <c r="E12" s="18">
        <v>896</v>
      </c>
      <c r="F12" s="18">
        <v>788</v>
      </c>
      <c r="G12" s="18">
        <v>108</v>
      </c>
      <c r="H12" s="18">
        <v>0</v>
      </c>
      <c r="I12" s="22">
        <f t="shared" si="0"/>
        <v>0</v>
      </c>
      <c r="J12" s="100"/>
      <c r="K12" s="177"/>
      <c r="L12" s="155"/>
      <c r="M12" s="106"/>
      <c r="N12" s="156"/>
    </row>
    <row r="13" spans="1:14" s="18" customFormat="1" hidden="1" x14ac:dyDescent="0.3">
      <c r="A13" s="18" t="s">
        <v>4446</v>
      </c>
      <c r="B13" s="18" t="s">
        <v>1245</v>
      </c>
      <c r="C13" s="18" t="s">
        <v>1244</v>
      </c>
      <c r="E13" s="18">
        <v>772</v>
      </c>
      <c r="F13" s="18">
        <v>680</v>
      </c>
      <c r="G13" s="18">
        <v>92</v>
      </c>
      <c r="H13" s="18">
        <v>0</v>
      </c>
      <c r="I13" s="22">
        <f t="shared" si="0"/>
        <v>0</v>
      </c>
      <c r="J13" s="100"/>
      <c r="K13" s="178"/>
      <c r="L13" s="157"/>
      <c r="M13" s="110"/>
      <c r="N13" s="158"/>
    </row>
    <row r="14" spans="1:14" s="18" customFormat="1" hidden="1" x14ac:dyDescent="0.3">
      <c r="A14" s="18" t="s">
        <v>4446</v>
      </c>
      <c r="B14" s="18" t="s">
        <v>1243</v>
      </c>
      <c r="C14" s="18" t="s">
        <v>1242</v>
      </c>
      <c r="E14" s="18">
        <v>575</v>
      </c>
      <c r="F14" s="18">
        <v>510</v>
      </c>
      <c r="G14" s="18">
        <v>65</v>
      </c>
      <c r="H14" s="18">
        <v>0</v>
      </c>
      <c r="I14" s="22">
        <f t="shared" si="0"/>
        <v>0</v>
      </c>
      <c r="J14" s="100"/>
      <c r="K14" s="177"/>
      <c r="L14" s="155"/>
      <c r="M14" s="106"/>
      <c r="N14" s="156"/>
    </row>
    <row r="15" spans="1:14" s="18" customFormat="1" hidden="1" x14ac:dyDescent="0.3">
      <c r="A15" s="18" t="s">
        <v>4446</v>
      </c>
      <c r="B15" s="18" t="s">
        <v>1241</v>
      </c>
      <c r="C15" s="18" t="s">
        <v>1240</v>
      </c>
      <c r="E15" s="18">
        <v>96</v>
      </c>
      <c r="F15" s="18">
        <v>81</v>
      </c>
      <c r="G15" s="18">
        <v>15</v>
      </c>
      <c r="H15" s="18">
        <v>0</v>
      </c>
      <c r="I15" s="22">
        <f t="shared" si="0"/>
        <v>0</v>
      </c>
      <c r="J15" s="100"/>
      <c r="K15" s="178"/>
      <c r="L15" s="157"/>
      <c r="M15" s="110"/>
      <c r="N15" s="158"/>
    </row>
    <row r="16" spans="1:14" s="18" customFormat="1" hidden="1" x14ac:dyDescent="0.3">
      <c r="A16" s="18" t="s">
        <v>4446</v>
      </c>
      <c r="B16" s="18" t="s">
        <v>1237</v>
      </c>
      <c r="C16" s="18" t="s">
        <v>1236</v>
      </c>
      <c r="E16" s="18">
        <v>79</v>
      </c>
      <c r="F16" s="18">
        <v>72</v>
      </c>
      <c r="G16" s="18">
        <v>7</v>
      </c>
      <c r="H16" s="18">
        <v>0</v>
      </c>
      <c r="I16" s="22">
        <f t="shared" si="0"/>
        <v>0</v>
      </c>
      <c r="J16" s="100"/>
      <c r="K16" s="177"/>
      <c r="L16" s="155"/>
      <c r="M16" s="106"/>
      <c r="N16" s="156"/>
    </row>
    <row r="17" spans="1:14" s="18" customFormat="1" hidden="1" x14ac:dyDescent="0.3">
      <c r="A17" s="18" t="s">
        <v>4446</v>
      </c>
      <c r="B17" s="18" t="s">
        <v>1233</v>
      </c>
      <c r="C17" s="18" t="s">
        <v>1232</v>
      </c>
      <c r="E17" s="18">
        <v>67</v>
      </c>
      <c r="F17" s="18">
        <v>46</v>
      </c>
      <c r="G17" s="18">
        <v>21</v>
      </c>
      <c r="H17" s="18">
        <v>0</v>
      </c>
      <c r="I17" s="22">
        <f t="shared" si="0"/>
        <v>0</v>
      </c>
      <c r="J17" s="100"/>
      <c r="K17" s="178"/>
      <c r="L17" s="157"/>
      <c r="M17" s="110"/>
      <c r="N17" s="158"/>
    </row>
    <row r="18" spans="1:14" s="18" customFormat="1" hidden="1" x14ac:dyDescent="0.3">
      <c r="A18" s="18" t="s">
        <v>4446</v>
      </c>
      <c r="B18" s="18" t="s">
        <v>1229</v>
      </c>
      <c r="C18" s="18" t="s">
        <v>1228</v>
      </c>
      <c r="E18" s="18">
        <v>54</v>
      </c>
      <c r="F18" s="18">
        <v>50</v>
      </c>
      <c r="G18" s="18">
        <v>4</v>
      </c>
      <c r="H18" s="18">
        <v>0</v>
      </c>
      <c r="I18" s="22">
        <f t="shared" si="0"/>
        <v>0</v>
      </c>
      <c r="J18" s="100"/>
      <c r="K18" s="177"/>
      <c r="L18" s="155"/>
      <c r="M18" s="106"/>
      <c r="N18" s="156"/>
    </row>
    <row r="19" spans="1:14" s="18" customFormat="1" hidden="1" x14ac:dyDescent="0.3">
      <c r="A19" s="18" t="s">
        <v>4446</v>
      </c>
      <c r="B19" s="18" t="s">
        <v>1227</v>
      </c>
      <c r="C19" s="18" t="s">
        <v>1226</v>
      </c>
      <c r="E19" s="18">
        <v>80</v>
      </c>
      <c r="F19" s="18">
        <v>72</v>
      </c>
      <c r="G19" s="18">
        <v>8</v>
      </c>
      <c r="H19" s="18">
        <v>0</v>
      </c>
      <c r="I19" s="22">
        <f t="shared" si="0"/>
        <v>0</v>
      </c>
      <c r="J19" s="100"/>
      <c r="K19" s="178"/>
      <c r="L19" s="157"/>
      <c r="M19" s="110"/>
      <c r="N19" s="158"/>
    </row>
    <row r="20" spans="1:14" s="18" customFormat="1" hidden="1" x14ac:dyDescent="0.3">
      <c r="A20" s="18" t="s">
        <v>4446</v>
      </c>
      <c r="B20" s="18" t="s">
        <v>1218</v>
      </c>
      <c r="C20" s="18" t="s">
        <v>1217</v>
      </c>
      <c r="E20" s="18">
        <v>240</v>
      </c>
      <c r="F20" s="18">
        <v>216</v>
      </c>
      <c r="G20" s="18">
        <v>24</v>
      </c>
      <c r="H20" s="18">
        <v>0</v>
      </c>
      <c r="I20" s="22">
        <f t="shared" si="0"/>
        <v>0</v>
      </c>
      <c r="J20" s="100"/>
      <c r="K20" s="177"/>
      <c r="L20" s="155"/>
      <c r="M20" s="106"/>
      <c r="N20" s="156"/>
    </row>
    <row r="21" spans="1:14" s="18" customFormat="1" hidden="1" x14ac:dyDescent="0.3">
      <c r="A21" s="18" t="s">
        <v>4446</v>
      </c>
      <c r="B21" s="18" t="s">
        <v>1216</v>
      </c>
      <c r="C21" s="18" t="s">
        <v>1215</v>
      </c>
      <c r="E21" s="18">
        <v>787</v>
      </c>
      <c r="F21" s="18">
        <v>429</v>
      </c>
      <c r="G21" s="18">
        <v>358</v>
      </c>
      <c r="H21" s="18">
        <v>0</v>
      </c>
      <c r="I21" s="22">
        <f t="shared" si="0"/>
        <v>0</v>
      </c>
      <c r="J21" s="100"/>
      <c r="K21" s="178"/>
      <c r="L21" s="157"/>
      <c r="M21" s="110"/>
      <c r="N21" s="158"/>
    </row>
    <row r="22" spans="1:14" s="18" customFormat="1" hidden="1" x14ac:dyDescent="0.3">
      <c r="A22" s="18" t="s">
        <v>4446</v>
      </c>
      <c r="B22" s="18" t="s">
        <v>1214</v>
      </c>
      <c r="C22" s="18" t="s">
        <v>1213</v>
      </c>
      <c r="E22" s="18">
        <v>280</v>
      </c>
      <c r="F22" s="18">
        <v>92</v>
      </c>
      <c r="G22" s="18">
        <v>188</v>
      </c>
      <c r="H22" s="18">
        <v>0</v>
      </c>
      <c r="I22" s="22">
        <f t="shared" si="0"/>
        <v>0</v>
      </c>
      <c r="J22" s="100"/>
      <c r="K22" s="177"/>
      <c r="L22" s="155"/>
      <c r="M22" s="106"/>
      <c r="N22" s="156"/>
    </row>
    <row r="23" spans="1:14" s="18" customFormat="1" hidden="1" x14ac:dyDescent="0.3">
      <c r="A23" s="18" t="s">
        <v>4446</v>
      </c>
      <c r="B23" s="18" t="s">
        <v>1212</v>
      </c>
      <c r="C23" s="18" t="s">
        <v>1211</v>
      </c>
      <c r="E23" s="18">
        <v>238</v>
      </c>
      <c r="F23" s="18">
        <v>89</v>
      </c>
      <c r="G23" s="18">
        <v>149</v>
      </c>
      <c r="H23" s="18">
        <v>0</v>
      </c>
      <c r="I23" s="22">
        <f t="shared" si="0"/>
        <v>0</v>
      </c>
      <c r="J23" s="100"/>
      <c r="K23" s="178"/>
      <c r="L23" s="157"/>
      <c r="M23" s="110"/>
      <c r="N23" s="158"/>
    </row>
    <row r="24" spans="1:14" s="18" customFormat="1" hidden="1" x14ac:dyDescent="0.3">
      <c r="A24" s="18" t="s">
        <v>4446</v>
      </c>
      <c r="B24" s="18" t="s">
        <v>1210</v>
      </c>
      <c r="C24" s="18" t="s">
        <v>1209</v>
      </c>
      <c r="E24" s="18">
        <v>220</v>
      </c>
      <c r="F24" s="18">
        <v>189</v>
      </c>
      <c r="G24" s="18">
        <v>31</v>
      </c>
      <c r="H24" s="18">
        <v>0</v>
      </c>
      <c r="I24" s="22">
        <f t="shared" si="0"/>
        <v>0</v>
      </c>
      <c r="J24" s="100"/>
      <c r="K24" s="177"/>
      <c r="L24" s="155"/>
      <c r="M24" s="106"/>
      <c r="N24" s="156"/>
    </row>
    <row r="25" spans="1:14" s="18" customFormat="1" hidden="1" x14ac:dyDescent="0.3">
      <c r="A25" s="18" t="s">
        <v>4446</v>
      </c>
      <c r="B25" s="18" t="s">
        <v>123</v>
      </c>
      <c r="C25" s="18" t="s">
        <v>122</v>
      </c>
      <c r="E25" s="18">
        <v>138</v>
      </c>
      <c r="F25" s="18">
        <v>50</v>
      </c>
      <c r="G25" s="18">
        <v>88</v>
      </c>
      <c r="H25" s="18">
        <v>0</v>
      </c>
      <c r="I25" s="22">
        <f t="shared" si="0"/>
        <v>0</v>
      </c>
      <c r="J25" s="100"/>
      <c r="K25" s="178"/>
      <c r="L25" s="157"/>
      <c r="M25" s="110" t="s">
        <v>938</v>
      </c>
      <c r="N25" s="158"/>
    </row>
    <row r="26" spans="1:14" s="18" customFormat="1" hidden="1" x14ac:dyDescent="0.3">
      <c r="A26" s="18" t="s">
        <v>4446</v>
      </c>
      <c r="B26" s="18" t="s">
        <v>121</v>
      </c>
      <c r="C26" s="18" t="s">
        <v>120</v>
      </c>
      <c r="E26" s="18">
        <v>53</v>
      </c>
      <c r="F26" s="18">
        <v>46</v>
      </c>
      <c r="G26" s="18">
        <v>7</v>
      </c>
      <c r="H26" s="18">
        <v>0</v>
      </c>
      <c r="I26" s="22">
        <f t="shared" si="0"/>
        <v>0</v>
      </c>
      <c r="J26" s="100"/>
      <c r="K26" s="177"/>
      <c r="L26" s="155"/>
      <c r="M26" s="106" t="s">
        <v>938</v>
      </c>
      <c r="N26" s="156"/>
    </row>
    <row r="27" spans="1:14" s="18" customFormat="1" hidden="1" x14ac:dyDescent="0.3">
      <c r="A27" s="18" t="s">
        <v>4446</v>
      </c>
      <c r="B27" s="18" t="s">
        <v>119</v>
      </c>
      <c r="C27" s="18" t="s">
        <v>118</v>
      </c>
      <c r="E27" s="18">
        <v>367</v>
      </c>
      <c r="F27" s="18">
        <v>314</v>
      </c>
      <c r="G27" s="18">
        <v>53</v>
      </c>
      <c r="H27" s="18">
        <v>0</v>
      </c>
      <c r="I27" s="22">
        <f t="shared" si="0"/>
        <v>0</v>
      </c>
      <c r="J27" s="100"/>
      <c r="K27" s="178"/>
      <c r="L27" s="157"/>
      <c r="M27" s="110"/>
      <c r="N27" s="158"/>
    </row>
    <row r="28" spans="1:14" s="18" customFormat="1" hidden="1" x14ac:dyDescent="0.3">
      <c r="A28" s="18" t="s">
        <v>4446</v>
      </c>
      <c r="B28" s="18" t="s">
        <v>117</v>
      </c>
      <c r="C28" s="18" t="s">
        <v>116</v>
      </c>
      <c r="E28" s="18">
        <v>91</v>
      </c>
      <c r="F28" s="18">
        <v>71</v>
      </c>
      <c r="G28" s="18">
        <v>20</v>
      </c>
      <c r="H28" s="18">
        <v>0</v>
      </c>
      <c r="I28" s="22">
        <f t="shared" si="0"/>
        <v>0</v>
      </c>
      <c r="J28" s="100"/>
      <c r="K28" s="177"/>
      <c r="L28" s="155"/>
      <c r="M28" s="106"/>
      <c r="N28" s="156"/>
    </row>
    <row r="29" spans="1:14" s="18" customFormat="1" hidden="1" x14ac:dyDescent="0.3">
      <c r="A29" s="18" t="s">
        <v>4446</v>
      </c>
      <c r="B29" s="18" t="s">
        <v>115</v>
      </c>
      <c r="C29" s="18" t="s">
        <v>114</v>
      </c>
      <c r="E29" s="18">
        <v>110</v>
      </c>
      <c r="F29" s="18">
        <v>52</v>
      </c>
      <c r="G29" s="18">
        <v>58</v>
      </c>
      <c r="H29" s="18">
        <v>0</v>
      </c>
      <c r="I29" s="22">
        <f t="shared" si="0"/>
        <v>0</v>
      </c>
      <c r="J29" s="100"/>
      <c r="K29" s="178"/>
      <c r="L29" s="157"/>
      <c r="M29" s="110"/>
      <c r="N29" s="158"/>
    </row>
    <row r="30" spans="1:14" s="18" customFormat="1" hidden="1" x14ac:dyDescent="0.3">
      <c r="A30" s="18" t="s">
        <v>4446</v>
      </c>
      <c r="B30" s="18" t="s">
        <v>113</v>
      </c>
      <c r="C30" s="18" t="s">
        <v>112</v>
      </c>
      <c r="E30" s="18">
        <v>144</v>
      </c>
      <c r="F30" s="18">
        <v>91</v>
      </c>
      <c r="G30" s="18">
        <v>53</v>
      </c>
      <c r="H30" s="18">
        <v>0</v>
      </c>
      <c r="I30" s="22">
        <f t="shared" si="0"/>
        <v>0</v>
      </c>
      <c r="J30" s="100"/>
      <c r="K30" s="177"/>
      <c r="L30" s="155"/>
      <c r="M30" s="106"/>
      <c r="N30" s="156"/>
    </row>
    <row r="31" spans="1:14" s="18" customFormat="1" hidden="1" x14ac:dyDescent="0.3">
      <c r="A31" s="18" t="s">
        <v>4446</v>
      </c>
      <c r="B31" s="18" t="s">
        <v>111</v>
      </c>
      <c r="C31" s="18" t="s">
        <v>110</v>
      </c>
      <c r="E31" s="18">
        <v>58</v>
      </c>
      <c r="F31" s="18">
        <v>53</v>
      </c>
      <c r="G31" s="18">
        <v>5</v>
      </c>
      <c r="H31" s="18">
        <v>0</v>
      </c>
      <c r="I31" s="22">
        <f t="shared" si="0"/>
        <v>0</v>
      </c>
      <c r="J31" s="100"/>
      <c r="K31" s="178"/>
      <c r="L31" s="157"/>
      <c r="M31" s="110"/>
      <c r="N31" s="158"/>
    </row>
    <row r="32" spans="1:14" s="18" customFormat="1" hidden="1" x14ac:dyDescent="0.3">
      <c r="A32" s="18" t="s">
        <v>4446</v>
      </c>
      <c r="B32" s="18" t="s">
        <v>109</v>
      </c>
      <c r="C32" s="18" t="s">
        <v>108</v>
      </c>
      <c r="E32" s="18">
        <v>70</v>
      </c>
      <c r="F32" s="18">
        <v>47</v>
      </c>
      <c r="G32" s="18">
        <v>23</v>
      </c>
      <c r="H32" s="18">
        <v>0</v>
      </c>
      <c r="I32" s="22">
        <f t="shared" si="0"/>
        <v>0</v>
      </c>
      <c r="J32" s="100"/>
      <c r="K32" s="177"/>
      <c r="L32" s="155"/>
      <c r="M32" s="106"/>
      <c r="N32" s="156"/>
    </row>
    <row r="33" spans="1:14" s="18" customFormat="1" hidden="1" x14ac:dyDescent="0.3">
      <c r="A33" s="18" t="s">
        <v>4446</v>
      </c>
      <c r="B33" s="18" t="s">
        <v>107</v>
      </c>
      <c r="C33" s="18" t="s">
        <v>106</v>
      </c>
      <c r="E33" s="18">
        <v>266</v>
      </c>
      <c r="F33" s="18">
        <v>229</v>
      </c>
      <c r="G33" s="18">
        <v>37</v>
      </c>
      <c r="H33" s="18">
        <v>0</v>
      </c>
      <c r="I33" s="22">
        <f t="shared" si="0"/>
        <v>0</v>
      </c>
      <c r="J33" s="100"/>
      <c r="K33" s="178"/>
      <c r="L33" s="157"/>
      <c r="M33" s="110"/>
      <c r="N33" s="158"/>
    </row>
    <row r="34" spans="1:14" s="18" customFormat="1" hidden="1" x14ac:dyDescent="0.3">
      <c r="A34" s="18" t="s">
        <v>4446</v>
      </c>
      <c r="B34" s="18" t="s">
        <v>105</v>
      </c>
      <c r="C34" s="18" t="s">
        <v>104</v>
      </c>
      <c r="E34" s="18">
        <v>237</v>
      </c>
      <c r="F34" s="18">
        <v>123</v>
      </c>
      <c r="G34" s="18">
        <v>114</v>
      </c>
      <c r="H34" s="18">
        <v>0</v>
      </c>
      <c r="I34" s="22">
        <f t="shared" si="0"/>
        <v>0</v>
      </c>
      <c r="J34" s="100"/>
      <c r="K34" s="177"/>
      <c r="L34" s="155"/>
      <c r="M34" s="106"/>
      <c r="N34" s="156"/>
    </row>
    <row r="35" spans="1:14" s="18" customFormat="1" hidden="1" x14ac:dyDescent="0.3">
      <c r="A35" s="18" t="s">
        <v>4446</v>
      </c>
      <c r="B35" s="18" t="s">
        <v>103</v>
      </c>
      <c r="C35" s="18" t="s">
        <v>102</v>
      </c>
      <c r="E35" s="18">
        <v>159</v>
      </c>
      <c r="F35" s="18">
        <v>142</v>
      </c>
      <c r="G35" s="18">
        <v>17</v>
      </c>
      <c r="H35" s="18">
        <v>0</v>
      </c>
      <c r="I35" s="22">
        <f t="shared" si="0"/>
        <v>0</v>
      </c>
      <c r="J35" s="100"/>
      <c r="K35" s="178"/>
      <c r="L35" s="157"/>
      <c r="M35" s="110"/>
      <c r="N35" s="158"/>
    </row>
    <row r="36" spans="1:14" s="18" customFormat="1" hidden="1" x14ac:dyDescent="0.3">
      <c r="A36" s="18" t="s">
        <v>4446</v>
      </c>
      <c r="B36" s="18" t="s">
        <v>2255</v>
      </c>
      <c r="C36" s="18" t="s">
        <v>2254</v>
      </c>
      <c r="E36" s="18">
        <v>83</v>
      </c>
      <c r="F36" s="18">
        <v>47</v>
      </c>
      <c r="G36" s="18">
        <v>36</v>
      </c>
      <c r="H36" s="18">
        <v>0</v>
      </c>
      <c r="I36" s="22">
        <f t="shared" si="0"/>
        <v>0</v>
      </c>
      <c r="J36" s="100"/>
      <c r="K36" s="177"/>
      <c r="L36" s="155"/>
      <c r="M36" s="106"/>
      <c r="N36" s="156"/>
    </row>
    <row r="37" spans="1:14" s="18" customFormat="1" hidden="1" x14ac:dyDescent="0.3">
      <c r="A37" s="18" t="s">
        <v>4446</v>
      </c>
      <c r="B37" s="18" t="s">
        <v>101</v>
      </c>
      <c r="C37" s="18" t="s">
        <v>100</v>
      </c>
      <c r="E37" s="18">
        <v>58</v>
      </c>
      <c r="F37" s="18">
        <v>47</v>
      </c>
      <c r="G37" s="18">
        <v>11</v>
      </c>
      <c r="H37" s="18">
        <v>0</v>
      </c>
      <c r="I37" s="22">
        <f t="shared" si="0"/>
        <v>0</v>
      </c>
      <c r="J37" s="100"/>
      <c r="K37" s="178"/>
      <c r="L37" s="157"/>
      <c r="M37" s="110"/>
      <c r="N37" s="158"/>
    </row>
    <row r="38" spans="1:14" s="18" customFormat="1" hidden="1" x14ac:dyDescent="0.3">
      <c r="A38" s="18" t="s">
        <v>4446</v>
      </c>
      <c r="B38" s="18" t="s">
        <v>99</v>
      </c>
      <c r="C38" s="18" t="s">
        <v>98</v>
      </c>
      <c r="E38" s="18">
        <v>427</v>
      </c>
      <c r="F38" s="18">
        <v>377</v>
      </c>
      <c r="G38" s="18">
        <v>50</v>
      </c>
      <c r="H38" s="18">
        <v>0</v>
      </c>
      <c r="I38" s="22">
        <f t="shared" si="0"/>
        <v>0</v>
      </c>
      <c r="J38" s="100"/>
      <c r="K38" s="177"/>
      <c r="L38" s="155"/>
      <c r="M38" s="106"/>
      <c r="N38" s="156"/>
    </row>
    <row r="39" spans="1:14" s="18" customFormat="1" hidden="1" x14ac:dyDescent="0.3">
      <c r="A39" s="18" t="s">
        <v>4446</v>
      </c>
      <c r="B39" s="18" t="s">
        <v>97</v>
      </c>
      <c r="C39" s="18" t="s">
        <v>96</v>
      </c>
      <c r="E39" s="18">
        <v>59</v>
      </c>
      <c r="F39" s="18">
        <v>46</v>
      </c>
      <c r="G39" s="18">
        <v>13</v>
      </c>
      <c r="H39" s="18">
        <v>0</v>
      </c>
      <c r="I39" s="22">
        <f t="shared" si="0"/>
        <v>0</v>
      </c>
      <c r="J39" s="100"/>
      <c r="K39" s="178"/>
      <c r="L39" s="157"/>
      <c r="M39" s="110"/>
      <c r="N39" s="158"/>
    </row>
    <row r="40" spans="1:14" s="18" customFormat="1" hidden="1" x14ac:dyDescent="0.3">
      <c r="A40" s="18" t="s">
        <v>4446</v>
      </c>
      <c r="B40" s="18" t="s">
        <v>95</v>
      </c>
      <c r="C40" s="18" t="s">
        <v>94</v>
      </c>
      <c r="E40" s="18">
        <v>61</v>
      </c>
      <c r="F40" s="18">
        <v>46</v>
      </c>
      <c r="G40" s="18">
        <v>15</v>
      </c>
      <c r="H40" s="18">
        <v>0</v>
      </c>
      <c r="I40" s="22">
        <f t="shared" si="0"/>
        <v>0</v>
      </c>
      <c r="J40" s="100"/>
      <c r="K40" s="177"/>
      <c r="L40" s="155"/>
      <c r="M40" s="106"/>
      <c r="N40" s="156"/>
    </row>
    <row r="41" spans="1:14" s="18" customFormat="1" hidden="1" x14ac:dyDescent="0.3">
      <c r="A41" s="18" t="s">
        <v>4446</v>
      </c>
      <c r="B41" s="18" t="s">
        <v>4544</v>
      </c>
      <c r="C41" s="18" t="s">
        <v>4543</v>
      </c>
      <c r="E41" s="18">
        <v>250</v>
      </c>
      <c r="F41" s="18">
        <v>223</v>
      </c>
      <c r="G41" s="18">
        <v>27</v>
      </c>
      <c r="H41" s="18">
        <v>0</v>
      </c>
      <c r="I41" s="22">
        <f t="shared" si="0"/>
        <v>0</v>
      </c>
      <c r="J41" s="100"/>
      <c r="K41" s="178"/>
      <c r="L41" s="157"/>
      <c r="M41" s="110"/>
      <c r="N41" s="158"/>
    </row>
    <row r="42" spans="1:14" s="18" customFormat="1" hidden="1" x14ac:dyDescent="0.3">
      <c r="A42" s="18" t="s">
        <v>4446</v>
      </c>
      <c r="B42" s="18" t="s">
        <v>93</v>
      </c>
      <c r="C42" s="18" t="s">
        <v>92</v>
      </c>
      <c r="E42" s="18">
        <v>121</v>
      </c>
      <c r="F42" s="18">
        <v>97</v>
      </c>
      <c r="G42" s="18">
        <v>24</v>
      </c>
      <c r="H42" s="18">
        <v>0</v>
      </c>
      <c r="I42" s="22">
        <f t="shared" si="0"/>
        <v>0</v>
      </c>
      <c r="J42" s="100"/>
      <c r="K42" s="177"/>
      <c r="L42" s="155"/>
      <c r="M42" s="106"/>
      <c r="N42" s="156"/>
    </row>
    <row r="43" spans="1:14" s="18" customFormat="1" hidden="1" x14ac:dyDescent="0.3">
      <c r="A43" s="18" t="s">
        <v>4446</v>
      </c>
      <c r="B43" s="18" t="s">
        <v>91</v>
      </c>
      <c r="C43" s="18" t="s">
        <v>90</v>
      </c>
      <c r="E43" s="18">
        <v>102</v>
      </c>
      <c r="F43" s="18">
        <v>75</v>
      </c>
      <c r="G43" s="18">
        <v>27</v>
      </c>
      <c r="H43" s="18">
        <v>0</v>
      </c>
      <c r="I43" s="22">
        <f t="shared" si="0"/>
        <v>0</v>
      </c>
      <c r="J43" s="100"/>
      <c r="K43" s="178"/>
      <c r="L43" s="157"/>
      <c r="M43" s="110"/>
      <c r="N43" s="158"/>
    </row>
    <row r="44" spans="1:14" s="18" customFormat="1" hidden="1" x14ac:dyDescent="0.3">
      <c r="A44" s="18" t="s">
        <v>4446</v>
      </c>
      <c r="B44" s="18" t="s">
        <v>89</v>
      </c>
      <c r="C44" s="18" t="s">
        <v>88</v>
      </c>
      <c r="E44" s="18">
        <v>75</v>
      </c>
      <c r="F44" s="18">
        <v>68</v>
      </c>
      <c r="G44" s="18">
        <v>7</v>
      </c>
      <c r="H44" s="18">
        <v>0</v>
      </c>
      <c r="I44" s="22">
        <f t="shared" si="0"/>
        <v>0</v>
      </c>
      <c r="J44" s="100"/>
      <c r="K44" s="177"/>
      <c r="L44" s="155"/>
      <c r="M44" s="106"/>
      <c r="N44" s="156"/>
    </row>
    <row r="45" spans="1:14" s="18" customFormat="1" hidden="1" x14ac:dyDescent="0.3">
      <c r="A45" s="18" t="s">
        <v>4446</v>
      </c>
      <c r="B45" s="18" t="s">
        <v>87</v>
      </c>
      <c r="C45" s="18" t="s">
        <v>86</v>
      </c>
      <c r="E45" s="18">
        <v>96</v>
      </c>
      <c r="F45" s="18">
        <v>78</v>
      </c>
      <c r="G45" s="18">
        <v>18</v>
      </c>
      <c r="H45" s="18">
        <v>0</v>
      </c>
      <c r="I45" s="22">
        <f t="shared" si="0"/>
        <v>0</v>
      </c>
      <c r="J45" s="100"/>
      <c r="K45" s="178"/>
      <c r="L45" s="157"/>
      <c r="M45" s="110"/>
      <c r="N45" s="158"/>
    </row>
    <row r="46" spans="1:14" s="18" customFormat="1" hidden="1" x14ac:dyDescent="0.3">
      <c r="A46" s="18" t="s">
        <v>4446</v>
      </c>
      <c r="B46" s="18" t="s">
        <v>85</v>
      </c>
      <c r="C46" s="18" t="s">
        <v>84</v>
      </c>
      <c r="E46" s="18">
        <v>105</v>
      </c>
      <c r="F46" s="18">
        <v>91</v>
      </c>
      <c r="G46" s="18">
        <v>14</v>
      </c>
      <c r="H46" s="18">
        <v>0</v>
      </c>
      <c r="I46" s="22">
        <f t="shared" si="0"/>
        <v>0</v>
      </c>
      <c r="J46" s="100"/>
      <c r="K46" s="177"/>
      <c r="L46" s="155"/>
      <c r="M46" s="106"/>
      <c r="N46" s="156"/>
    </row>
    <row r="47" spans="1:14" s="18" customFormat="1" hidden="1" x14ac:dyDescent="0.3">
      <c r="A47" s="18" t="s">
        <v>4446</v>
      </c>
      <c r="B47" s="18" t="s">
        <v>83</v>
      </c>
      <c r="C47" s="18" t="s">
        <v>82</v>
      </c>
      <c r="E47" s="18">
        <v>106</v>
      </c>
      <c r="F47" s="18">
        <v>95</v>
      </c>
      <c r="G47" s="18">
        <v>11</v>
      </c>
      <c r="H47" s="18">
        <v>0</v>
      </c>
      <c r="I47" s="22">
        <f t="shared" si="0"/>
        <v>0</v>
      </c>
      <c r="J47" s="100"/>
      <c r="K47" s="178"/>
      <c r="L47" s="157"/>
      <c r="M47" s="110"/>
      <c r="N47" s="158"/>
    </row>
    <row r="48" spans="1:14" s="18" customFormat="1" hidden="1" x14ac:dyDescent="0.3">
      <c r="A48" s="18" t="s">
        <v>2920</v>
      </c>
      <c r="B48" s="18" t="s">
        <v>77</v>
      </c>
      <c r="C48" s="18" t="s">
        <v>81</v>
      </c>
      <c r="E48" s="18">
        <v>523</v>
      </c>
      <c r="F48" s="18">
        <v>1</v>
      </c>
      <c r="G48" s="18">
        <v>522</v>
      </c>
      <c r="H48" s="18">
        <v>0</v>
      </c>
      <c r="I48" s="22">
        <f t="shared" si="0"/>
        <v>0</v>
      </c>
      <c r="J48" s="100"/>
      <c r="K48" s="177"/>
      <c r="L48" s="155"/>
      <c r="M48" s="106"/>
      <c r="N48" s="156"/>
    </row>
    <row r="49" spans="1:14" s="18" customFormat="1" hidden="1" x14ac:dyDescent="0.3">
      <c r="A49" s="18" t="s">
        <v>4446</v>
      </c>
      <c r="B49" s="18" t="s">
        <v>77</v>
      </c>
      <c r="C49" s="18" t="s">
        <v>80</v>
      </c>
      <c r="E49" s="18">
        <v>473</v>
      </c>
      <c r="F49" s="18">
        <v>381</v>
      </c>
      <c r="G49" s="18">
        <v>92</v>
      </c>
      <c r="H49" s="18">
        <v>0</v>
      </c>
      <c r="I49" s="22">
        <f t="shared" si="0"/>
        <v>0</v>
      </c>
      <c r="J49" s="100"/>
      <c r="K49" s="178"/>
      <c r="L49" s="157"/>
      <c r="M49" s="110"/>
      <c r="N49" s="158"/>
    </row>
    <row r="50" spans="1:14" s="18" customFormat="1" hidden="1" x14ac:dyDescent="0.3">
      <c r="A50" s="18" t="s">
        <v>2920</v>
      </c>
      <c r="B50" s="18" t="s">
        <v>77</v>
      </c>
      <c r="C50" s="18" t="s">
        <v>79</v>
      </c>
      <c r="E50" s="18">
        <v>77</v>
      </c>
      <c r="F50" s="18">
        <v>60</v>
      </c>
      <c r="G50" s="18">
        <v>17</v>
      </c>
      <c r="H50" s="18">
        <v>0</v>
      </c>
      <c r="I50" s="22">
        <f t="shared" si="0"/>
        <v>0</v>
      </c>
      <c r="J50" s="100"/>
      <c r="K50" s="177"/>
      <c r="L50" s="155"/>
      <c r="M50" s="106"/>
      <c r="N50" s="156"/>
    </row>
    <row r="51" spans="1:14" s="18" customFormat="1" hidden="1" x14ac:dyDescent="0.3">
      <c r="A51" s="18" t="s">
        <v>2920</v>
      </c>
      <c r="B51" s="18" t="s">
        <v>77</v>
      </c>
      <c r="C51" s="18" t="s">
        <v>78</v>
      </c>
      <c r="E51" s="18">
        <v>14</v>
      </c>
      <c r="F51" s="18">
        <v>0</v>
      </c>
      <c r="G51" s="18">
        <v>14</v>
      </c>
      <c r="H51" s="18">
        <v>0</v>
      </c>
      <c r="I51" s="22">
        <f t="shared" si="0"/>
        <v>0</v>
      </c>
      <c r="J51" s="100"/>
      <c r="K51" s="178"/>
      <c r="L51" s="157"/>
      <c r="M51" s="110"/>
      <c r="N51" s="158"/>
    </row>
    <row r="52" spans="1:14" s="18" customFormat="1" hidden="1" x14ac:dyDescent="0.3">
      <c r="A52" s="18" t="s">
        <v>2920</v>
      </c>
      <c r="B52" s="18" t="s">
        <v>77</v>
      </c>
      <c r="C52" s="18" t="s">
        <v>76</v>
      </c>
      <c r="E52" s="18">
        <v>14</v>
      </c>
      <c r="F52" s="18">
        <v>0</v>
      </c>
      <c r="G52" s="18">
        <v>14</v>
      </c>
      <c r="H52" s="18">
        <v>0</v>
      </c>
      <c r="I52" s="22">
        <f t="shared" si="0"/>
        <v>0</v>
      </c>
      <c r="J52" s="100"/>
      <c r="K52" s="177"/>
      <c r="L52" s="155"/>
      <c r="M52" s="106"/>
      <c r="N52" s="156"/>
    </row>
    <row r="53" spans="1:14" s="18" customFormat="1" hidden="1" x14ac:dyDescent="0.3">
      <c r="A53" s="18" t="s">
        <v>4446</v>
      </c>
      <c r="B53" s="18" t="s">
        <v>75</v>
      </c>
      <c r="C53" s="18" t="s">
        <v>74</v>
      </c>
      <c r="E53" s="18">
        <v>324</v>
      </c>
      <c r="F53" s="18">
        <v>188</v>
      </c>
      <c r="G53" s="18">
        <v>136</v>
      </c>
      <c r="H53" s="18">
        <v>0</v>
      </c>
      <c r="I53" s="22">
        <f t="shared" si="0"/>
        <v>0</v>
      </c>
      <c r="J53" s="100"/>
      <c r="K53" s="178"/>
      <c r="L53" s="157"/>
      <c r="M53" s="110"/>
      <c r="N53" s="158"/>
    </row>
    <row r="54" spans="1:14" s="18" customFormat="1" hidden="1" x14ac:dyDescent="0.3">
      <c r="A54" s="18" t="s">
        <v>4446</v>
      </c>
      <c r="B54" s="18" t="s">
        <v>73</v>
      </c>
      <c r="C54" s="18" t="s">
        <v>72</v>
      </c>
      <c r="E54" s="18">
        <v>83</v>
      </c>
      <c r="F54" s="18">
        <v>75</v>
      </c>
      <c r="G54" s="18">
        <v>8</v>
      </c>
      <c r="H54" s="18">
        <v>0</v>
      </c>
      <c r="I54" s="22">
        <f t="shared" si="0"/>
        <v>0</v>
      </c>
      <c r="J54" s="100"/>
      <c r="K54" s="177"/>
      <c r="L54" s="155"/>
      <c r="M54" s="106"/>
      <c r="N54" s="156" t="s">
        <v>938</v>
      </c>
    </row>
    <row r="55" spans="1:14" s="18" customFormat="1" hidden="1" x14ac:dyDescent="0.3">
      <c r="A55" s="18" t="s">
        <v>4446</v>
      </c>
      <c r="B55" s="18" t="s">
        <v>71</v>
      </c>
      <c r="C55" s="18" t="s">
        <v>70</v>
      </c>
      <c r="E55" s="18">
        <v>60</v>
      </c>
      <c r="F55" s="18">
        <v>49</v>
      </c>
      <c r="G55" s="18">
        <v>11</v>
      </c>
      <c r="H55" s="18">
        <v>0</v>
      </c>
      <c r="I55" s="22">
        <f t="shared" si="0"/>
        <v>0</v>
      </c>
      <c r="J55" s="100"/>
      <c r="K55" s="178"/>
      <c r="L55" s="157"/>
      <c r="M55" s="110"/>
      <c r="N55" s="158" t="s">
        <v>938</v>
      </c>
    </row>
    <row r="56" spans="1:14" s="18" customFormat="1" hidden="1" x14ac:dyDescent="0.3">
      <c r="A56" s="18" t="s">
        <v>4446</v>
      </c>
      <c r="B56" s="18" t="s">
        <v>69</v>
      </c>
      <c r="C56" s="18" t="s">
        <v>68</v>
      </c>
      <c r="E56" s="18">
        <v>63</v>
      </c>
      <c r="F56" s="18">
        <v>49</v>
      </c>
      <c r="G56" s="18">
        <v>14</v>
      </c>
      <c r="H56" s="18">
        <v>0</v>
      </c>
      <c r="I56" s="22">
        <f t="shared" si="0"/>
        <v>0</v>
      </c>
      <c r="J56" s="100"/>
      <c r="K56" s="177"/>
      <c r="L56" s="155"/>
      <c r="M56" s="106"/>
      <c r="N56" s="156" t="s">
        <v>938</v>
      </c>
    </row>
    <row r="57" spans="1:14" s="18" customFormat="1" hidden="1" x14ac:dyDescent="0.3">
      <c r="A57" s="18" t="s">
        <v>4446</v>
      </c>
      <c r="B57" s="18" t="s">
        <v>4540</v>
      </c>
      <c r="C57" s="18" t="s">
        <v>4539</v>
      </c>
      <c r="E57" s="18">
        <v>73</v>
      </c>
      <c r="F57" s="18">
        <v>49</v>
      </c>
      <c r="G57" s="18">
        <v>24</v>
      </c>
      <c r="H57" s="18">
        <v>0</v>
      </c>
      <c r="I57" s="22">
        <f t="shared" si="0"/>
        <v>0</v>
      </c>
      <c r="J57" s="100"/>
      <c r="K57" s="178"/>
      <c r="L57" s="157"/>
      <c r="M57" s="110"/>
      <c r="N57" s="158" t="s">
        <v>938</v>
      </c>
    </row>
    <row r="58" spans="1:14" s="18" customFormat="1" hidden="1" x14ac:dyDescent="0.3">
      <c r="A58" s="18" t="s">
        <v>4446</v>
      </c>
      <c r="B58" s="18" t="s">
        <v>67</v>
      </c>
      <c r="C58" s="18" t="s">
        <v>66</v>
      </c>
      <c r="E58" s="18">
        <v>73</v>
      </c>
      <c r="F58" s="18">
        <v>49</v>
      </c>
      <c r="G58" s="18">
        <v>24</v>
      </c>
      <c r="H58" s="18">
        <v>0</v>
      </c>
      <c r="I58" s="22">
        <f t="shared" si="0"/>
        <v>0</v>
      </c>
      <c r="J58" s="100"/>
      <c r="K58" s="177"/>
      <c r="L58" s="155"/>
      <c r="M58" s="106"/>
      <c r="N58" s="156" t="s">
        <v>938</v>
      </c>
    </row>
    <row r="59" spans="1:14" s="18" customFormat="1" hidden="1" x14ac:dyDescent="0.3">
      <c r="A59" s="18" t="s">
        <v>4446</v>
      </c>
      <c r="B59" s="18" t="s">
        <v>65</v>
      </c>
      <c r="C59" s="18" t="s">
        <v>64</v>
      </c>
      <c r="E59" s="18">
        <v>147</v>
      </c>
      <c r="F59" s="18">
        <v>117</v>
      </c>
      <c r="G59" s="18">
        <v>30</v>
      </c>
      <c r="H59" s="18">
        <v>0</v>
      </c>
      <c r="I59" s="22">
        <f t="shared" si="0"/>
        <v>0</v>
      </c>
      <c r="J59" s="100"/>
      <c r="K59" s="178"/>
      <c r="L59" s="157"/>
      <c r="M59" s="110"/>
      <c r="N59" s="158" t="s">
        <v>938</v>
      </c>
    </row>
    <row r="60" spans="1:14" s="18" customFormat="1" hidden="1" x14ac:dyDescent="0.3">
      <c r="A60" s="18" t="s">
        <v>4446</v>
      </c>
      <c r="B60" s="18" t="s">
        <v>63</v>
      </c>
      <c r="C60" s="18" t="s">
        <v>62</v>
      </c>
      <c r="E60" s="18">
        <v>67</v>
      </c>
      <c r="F60" s="18">
        <v>49</v>
      </c>
      <c r="G60" s="18">
        <v>18</v>
      </c>
      <c r="H60" s="18">
        <v>0</v>
      </c>
      <c r="I60" s="22">
        <f t="shared" si="0"/>
        <v>0</v>
      </c>
      <c r="J60" s="100"/>
      <c r="K60" s="177"/>
      <c r="L60" s="155"/>
      <c r="M60" s="106"/>
      <c r="N60" s="156"/>
    </row>
    <row r="61" spans="1:14" s="18" customFormat="1" hidden="1" x14ac:dyDescent="0.3">
      <c r="A61" s="18" t="s">
        <v>2920</v>
      </c>
      <c r="B61" s="18" t="s">
        <v>59</v>
      </c>
      <c r="C61" s="18" t="s">
        <v>61</v>
      </c>
      <c r="E61" s="18">
        <v>3417</v>
      </c>
      <c r="F61" s="18">
        <v>1238</v>
      </c>
      <c r="G61" s="18">
        <v>2179</v>
      </c>
      <c r="H61" s="18">
        <v>0</v>
      </c>
      <c r="I61" s="22">
        <f t="shared" si="0"/>
        <v>0</v>
      </c>
      <c r="J61" s="100"/>
      <c r="K61" s="178"/>
      <c r="L61" s="157"/>
      <c r="M61" s="110"/>
      <c r="N61" s="158"/>
    </row>
    <row r="62" spans="1:14" s="18" customFormat="1" hidden="1" x14ac:dyDescent="0.3">
      <c r="A62" s="18" t="s">
        <v>4446</v>
      </c>
      <c r="B62" s="18" t="s">
        <v>59</v>
      </c>
      <c r="C62" s="18" t="s">
        <v>60</v>
      </c>
      <c r="E62" s="18">
        <v>409</v>
      </c>
      <c r="F62" s="18">
        <v>282</v>
      </c>
      <c r="G62" s="18">
        <v>127</v>
      </c>
      <c r="H62" s="18">
        <v>0</v>
      </c>
      <c r="I62" s="22">
        <f t="shared" si="0"/>
        <v>0</v>
      </c>
      <c r="J62" s="100"/>
      <c r="K62" s="177"/>
      <c r="L62" s="155"/>
      <c r="M62" s="106"/>
      <c r="N62" s="156"/>
    </row>
    <row r="63" spans="1:14" s="18" customFormat="1" hidden="1" x14ac:dyDescent="0.3">
      <c r="A63" s="18" t="s">
        <v>2920</v>
      </c>
      <c r="B63" s="18" t="s">
        <v>59</v>
      </c>
      <c r="C63" s="18" t="s">
        <v>3059</v>
      </c>
      <c r="E63" s="18">
        <v>26</v>
      </c>
      <c r="F63" s="18">
        <v>0</v>
      </c>
      <c r="G63" s="18">
        <v>26</v>
      </c>
      <c r="H63" s="18">
        <v>0</v>
      </c>
      <c r="I63" s="22">
        <f t="shared" si="0"/>
        <v>0</v>
      </c>
      <c r="J63" s="100"/>
      <c r="K63" s="178"/>
      <c r="L63" s="157"/>
      <c r="M63" s="110"/>
      <c r="N63" s="158"/>
    </row>
    <row r="64" spans="1:14" s="18" customFormat="1" hidden="1" x14ac:dyDescent="0.3">
      <c r="A64" s="18" t="s">
        <v>4446</v>
      </c>
      <c r="B64" s="18" t="s">
        <v>58</v>
      </c>
      <c r="C64" s="18" t="s">
        <v>57</v>
      </c>
      <c r="E64" s="18">
        <v>695</v>
      </c>
      <c r="F64" s="18">
        <v>472</v>
      </c>
      <c r="G64" s="18">
        <v>223</v>
      </c>
      <c r="H64" s="18">
        <v>0</v>
      </c>
      <c r="I64" s="22">
        <f t="shared" si="0"/>
        <v>0</v>
      </c>
      <c r="J64" s="100"/>
      <c r="K64" s="177"/>
      <c r="L64" s="155"/>
      <c r="M64" s="106"/>
      <c r="N64" s="156"/>
    </row>
    <row r="65" spans="1:14" s="18" customFormat="1" hidden="1" x14ac:dyDescent="0.3">
      <c r="A65" s="18" t="s">
        <v>4446</v>
      </c>
      <c r="B65" s="18" t="s">
        <v>4538</v>
      </c>
      <c r="C65" s="18" t="s">
        <v>56</v>
      </c>
      <c r="E65" s="18">
        <v>339</v>
      </c>
      <c r="F65" s="18">
        <v>47</v>
      </c>
      <c r="G65" s="18">
        <v>292</v>
      </c>
      <c r="H65" s="18">
        <v>0</v>
      </c>
      <c r="I65" s="22">
        <f t="shared" si="0"/>
        <v>0</v>
      </c>
      <c r="J65" s="100"/>
      <c r="K65" s="178"/>
      <c r="L65" s="157"/>
      <c r="M65" s="110"/>
      <c r="N65" s="158"/>
    </row>
    <row r="66" spans="1:14" s="18" customFormat="1" hidden="1" x14ac:dyDescent="0.3">
      <c r="A66" s="18" t="s">
        <v>4446</v>
      </c>
      <c r="B66" s="18" t="s">
        <v>55</v>
      </c>
      <c r="C66" s="18" t="s">
        <v>54</v>
      </c>
      <c r="E66" s="18">
        <v>134</v>
      </c>
      <c r="F66" s="18">
        <v>97</v>
      </c>
      <c r="G66" s="18">
        <v>37</v>
      </c>
      <c r="H66" s="18">
        <v>0</v>
      </c>
      <c r="I66" s="22">
        <f t="shared" ref="I66:I129" si="1">E66*H66</f>
        <v>0</v>
      </c>
      <c r="J66" s="100"/>
      <c r="K66" s="177"/>
      <c r="L66" s="155"/>
      <c r="M66" s="106"/>
      <c r="N66" s="156"/>
    </row>
    <row r="67" spans="1:14" s="18" customFormat="1" hidden="1" x14ac:dyDescent="0.3">
      <c r="A67" s="18" t="s">
        <v>4446</v>
      </c>
      <c r="B67" s="18" t="s">
        <v>2253</v>
      </c>
      <c r="C67" s="18" t="s">
        <v>2252</v>
      </c>
      <c r="E67" s="18">
        <v>56</v>
      </c>
      <c r="F67" s="18">
        <v>46</v>
      </c>
      <c r="G67" s="18">
        <v>10</v>
      </c>
      <c r="H67" s="18">
        <v>0</v>
      </c>
      <c r="I67" s="22">
        <f t="shared" si="1"/>
        <v>0</v>
      </c>
      <c r="J67" s="100"/>
      <c r="K67" s="178"/>
      <c r="L67" s="157"/>
      <c r="M67" s="110"/>
      <c r="N67" s="158"/>
    </row>
    <row r="68" spans="1:14" s="18" customFormat="1" hidden="1" x14ac:dyDescent="0.3">
      <c r="A68" s="18" t="s">
        <v>4446</v>
      </c>
      <c r="B68" s="18" t="s">
        <v>4522</v>
      </c>
      <c r="C68" s="18" t="s">
        <v>4521</v>
      </c>
      <c r="E68" s="18">
        <v>115</v>
      </c>
      <c r="F68" s="18">
        <v>76</v>
      </c>
      <c r="G68" s="18">
        <v>39</v>
      </c>
      <c r="H68" s="18">
        <v>0</v>
      </c>
      <c r="I68" s="22">
        <f t="shared" si="1"/>
        <v>0</v>
      </c>
      <c r="J68" s="100"/>
      <c r="K68" s="177"/>
      <c r="L68" s="155"/>
      <c r="M68" s="106"/>
      <c r="N68" s="156"/>
    </row>
    <row r="69" spans="1:14" s="18" customFormat="1" hidden="1" x14ac:dyDescent="0.3">
      <c r="A69" s="18" t="s">
        <v>4446</v>
      </c>
      <c r="B69" s="18" t="s">
        <v>53</v>
      </c>
      <c r="C69" s="18" t="s">
        <v>52</v>
      </c>
      <c r="E69" s="18">
        <v>171</v>
      </c>
      <c r="F69" s="18">
        <v>121</v>
      </c>
      <c r="G69" s="18">
        <v>50</v>
      </c>
      <c r="H69" s="18">
        <v>0</v>
      </c>
      <c r="I69" s="22">
        <f t="shared" si="1"/>
        <v>0</v>
      </c>
      <c r="J69" s="100"/>
      <c r="K69" s="178"/>
      <c r="L69" s="157"/>
      <c r="M69" s="110"/>
      <c r="N69" s="158"/>
    </row>
    <row r="70" spans="1:14" s="18" customFormat="1" hidden="1" x14ac:dyDescent="0.3">
      <c r="A70" s="18" t="s">
        <v>4446</v>
      </c>
      <c r="B70" s="18" t="s">
        <v>4519</v>
      </c>
      <c r="C70" s="18" t="s">
        <v>51</v>
      </c>
      <c r="E70" s="18">
        <v>113</v>
      </c>
      <c r="F70" s="18">
        <v>76</v>
      </c>
      <c r="G70" s="18">
        <v>37</v>
      </c>
      <c r="H70" s="18">
        <v>0</v>
      </c>
      <c r="I70" s="22">
        <f t="shared" si="1"/>
        <v>0</v>
      </c>
      <c r="J70" s="100"/>
      <c r="K70" s="177"/>
      <c r="L70" s="155"/>
      <c r="M70" s="106"/>
      <c r="N70" s="156"/>
    </row>
    <row r="71" spans="1:14" s="18" customFormat="1" hidden="1" x14ac:dyDescent="0.3">
      <c r="A71" s="18" t="s">
        <v>4446</v>
      </c>
      <c r="B71" s="18" t="s">
        <v>2251</v>
      </c>
      <c r="C71" s="18" t="s">
        <v>2250</v>
      </c>
      <c r="E71" s="18">
        <v>105</v>
      </c>
      <c r="F71" s="18">
        <v>94</v>
      </c>
      <c r="G71" s="18">
        <v>11</v>
      </c>
      <c r="H71" s="18">
        <v>0</v>
      </c>
      <c r="I71" s="22">
        <f t="shared" si="1"/>
        <v>0</v>
      </c>
      <c r="J71" s="100"/>
      <c r="K71" s="178"/>
      <c r="L71" s="157"/>
      <c r="M71" s="110"/>
      <c r="N71" s="158"/>
    </row>
    <row r="72" spans="1:14" s="18" customFormat="1" hidden="1" x14ac:dyDescent="0.3">
      <c r="A72" s="18" t="s">
        <v>4446</v>
      </c>
      <c r="B72" s="18" t="s">
        <v>50</v>
      </c>
      <c r="C72" s="18" t="s">
        <v>49</v>
      </c>
      <c r="E72" s="18">
        <v>248</v>
      </c>
      <c r="F72" s="18">
        <v>188</v>
      </c>
      <c r="G72" s="18">
        <v>60</v>
      </c>
      <c r="H72" s="18">
        <v>0</v>
      </c>
      <c r="I72" s="22">
        <f t="shared" si="1"/>
        <v>0</v>
      </c>
      <c r="J72" s="100"/>
      <c r="K72" s="177"/>
      <c r="L72" s="155"/>
      <c r="M72" s="106"/>
      <c r="N72" s="156"/>
    </row>
    <row r="73" spans="1:14" s="18" customFormat="1" hidden="1" x14ac:dyDescent="0.3">
      <c r="A73" s="18" t="s">
        <v>4446</v>
      </c>
      <c r="B73" s="18" t="s">
        <v>48</v>
      </c>
      <c r="C73" s="18" t="s">
        <v>47</v>
      </c>
      <c r="E73" s="18">
        <v>260</v>
      </c>
      <c r="F73" s="18">
        <v>188</v>
      </c>
      <c r="G73" s="18">
        <v>72</v>
      </c>
      <c r="H73" s="18">
        <v>0</v>
      </c>
      <c r="I73" s="22">
        <f t="shared" si="1"/>
        <v>0</v>
      </c>
      <c r="J73" s="100"/>
      <c r="K73" s="178"/>
      <c r="L73" s="157"/>
      <c r="M73" s="110"/>
      <c r="N73" s="158"/>
    </row>
    <row r="74" spans="1:14" s="18" customFormat="1" hidden="1" x14ac:dyDescent="0.3">
      <c r="A74" s="18" t="s">
        <v>4446</v>
      </c>
      <c r="B74" s="18" t="s">
        <v>46</v>
      </c>
      <c r="C74" s="18" t="s">
        <v>45</v>
      </c>
      <c r="E74" s="18">
        <v>260</v>
      </c>
      <c r="F74" s="18">
        <v>188</v>
      </c>
      <c r="G74" s="18">
        <v>72</v>
      </c>
      <c r="H74" s="18">
        <v>0</v>
      </c>
      <c r="I74" s="22">
        <f t="shared" si="1"/>
        <v>0</v>
      </c>
      <c r="J74" s="100"/>
      <c r="K74" s="177"/>
      <c r="L74" s="155"/>
      <c r="M74" s="106"/>
      <c r="N74" s="156"/>
    </row>
    <row r="75" spans="1:14" s="18" customFormat="1" hidden="1" x14ac:dyDescent="0.3">
      <c r="A75" s="18" t="s">
        <v>4446</v>
      </c>
      <c r="B75" s="18" t="s">
        <v>44</v>
      </c>
      <c r="C75" s="18" t="s">
        <v>43</v>
      </c>
      <c r="E75" s="18">
        <v>269</v>
      </c>
      <c r="F75" s="18">
        <v>188</v>
      </c>
      <c r="G75" s="18">
        <v>81</v>
      </c>
      <c r="H75" s="18">
        <v>0</v>
      </c>
      <c r="I75" s="22">
        <f t="shared" si="1"/>
        <v>0</v>
      </c>
      <c r="J75" s="100"/>
      <c r="K75" s="178"/>
      <c r="L75" s="157"/>
      <c r="M75" s="110"/>
      <c r="N75" s="158"/>
    </row>
    <row r="76" spans="1:14" s="18" customFormat="1" hidden="1" x14ac:dyDescent="0.3">
      <c r="A76" s="18" t="s">
        <v>4446</v>
      </c>
      <c r="B76" s="18" t="s">
        <v>42</v>
      </c>
      <c r="C76" s="18" t="s">
        <v>41</v>
      </c>
      <c r="E76" s="18">
        <v>305</v>
      </c>
      <c r="F76" s="18">
        <v>278</v>
      </c>
      <c r="G76" s="18">
        <v>27</v>
      </c>
      <c r="H76" s="18">
        <v>0</v>
      </c>
      <c r="I76" s="22">
        <f t="shared" si="1"/>
        <v>0</v>
      </c>
      <c r="J76" s="100"/>
      <c r="K76" s="177"/>
      <c r="L76" s="155"/>
      <c r="M76" s="106"/>
      <c r="N76" s="156"/>
    </row>
    <row r="77" spans="1:14" s="18" customFormat="1" hidden="1" x14ac:dyDescent="0.3">
      <c r="A77" s="18" t="s">
        <v>4446</v>
      </c>
      <c r="B77" s="18" t="s">
        <v>40</v>
      </c>
      <c r="C77" s="18" t="s">
        <v>39</v>
      </c>
      <c r="E77" s="18">
        <v>237</v>
      </c>
      <c r="F77" s="18">
        <v>188</v>
      </c>
      <c r="G77" s="18">
        <v>49</v>
      </c>
      <c r="H77" s="18">
        <v>0</v>
      </c>
      <c r="I77" s="22">
        <f t="shared" si="1"/>
        <v>0</v>
      </c>
      <c r="J77" s="100"/>
      <c r="K77" s="178"/>
      <c r="L77" s="157"/>
      <c r="M77" s="110"/>
      <c r="N77" s="158"/>
    </row>
    <row r="78" spans="1:14" s="18" customFormat="1" hidden="1" x14ac:dyDescent="0.3">
      <c r="A78" s="18" t="s">
        <v>4446</v>
      </c>
      <c r="B78" s="18" t="s">
        <v>38</v>
      </c>
      <c r="C78" s="18" t="s">
        <v>37</v>
      </c>
      <c r="E78" s="18">
        <v>248</v>
      </c>
      <c r="F78" s="18">
        <v>188</v>
      </c>
      <c r="G78" s="18">
        <v>60</v>
      </c>
      <c r="H78" s="18">
        <v>0</v>
      </c>
      <c r="I78" s="22">
        <f t="shared" si="1"/>
        <v>0</v>
      </c>
      <c r="J78" s="100"/>
      <c r="K78" s="177"/>
      <c r="L78" s="155"/>
      <c r="M78" s="106"/>
      <c r="N78" s="156"/>
    </row>
    <row r="79" spans="1:14" s="18" customFormat="1" hidden="1" x14ac:dyDescent="0.3">
      <c r="A79" s="18" t="s">
        <v>4446</v>
      </c>
      <c r="B79" s="18" t="s">
        <v>36</v>
      </c>
      <c r="C79" s="18" t="s">
        <v>35</v>
      </c>
      <c r="E79" s="18">
        <v>248</v>
      </c>
      <c r="F79" s="18">
        <v>188</v>
      </c>
      <c r="G79" s="18">
        <v>60</v>
      </c>
      <c r="H79" s="18">
        <v>0</v>
      </c>
      <c r="I79" s="22">
        <f t="shared" si="1"/>
        <v>0</v>
      </c>
      <c r="J79" s="100"/>
      <c r="K79" s="178"/>
      <c r="L79" s="157"/>
      <c r="M79" s="110"/>
      <c r="N79" s="158"/>
    </row>
    <row r="80" spans="1:14" s="18" customFormat="1" hidden="1" x14ac:dyDescent="0.3">
      <c r="A80" s="18" t="s">
        <v>4446</v>
      </c>
      <c r="B80" s="18" t="s">
        <v>34</v>
      </c>
      <c r="C80" s="18" t="s">
        <v>33</v>
      </c>
      <c r="E80" s="18">
        <v>257</v>
      </c>
      <c r="F80" s="18">
        <v>188</v>
      </c>
      <c r="G80" s="18">
        <v>69</v>
      </c>
      <c r="H80" s="18">
        <v>0</v>
      </c>
      <c r="I80" s="22">
        <f t="shared" si="1"/>
        <v>0</v>
      </c>
      <c r="J80" s="100"/>
      <c r="K80" s="177"/>
      <c r="L80" s="155"/>
      <c r="M80" s="106"/>
      <c r="N80" s="156"/>
    </row>
    <row r="81" spans="1:14" s="18" customFormat="1" hidden="1" x14ac:dyDescent="0.3">
      <c r="A81" s="18" t="s">
        <v>4446</v>
      </c>
      <c r="B81" s="18" t="s">
        <v>32</v>
      </c>
      <c r="C81" s="18" t="s">
        <v>31</v>
      </c>
      <c r="E81" s="18">
        <v>72</v>
      </c>
      <c r="F81" s="18">
        <v>68</v>
      </c>
      <c r="G81" s="18">
        <v>4</v>
      </c>
      <c r="H81" s="18">
        <v>0</v>
      </c>
      <c r="I81" s="22">
        <f t="shared" si="1"/>
        <v>0</v>
      </c>
      <c r="J81" s="100"/>
      <c r="K81" s="178"/>
      <c r="L81" s="157"/>
      <c r="M81" s="110"/>
      <c r="N81" s="158"/>
    </row>
    <row r="82" spans="1:14" s="18" customFormat="1" hidden="1" x14ac:dyDescent="0.3">
      <c r="A82" s="18" t="s">
        <v>4446</v>
      </c>
      <c r="B82" s="18" t="s">
        <v>30</v>
      </c>
      <c r="C82" s="18" t="s">
        <v>29</v>
      </c>
      <c r="E82" s="18">
        <v>375</v>
      </c>
      <c r="F82" s="18">
        <v>323</v>
      </c>
      <c r="G82" s="18">
        <v>52</v>
      </c>
      <c r="H82" s="18">
        <v>0</v>
      </c>
      <c r="I82" s="22">
        <f t="shared" si="1"/>
        <v>0</v>
      </c>
      <c r="J82" s="100"/>
      <c r="K82" s="177"/>
      <c r="L82" s="155"/>
      <c r="M82" s="106"/>
      <c r="N82" s="156"/>
    </row>
    <row r="83" spans="1:14" s="18" customFormat="1" hidden="1" x14ac:dyDescent="0.3">
      <c r="A83" s="18" t="s">
        <v>4446</v>
      </c>
      <c r="B83" s="18" t="s">
        <v>28</v>
      </c>
      <c r="C83" s="18" t="s">
        <v>27</v>
      </c>
      <c r="E83" s="18">
        <v>67</v>
      </c>
      <c r="F83" s="18">
        <v>56</v>
      </c>
      <c r="G83" s="18">
        <v>11</v>
      </c>
      <c r="H83" s="18">
        <v>0</v>
      </c>
      <c r="I83" s="22">
        <f t="shared" si="1"/>
        <v>0</v>
      </c>
      <c r="J83" s="100"/>
      <c r="K83" s="178"/>
      <c r="L83" s="157"/>
      <c r="M83" s="110"/>
      <c r="N83" s="158"/>
    </row>
    <row r="84" spans="1:14" s="18" customFormat="1" hidden="1" x14ac:dyDescent="0.3">
      <c r="A84" s="18" t="s">
        <v>4446</v>
      </c>
      <c r="B84" s="18" t="s">
        <v>26</v>
      </c>
      <c r="C84" s="18" t="s">
        <v>25</v>
      </c>
      <c r="E84" s="18">
        <v>122</v>
      </c>
      <c r="F84" s="18">
        <v>98</v>
      </c>
      <c r="G84" s="18">
        <v>24</v>
      </c>
      <c r="H84" s="18">
        <v>0</v>
      </c>
      <c r="I84" s="22">
        <f t="shared" si="1"/>
        <v>0</v>
      </c>
      <c r="J84" s="100"/>
      <c r="K84" s="177"/>
      <c r="L84" s="155"/>
      <c r="M84" s="106"/>
      <c r="N84" s="156"/>
    </row>
    <row r="85" spans="1:14" s="18" customFormat="1" hidden="1" x14ac:dyDescent="0.3">
      <c r="A85" s="18" t="s">
        <v>4446</v>
      </c>
      <c r="B85" s="18" t="s">
        <v>24</v>
      </c>
      <c r="C85" s="18" t="s">
        <v>23</v>
      </c>
      <c r="E85" s="18">
        <v>307</v>
      </c>
      <c r="F85" s="18">
        <v>281</v>
      </c>
      <c r="G85" s="18">
        <v>26</v>
      </c>
      <c r="H85" s="18">
        <v>0</v>
      </c>
      <c r="I85" s="22">
        <f t="shared" si="1"/>
        <v>0</v>
      </c>
      <c r="J85" s="100"/>
      <c r="K85" s="178"/>
      <c r="L85" s="157"/>
      <c r="M85" s="110"/>
      <c r="N85" s="158"/>
    </row>
    <row r="86" spans="1:14" s="18" customFormat="1" hidden="1" x14ac:dyDescent="0.3">
      <c r="A86" s="18" t="s">
        <v>4446</v>
      </c>
      <c r="B86" s="18" t="s">
        <v>22</v>
      </c>
      <c r="C86" s="18" t="s">
        <v>21</v>
      </c>
      <c r="E86" s="18">
        <v>251</v>
      </c>
      <c r="F86" s="18">
        <v>221</v>
      </c>
      <c r="G86" s="18">
        <v>30</v>
      </c>
      <c r="H86" s="18">
        <v>0</v>
      </c>
      <c r="I86" s="22">
        <f t="shared" si="1"/>
        <v>0</v>
      </c>
      <c r="J86" s="100"/>
      <c r="K86" s="177"/>
      <c r="L86" s="155"/>
      <c r="M86" s="106"/>
      <c r="N86" s="156"/>
    </row>
    <row r="87" spans="1:14" s="18" customFormat="1" hidden="1" x14ac:dyDescent="0.3">
      <c r="A87" s="18" t="s">
        <v>4446</v>
      </c>
      <c r="B87" s="18" t="s">
        <v>20</v>
      </c>
      <c r="C87" s="18" t="s">
        <v>19</v>
      </c>
      <c r="E87" s="18">
        <v>397</v>
      </c>
      <c r="F87" s="18">
        <v>371</v>
      </c>
      <c r="G87" s="18">
        <v>26</v>
      </c>
      <c r="H87" s="18">
        <v>0</v>
      </c>
      <c r="I87" s="22">
        <f t="shared" si="1"/>
        <v>0</v>
      </c>
      <c r="J87" s="100"/>
      <c r="K87" s="178"/>
      <c r="L87" s="157"/>
      <c r="M87" s="110"/>
      <c r="N87" s="158"/>
    </row>
    <row r="88" spans="1:14" s="18" customFormat="1" hidden="1" x14ac:dyDescent="0.3">
      <c r="A88" s="18" t="s">
        <v>4446</v>
      </c>
      <c r="B88" s="18" t="s">
        <v>18</v>
      </c>
      <c r="C88" s="18" t="s">
        <v>17</v>
      </c>
      <c r="E88" s="18">
        <v>411</v>
      </c>
      <c r="F88" s="18">
        <v>371</v>
      </c>
      <c r="G88" s="18">
        <v>40</v>
      </c>
      <c r="H88" s="18">
        <v>0</v>
      </c>
      <c r="I88" s="22">
        <f t="shared" si="1"/>
        <v>0</v>
      </c>
      <c r="J88" s="100"/>
      <c r="K88" s="177"/>
      <c r="L88" s="155"/>
      <c r="M88" s="106"/>
      <c r="N88" s="156"/>
    </row>
    <row r="89" spans="1:14" s="18" customFormat="1" hidden="1" x14ac:dyDescent="0.3">
      <c r="A89" s="18" t="s">
        <v>4446</v>
      </c>
      <c r="B89" s="18" t="s">
        <v>16</v>
      </c>
      <c r="C89" s="18" t="s">
        <v>15</v>
      </c>
      <c r="E89" s="18">
        <v>266</v>
      </c>
      <c r="F89" s="18">
        <v>236</v>
      </c>
      <c r="G89" s="18">
        <v>30</v>
      </c>
      <c r="H89" s="18">
        <v>0</v>
      </c>
      <c r="I89" s="22">
        <f t="shared" si="1"/>
        <v>0</v>
      </c>
      <c r="J89" s="100"/>
      <c r="K89" s="178"/>
      <c r="L89" s="157"/>
      <c r="M89" s="110"/>
      <c r="N89" s="158"/>
    </row>
    <row r="90" spans="1:14" s="18" customFormat="1" hidden="1" x14ac:dyDescent="0.3">
      <c r="A90" s="18" t="s">
        <v>4446</v>
      </c>
      <c r="B90" s="18" t="s">
        <v>14</v>
      </c>
      <c r="C90" s="18" t="s">
        <v>13</v>
      </c>
      <c r="E90" s="18">
        <v>51</v>
      </c>
      <c r="F90" s="18">
        <v>46</v>
      </c>
      <c r="G90" s="18">
        <v>5</v>
      </c>
      <c r="H90" s="18">
        <v>0</v>
      </c>
      <c r="I90" s="22">
        <f t="shared" si="1"/>
        <v>0</v>
      </c>
      <c r="J90" s="100"/>
      <c r="K90" s="177"/>
      <c r="L90" s="155"/>
      <c r="M90" s="106"/>
      <c r="N90" s="156"/>
    </row>
    <row r="91" spans="1:14" s="18" customFormat="1" hidden="1" x14ac:dyDescent="0.3">
      <c r="A91" s="18" t="s">
        <v>4446</v>
      </c>
      <c r="B91" s="18" t="s">
        <v>4451</v>
      </c>
      <c r="C91" s="18" t="s">
        <v>4447</v>
      </c>
      <c r="E91" s="18">
        <v>89</v>
      </c>
      <c r="F91" s="18">
        <v>69</v>
      </c>
      <c r="G91" s="18">
        <v>20</v>
      </c>
      <c r="H91" s="18">
        <v>0</v>
      </c>
      <c r="I91" s="22">
        <f t="shared" si="1"/>
        <v>0</v>
      </c>
      <c r="J91" s="100"/>
      <c r="K91" s="178"/>
      <c r="L91" s="157"/>
      <c r="M91" s="110"/>
      <c r="N91" s="158"/>
    </row>
    <row r="92" spans="1:14" s="18" customFormat="1" hidden="1" x14ac:dyDescent="0.3">
      <c r="A92" s="18" t="s">
        <v>4446</v>
      </c>
      <c r="B92" s="18" t="s">
        <v>12</v>
      </c>
      <c r="C92" s="18" t="s">
        <v>11</v>
      </c>
      <c r="E92" s="18">
        <v>76</v>
      </c>
      <c r="F92" s="18">
        <v>66</v>
      </c>
      <c r="G92" s="18">
        <v>10</v>
      </c>
      <c r="H92" s="18">
        <v>0</v>
      </c>
      <c r="I92" s="22">
        <f t="shared" si="1"/>
        <v>0</v>
      </c>
      <c r="J92" s="100"/>
      <c r="K92" s="177"/>
      <c r="L92" s="155"/>
      <c r="M92" s="106"/>
      <c r="N92" s="156"/>
    </row>
    <row r="93" spans="1:14" s="18" customFormat="1" hidden="1" x14ac:dyDescent="0.3">
      <c r="A93" s="18" t="s">
        <v>4446</v>
      </c>
      <c r="B93" s="18" t="s">
        <v>10</v>
      </c>
      <c r="C93" s="18" t="s">
        <v>9</v>
      </c>
      <c r="E93" s="18">
        <v>97</v>
      </c>
      <c r="F93" s="18">
        <v>47</v>
      </c>
      <c r="G93" s="18">
        <v>50</v>
      </c>
      <c r="H93" s="18">
        <v>0</v>
      </c>
      <c r="I93" s="22">
        <f t="shared" si="1"/>
        <v>0</v>
      </c>
      <c r="J93" s="100"/>
      <c r="K93" s="178"/>
      <c r="L93" s="157"/>
      <c r="M93" s="110"/>
      <c r="N93" s="158"/>
    </row>
    <row r="94" spans="1:14" s="18" customFormat="1" hidden="1" x14ac:dyDescent="0.3">
      <c r="A94" s="18" t="s">
        <v>4446</v>
      </c>
      <c r="B94" s="18" t="s">
        <v>8</v>
      </c>
      <c r="C94" s="18" t="s">
        <v>7</v>
      </c>
      <c r="E94" s="18">
        <v>2688</v>
      </c>
      <c r="F94" s="18">
        <v>1666</v>
      </c>
      <c r="G94" s="18">
        <v>1022</v>
      </c>
      <c r="H94" s="18">
        <v>0</v>
      </c>
      <c r="I94" s="22">
        <f t="shared" si="1"/>
        <v>0</v>
      </c>
      <c r="J94" s="100"/>
      <c r="K94" s="177"/>
      <c r="L94" s="155"/>
      <c r="M94" s="106"/>
      <c r="N94" s="156"/>
    </row>
    <row r="95" spans="1:14" s="18" customFormat="1" hidden="1" x14ac:dyDescent="0.3">
      <c r="A95" s="18" t="s">
        <v>4446</v>
      </c>
      <c r="B95" s="18" t="s">
        <v>6</v>
      </c>
      <c r="C95" s="18" t="s">
        <v>5</v>
      </c>
      <c r="E95" s="18">
        <v>92</v>
      </c>
      <c r="F95" s="18">
        <v>46</v>
      </c>
      <c r="G95" s="18">
        <v>46</v>
      </c>
      <c r="H95" s="18">
        <v>0</v>
      </c>
      <c r="I95" s="22">
        <f t="shared" si="1"/>
        <v>0</v>
      </c>
      <c r="J95" s="100"/>
      <c r="K95" s="178"/>
      <c r="L95" s="157"/>
      <c r="M95" s="110"/>
      <c r="N95" s="158"/>
    </row>
    <row r="96" spans="1:14" s="18" customFormat="1" hidden="1" x14ac:dyDescent="0.3">
      <c r="A96" s="18" t="s">
        <v>4446</v>
      </c>
      <c r="B96" s="18" t="s">
        <v>4</v>
      </c>
      <c r="C96" s="18" t="s">
        <v>3</v>
      </c>
      <c r="E96" s="18">
        <v>119</v>
      </c>
      <c r="F96" s="18">
        <v>95</v>
      </c>
      <c r="G96" s="18">
        <v>24</v>
      </c>
      <c r="H96" s="18">
        <v>0</v>
      </c>
      <c r="I96" s="22">
        <f t="shared" si="1"/>
        <v>0</v>
      </c>
      <c r="J96" s="100"/>
      <c r="K96" s="177"/>
      <c r="L96" s="155"/>
      <c r="M96" s="106"/>
      <c r="N96" s="156"/>
    </row>
    <row r="97" spans="1:14" s="18" customFormat="1" hidden="1" x14ac:dyDescent="0.3">
      <c r="A97" s="18" t="s">
        <v>4446</v>
      </c>
      <c r="B97" s="18" t="s">
        <v>2</v>
      </c>
      <c r="C97" s="18" t="s">
        <v>1</v>
      </c>
      <c r="E97" s="18">
        <v>59</v>
      </c>
      <c r="F97" s="18">
        <v>46</v>
      </c>
      <c r="G97" s="18">
        <v>13</v>
      </c>
      <c r="H97" s="18">
        <v>0</v>
      </c>
      <c r="I97" s="22">
        <f t="shared" si="1"/>
        <v>0</v>
      </c>
      <c r="J97" s="100"/>
      <c r="K97" s="178"/>
      <c r="L97" s="157"/>
      <c r="M97" s="110"/>
      <c r="N97" s="158"/>
    </row>
    <row r="98" spans="1:14" s="18" customFormat="1" hidden="1" x14ac:dyDescent="0.3">
      <c r="A98" s="18" t="s">
        <v>4446</v>
      </c>
      <c r="B98" s="18" t="s">
        <v>0</v>
      </c>
      <c r="C98" s="18" t="s">
        <v>2928</v>
      </c>
      <c r="E98" s="18">
        <v>99</v>
      </c>
      <c r="F98" s="18">
        <v>89</v>
      </c>
      <c r="G98" s="18">
        <v>10</v>
      </c>
      <c r="H98" s="18">
        <v>0</v>
      </c>
      <c r="I98" s="22">
        <f t="shared" si="1"/>
        <v>0</v>
      </c>
      <c r="J98" s="100"/>
      <c r="K98" s="177"/>
      <c r="L98" s="155"/>
      <c r="M98" s="106"/>
      <c r="N98" s="156"/>
    </row>
    <row r="99" spans="1:14" s="18" customFormat="1" hidden="1" x14ac:dyDescent="0.3">
      <c r="A99" s="18" t="s">
        <v>4446</v>
      </c>
      <c r="B99" s="18" t="s">
        <v>2927</v>
      </c>
      <c r="C99" s="18" t="s">
        <v>2926</v>
      </c>
      <c r="E99" s="18">
        <v>99</v>
      </c>
      <c r="F99" s="18">
        <v>68</v>
      </c>
      <c r="G99" s="18">
        <v>31</v>
      </c>
      <c r="H99" s="18">
        <v>0</v>
      </c>
      <c r="I99" s="22">
        <f t="shared" si="1"/>
        <v>0</v>
      </c>
      <c r="J99" s="100"/>
      <c r="K99" s="178"/>
      <c r="L99" s="157"/>
      <c r="M99" s="110"/>
      <c r="N99" s="158"/>
    </row>
    <row r="100" spans="1:14" s="18" customFormat="1" hidden="1" x14ac:dyDescent="0.3">
      <c r="A100" s="18" t="s">
        <v>4446</v>
      </c>
      <c r="B100" s="18" t="s">
        <v>2925</v>
      </c>
      <c r="C100" s="18" t="s">
        <v>2924</v>
      </c>
      <c r="E100" s="18">
        <v>727</v>
      </c>
      <c r="F100" s="18">
        <v>638</v>
      </c>
      <c r="G100" s="18">
        <v>89</v>
      </c>
      <c r="H100" s="18">
        <v>0</v>
      </c>
      <c r="I100" s="22">
        <f t="shared" si="1"/>
        <v>0</v>
      </c>
      <c r="J100" s="100"/>
      <c r="K100" s="177"/>
      <c r="L100" s="155"/>
      <c r="M100" s="106"/>
      <c r="N100" s="156"/>
    </row>
    <row r="101" spans="1:14" s="18" customFormat="1" hidden="1" x14ac:dyDescent="0.3">
      <c r="A101" s="18" t="s">
        <v>4446</v>
      </c>
      <c r="B101" s="18" t="s">
        <v>1198</v>
      </c>
      <c r="C101" s="18" t="s">
        <v>1197</v>
      </c>
      <c r="E101" s="18">
        <v>784</v>
      </c>
      <c r="F101" s="18">
        <v>542</v>
      </c>
      <c r="G101" s="18">
        <v>242</v>
      </c>
      <c r="H101" s="18">
        <v>0</v>
      </c>
      <c r="I101" s="22">
        <f t="shared" si="1"/>
        <v>0</v>
      </c>
      <c r="J101" s="100"/>
      <c r="K101" s="178"/>
      <c r="L101" s="157"/>
      <c r="M101" s="110"/>
      <c r="N101" s="158"/>
    </row>
    <row r="102" spans="1:14" s="18" customFormat="1" hidden="1" x14ac:dyDescent="0.3">
      <c r="A102" s="18" t="s">
        <v>4446</v>
      </c>
      <c r="B102" s="18" t="s">
        <v>2923</v>
      </c>
      <c r="C102" s="18" t="s">
        <v>1197</v>
      </c>
      <c r="E102" s="18">
        <v>779</v>
      </c>
      <c r="F102" s="18">
        <v>542</v>
      </c>
      <c r="G102" s="18">
        <v>237</v>
      </c>
      <c r="H102" s="18">
        <v>0</v>
      </c>
      <c r="I102" s="22">
        <f t="shared" si="1"/>
        <v>0</v>
      </c>
      <c r="J102" s="100"/>
      <c r="K102" s="177"/>
      <c r="L102" s="155"/>
      <c r="M102" s="106"/>
      <c r="N102" s="156"/>
    </row>
    <row r="103" spans="1:14" s="18" customFormat="1" hidden="1" x14ac:dyDescent="0.3">
      <c r="A103" s="18" t="s">
        <v>4446</v>
      </c>
      <c r="B103" s="18" t="s">
        <v>4508</v>
      </c>
      <c r="C103" s="18" t="s">
        <v>4507</v>
      </c>
      <c r="E103" s="18">
        <v>579</v>
      </c>
      <c r="F103" s="18">
        <v>458</v>
      </c>
      <c r="G103" s="18">
        <v>121</v>
      </c>
      <c r="H103" s="18">
        <v>0</v>
      </c>
      <c r="I103" s="22">
        <f t="shared" si="1"/>
        <v>0</v>
      </c>
      <c r="J103" s="100"/>
      <c r="K103" s="178"/>
      <c r="L103" s="157"/>
      <c r="M103" s="110"/>
      <c r="N103" s="158"/>
    </row>
    <row r="104" spans="1:14" s="18" customFormat="1" hidden="1" x14ac:dyDescent="0.3">
      <c r="A104" s="18" t="s">
        <v>4446</v>
      </c>
      <c r="B104" s="18" t="s">
        <v>4506</v>
      </c>
      <c r="C104" s="18" t="s">
        <v>1197</v>
      </c>
      <c r="E104" s="18">
        <v>562</v>
      </c>
      <c r="F104" s="18">
        <v>377</v>
      </c>
      <c r="G104" s="18">
        <v>185</v>
      </c>
      <c r="H104" s="18">
        <v>0</v>
      </c>
      <c r="I104" s="22">
        <f t="shared" si="1"/>
        <v>0</v>
      </c>
      <c r="J104" s="100"/>
      <c r="K104" s="177"/>
      <c r="L104" s="155"/>
      <c r="M104" s="106"/>
      <c r="N104" s="156"/>
    </row>
    <row r="105" spans="1:14" s="18" customFormat="1" hidden="1" x14ac:dyDescent="0.3">
      <c r="A105" s="18" t="s">
        <v>4446</v>
      </c>
      <c r="B105" s="18" t="s">
        <v>1196</v>
      </c>
      <c r="C105" s="18" t="s">
        <v>4722</v>
      </c>
      <c r="E105" s="18">
        <v>695</v>
      </c>
      <c r="F105" s="18">
        <v>471</v>
      </c>
      <c r="G105" s="18">
        <v>224</v>
      </c>
      <c r="H105" s="18">
        <v>0</v>
      </c>
      <c r="I105" s="22">
        <f t="shared" si="1"/>
        <v>0</v>
      </c>
      <c r="J105" s="100"/>
      <c r="K105" s="178"/>
      <c r="L105" s="157"/>
      <c r="M105" s="110"/>
      <c r="N105" s="158"/>
    </row>
    <row r="106" spans="1:14" s="18" customFormat="1" x14ac:dyDescent="0.3">
      <c r="A106" s="18" t="s">
        <v>4446</v>
      </c>
      <c r="B106" s="18" t="s">
        <v>4721</v>
      </c>
      <c r="C106" s="18" t="s">
        <v>4719</v>
      </c>
      <c r="E106" s="18">
        <v>71</v>
      </c>
      <c r="F106" s="18">
        <v>58</v>
      </c>
      <c r="G106" s="18">
        <v>13</v>
      </c>
      <c r="H106" s="18">
        <v>1</v>
      </c>
      <c r="I106" s="22">
        <f t="shared" si="1"/>
        <v>71</v>
      </c>
      <c r="J106" s="100"/>
      <c r="K106" s="177"/>
      <c r="L106" s="170" t="s">
        <v>1161</v>
      </c>
      <c r="M106" s="106"/>
      <c r="N106" s="156"/>
    </row>
    <row r="107" spans="1:14" s="18" customFormat="1" x14ac:dyDescent="0.3">
      <c r="A107" s="18" t="s">
        <v>4446</v>
      </c>
      <c r="B107" s="18" t="s">
        <v>4720</v>
      </c>
      <c r="C107" s="18" t="s">
        <v>4719</v>
      </c>
      <c r="E107" s="18">
        <v>65</v>
      </c>
      <c r="F107" s="18">
        <v>55</v>
      </c>
      <c r="G107" s="18">
        <v>10</v>
      </c>
      <c r="H107" s="18">
        <v>1</v>
      </c>
      <c r="I107" s="22">
        <f t="shared" si="1"/>
        <v>65</v>
      </c>
      <c r="J107" s="100"/>
      <c r="K107" s="178"/>
      <c r="L107" s="170" t="s">
        <v>946</v>
      </c>
      <c r="M107" s="110"/>
      <c r="N107" s="158"/>
    </row>
    <row r="108" spans="1:14" s="18" customFormat="1" hidden="1" x14ac:dyDescent="0.3">
      <c r="A108" s="18" t="s">
        <v>4446</v>
      </c>
      <c r="B108" s="18" t="s">
        <v>4714</v>
      </c>
      <c r="C108" s="18" t="s">
        <v>4713</v>
      </c>
      <c r="E108" s="18">
        <v>877</v>
      </c>
      <c r="F108" s="18">
        <v>793</v>
      </c>
      <c r="G108" s="18">
        <v>84</v>
      </c>
      <c r="H108" s="18">
        <v>0</v>
      </c>
      <c r="I108" s="22">
        <f t="shared" si="1"/>
        <v>0</v>
      </c>
      <c r="J108" s="100"/>
      <c r="K108" s="177"/>
      <c r="L108" s="155"/>
      <c r="M108" s="106"/>
      <c r="N108" s="156"/>
    </row>
    <row r="109" spans="1:14" s="18" customFormat="1" hidden="1" x14ac:dyDescent="0.3">
      <c r="A109" s="18" t="s">
        <v>4446</v>
      </c>
      <c r="B109" s="18" t="s">
        <v>2921</v>
      </c>
      <c r="C109" s="18" t="s">
        <v>2922</v>
      </c>
      <c r="E109" s="18">
        <v>113</v>
      </c>
      <c r="F109" s="18">
        <v>92</v>
      </c>
      <c r="G109" s="18">
        <v>21</v>
      </c>
      <c r="H109" s="18">
        <v>0</v>
      </c>
      <c r="I109" s="22">
        <f t="shared" si="1"/>
        <v>0</v>
      </c>
      <c r="J109" s="100"/>
      <c r="K109" s="178"/>
      <c r="L109" s="157"/>
      <c r="M109" s="110"/>
      <c r="N109" s="158"/>
    </row>
    <row r="110" spans="1:14" s="18" customFormat="1" hidden="1" x14ac:dyDescent="0.3">
      <c r="A110" s="18" t="s">
        <v>2920</v>
      </c>
      <c r="B110" s="18" t="s">
        <v>2921</v>
      </c>
      <c r="C110" s="18" t="s">
        <v>3224</v>
      </c>
      <c r="E110" s="18">
        <v>15</v>
      </c>
      <c r="F110" s="18">
        <v>0</v>
      </c>
      <c r="G110" s="18">
        <v>15</v>
      </c>
      <c r="H110" s="18">
        <v>0</v>
      </c>
      <c r="I110" s="22">
        <f t="shared" si="1"/>
        <v>0</v>
      </c>
      <c r="J110" s="100"/>
      <c r="K110" s="177"/>
      <c r="L110" s="155"/>
      <c r="M110" s="106"/>
      <c r="N110" s="156"/>
    </row>
    <row r="111" spans="1:14" s="18" customFormat="1" hidden="1" x14ac:dyDescent="0.3">
      <c r="A111" s="18" t="s">
        <v>4446</v>
      </c>
      <c r="B111" s="18" t="s">
        <v>4710</v>
      </c>
      <c r="C111" s="18" t="s">
        <v>4709</v>
      </c>
      <c r="E111" s="18">
        <v>538</v>
      </c>
      <c r="F111" s="18">
        <v>324</v>
      </c>
      <c r="G111" s="18">
        <v>214</v>
      </c>
      <c r="H111" s="18">
        <v>0</v>
      </c>
      <c r="I111" s="22">
        <f t="shared" si="1"/>
        <v>0</v>
      </c>
      <c r="J111" s="100"/>
      <c r="K111" s="178"/>
      <c r="L111" s="157"/>
      <c r="M111" s="110"/>
      <c r="N111" s="158"/>
    </row>
    <row r="112" spans="1:14" s="18" customFormat="1" hidden="1" x14ac:dyDescent="0.3">
      <c r="A112" s="18" t="s">
        <v>4446</v>
      </c>
      <c r="B112" s="18" t="s">
        <v>4708</v>
      </c>
      <c r="C112" s="18" t="s">
        <v>4707</v>
      </c>
      <c r="E112" s="18">
        <v>908</v>
      </c>
      <c r="F112" s="18">
        <v>459</v>
      </c>
      <c r="G112" s="18">
        <v>449</v>
      </c>
      <c r="H112" s="18">
        <v>0</v>
      </c>
      <c r="I112" s="22">
        <f t="shared" si="1"/>
        <v>0</v>
      </c>
      <c r="J112" s="100"/>
      <c r="K112" s="177"/>
      <c r="L112" s="155"/>
      <c r="M112" s="106"/>
      <c r="N112" s="156"/>
    </row>
    <row r="113" spans="1:14" s="18" customFormat="1" hidden="1" x14ac:dyDescent="0.3">
      <c r="A113" s="18" t="s">
        <v>4446</v>
      </c>
      <c r="B113" s="18" t="s">
        <v>4704</v>
      </c>
      <c r="C113" s="18" t="s">
        <v>4703</v>
      </c>
      <c r="E113" s="18">
        <v>1671</v>
      </c>
      <c r="F113" s="18">
        <v>539</v>
      </c>
      <c r="G113" s="18">
        <v>1132</v>
      </c>
      <c r="H113" s="18">
        <v>0</v>
      </c>
      <c r="I113" s="22">
        <f t="shared" si="1"/>
        <v>0</v>
      </c>
      <c r="J113" s="100"/>
      <c r="K113" s="178"/>
      <c r="L113" s="157"/>
      <c r="M113" s="110"/>
      <c r="N113" s="158"/>
    </row>
    <row r="114" spans="1:14" s="18" customFormat="1" hidden="1" x14ac:dyDescent="0.3">
      <c r="A114" s="18" t="s">
        <v>4446</v>
      </c>
      <c r="B114" s="18" t="s">
        <v>4687</v>
      </c>
      <c r="C114" s="18" t="s">
        <v>4686</v>
      </c>
      <c r="E114" s="18">
        <v>927</v>
      </c>
      <c r="F114" s="18">
        <v>646</v>
      </c>
      <c r="G114" s="18">
        <v>281</v>
      </c>
      <c r="H114" s="18">
        <v>0</v>
      </c>
      <c r="I114" s="22">
        <f t="shared" si="1"/>
        <v>0</v>
      </c>
      <c r="J114" s="100"/>
      <c r="K114" s="177"/>
      <c r="L114" s="155"/>
      <c r="M114" s="106"/>
      <c r="N114" s="156"/>
    </row>
    <row r="115" spans="1:14" s="18" customFormat="1" hidden="1" x14ac:dyDescent="0.3">
      <c r="A115" s="18" t="s">
        <v>2920</v>
      </c>
      <c r="B115" s="18" t="s">
        <v>4687</v>
      </c>
      <c r="C115" s="18" t="s">
        <v>4690</v>
      </c>
      <c r="E115" s="18">
        <v>10</v>
      </c>
      <c r="F115" s="18">
        <v>0</v>
      </c>
      <c r="G115" s="18">
        <v>10</v>
      </c>
      <c r="H115" s="18">
        <v>0</v>
      </c>
      <c r="I115" s="22">
        <f t="shared" si="1"/>
        <v>0</v>
      </c>
      <c r="J115" s="100"/>
      <c r="K115" s="178"/>
      <c r="L115" s="157"/>
      <c r="M115" s="110"/>
      <c r="N115" s="158"/>
    </row>
    <row r="116" spans="1:14" s="18" customFormat="1" hidden="1" x14ac:dyDescent="0.3">
      <c r="A116" s="18" t="s">
        <v>4446</v>
      </c>
      <c r="B116" s="18" t="s">
        <v>4657</v>
      </c>
      <c r="C116" s="18" t="s">
        <v>4656</v>
      </c>
      <c r="E116" s="18">
        <v>84</v>
      </c>
      <c r="F116" s="18">
        <v>66</v>
      </c>
      <c r="G116" s="18">
        <v>18</v>
      </c>
      <c r="H116" s="18">
        <v>0</v>
      </c>
      <c r="I116" s="22">
        <f t="shared" si="1"/>
        <v>0</v>
      </c>
      <c r="J116" s="100"/>
      <c r="K116" s="177"/>
      <c r="L116" s="155"/>
      <c r="M116" s="106"/>
      <c r="N116" s="156"/>
    </row>
    <row r="117" spans="1:14" s="18" customFormat="1" x14ac:dyDescent="0.3">
      <c r="A117" s="18" t="s">
        <v>4446</v>
      </c>
      <c r="B117" s="18" t="s">
        <v>4655</v>
      </c>
      <c r="C117" s="18" t="s">
        <v>4654</v>
      </c>
      <c r="E117" s="18">
        <v>87</v>
      </c>
      <c r="F117" s="18">
        <v>50</v>
      </c>
      <c r="G117" s="18">
        <v>37</v>
      </c>
      <c r="H117" s="18">
        <v>1</v>
      </c>
      <c r="I117" s="22">
        <f t="shared" si="1"/>
        <v>87</v>
      </c>
      <c r="J117" s="100"/>
      <c r="K117" s="178"/>
      <c r="L117" s="157" t="s">
        <v>1140</v>
      </c>
      <c r="M117" s="110"/>
      <c r="N117" s="158"/>
    </row>
    <row r="118" spans="1:14" s="18" customFormat="1" x14ac:dyDescent="0.3">
      <c r="A118" s="18" t="s">
        <v>4446</v>
      </c>
      <c r="B118" s="18" t="s">
        <v>4653</v>
      </c>
      <c r="C118" s="18" t="s">
        <v>4652</v>
      </c>
      <c r="E118" s="18">
        <v>111</v>
      </c>
      <c r="F118" s="18">
        <v>91</v>
      </c>
      <c r="G118" s="18">
        <v>20</v>
      </c>
      <c r="H118" s="18">
        <v>1</v>
      </c>
      <c r="I118" s="22">
        <f t="shared" si="1"/>
        <v>111</v>
      </c>
      <c r="J118" s="100"/>
      <c r="K118" s="177"/>
      <c r="L118" s="155" t="s">
        <v>946</v>
      </c>
      <c r="M118" s="106"/>
      <c r="N118" s="156"/>
    </row>
    <row r="119" spans="1:14" s="18" customFormat="1" hidden="1" x14ac:dyDescent="0.3">
      <c r="A119" s="18" t="s">
        <v>4446</v>
      </c>
      <c r="B119" s="18" t="s">
        <v>4649</v>
      </c>
      <c r="C119" s="18" t="s">
        <v>4648</v>
      </c>
      <c r="E119" s="18">
        <v>79</v>
      </c>
      <c r="F119" s="18">
        <v>69</v>
      </c>
      <c r="G119" s="18">
        <v>10</v>
      </c>
      <c r="H119" s="18">
        <v>0</v>
      </c>
      <c r="I119" s="22">
        <f t="shared" si="1"/>
        <v>0</v>
      </c>
      <c r="J119" s="100"/>
      <c r="K119" s="178"/>
      <c r="L119" s="157"/>
      <c r="M119" s="110"/>
      <c r="N119" s="158"/>
    </row>
    <row r="120" spans="1:14" s="18" customFormat="1" hidden="1" x14ac:dyDescent="0.3">
      <c r="A120" s="18" t="s">
        <v>4446</v>
      </c>
      <c r="B120" s="18" t="s">
        <v>4647</v>
      </c>
      <c r="C120" s="18" t="s">
        <v>4646</v>
      </c>
      <c r="E120" s="18">
        <v>61</v>
      </c>
      <c r="F120" s="18">
        <v>50</v>
      </c>
      <c r="G120" s="18">
        <v>11</v>
      </c>
      <c r="H120" s="18">
        <v>0</v>
      </c>
      <c r="I120" s="22">
        <f t="shared" si="1"/>
        <v>0</v>
      </c>
      <c r="J120" s="100"/>
      <c r="K120" s="177"/>
      <c r="L120" s="155"/>
      <c r="M120" s="106"/>
      <c r="N120" s="156"/>
    </row>
    <row r="121" spans="1:14" s="18" customFormat="1" x14ac:dyDescent="0.3">
      <c r="A121" s="18" t="s">
        <v>4446</v>
      </c>
      <c r="B121" s="18" t="s">
        <v>4645</v>
      </c>
      <c r="C121" s="18" t="s">
        <v>4644</v>
      </c>
      <c r="E121" s="18">
        <v>129</v>
      </c>
      <c r="F121" s="18">
        <v>111</v>
      </c>
      <c r="G121" s="18">
        <v>18</v>
      </c>
      <c r="H121" s="18">
        <v>1</v>
      </c>
      <c r="I121" s="22">
        <f t="shared" si="1"/>
        <v>129</v>
      </c>
      <c r="J121" s="100"/>
      <c r="K121" s="178"/>
      <c r="L121" s="157" t="s">
        <v>1140</v>
      </c>
      <c r="M121" s="110"/>
      <c r="N121" s="158"/>
    </row>
    <row r="122" spans="1:14" s="18" customFormat="1" hidden="1" x14ac:dyDescent="0.3">
      <c r="A122" s="18" t="s">
        <v>4446</v>
      </c>
      <c r="B122" s="18" t="s">
        <v>4643</v>
      </c>
      <c r="C122" s="18" t="s">
        <v>4642</v>
      </c>
      <c r="E122" s="18">
        <v>303</v>
      </c>
      <c r="F122" s="18">
        <v>261</v>
      </c>
      <c r="G122" s="18">
        <v>42</v>
      </c>
      <c r="H122" s="18">
        <v>0</v>
      </c>
      <c r="I122" s="22">
        <f t="shared" si="1"/>
        <v>0</v>
      </c>
      <c r="J122" s="100"/>
      <c r="K122" s="177"/>
      <c r="L122" s="155"/>
      <c r="M122" s="106"/>
      <c r="N122" s="156"/>
    </row>
    <row r="123" spans="1:14" s="18" customFormat="1" hidden="1" x14ac:dyDescent="0.3">
      <c r="A123" s="18" t="s">
        <v>4446</v>
      </c>
      <c r="B123" s="18" t="s">
        <v>4641</v>
      </c>
      <c r="C123" s="18" t="s">
        <v>4640</v>
      </c>
      <c r="E123" s="18">
        <v>70</v>
      </c>
      <c r="F123" s="18">
        <v>52</v>
      </c>
      <c r="G123" s="18">
        <v>18</v>
      </c>
      <c r="H123" s="18">
        <v>0</v>
      </c>
      <c r="I123" s="22">
        <f t="shared" si="1"/>
        <v>0</v>
      </c>
      <c r="J123" s="100"/>
      <c r="K123" s="178"/>
      <c r="L123" s="157"/>
      <c r="M123" s="110"/>
      <c r="N123" s="158"/>
    </row>
    <row r="124" spans="1:14" s="18" customFormat="1" hidden="1" x14ac:dyDescent="0.3">
      <c r="A124" s="18" t="s">
        <v>4446</v>
      </c>
      <c r="B124" s="18" t="s">
        <v>4639</v>
      </c>
      <c r="C124" s="18" t="s">
        <v>4638</v>
      </c>
      <c r="E124" s="18">
        <v>61</v>
      </c>
      <c r="F124" s="18">
        <v>50</v>
      </c>
      <c r="G124" s="18">
        <v>11</v>
      </c>
      <c r="H124" s="18">
        <v>0</v>
      </c>
      <c r="I124" s="22">
        <f t="shared" si="1"/>
        <v>0</v>
      </c>
      <c r="J124" s="100"/>
      <c r="K124" s="177"/>
      <c r="L124" s="155"/>
      <c r="M124" s="106"/>
      <c r="N124" s="156"/>
    </row>
    <row r="125" spans="1:14" s="18" customFormat="1" hidden="1" x14ac:dyDescent="0.3">
      <c r="A125" s="18" t="s">
        <v>4446</v>
      </c>
      <c r="B125" s="18" t="s">
        <v>4637</v>
      </c>
      <c r="C125" s="18" t="s">
        <v>4636</v>
      </c>
      <c r="E125" s="18">
        <v>59</v>
      </c>
      <c r="F125" s="18">
        <v>46</v>
      </c>
      <c r="G125" s="18">
        <v>13</v>
      </c>
      <c r="H125" s="18">
        <v>0</v>
      </c>
      <c r="I125" s="22">
        <f t="shared" si="1"/>
        <v>0</v>
      </c>
      <c r="J125" s="100"/>
      <c r="K125" s="178"/>
      <c r="L125" s="157"/>
      <c r="M125" s="110"/>
      <c r="N125" s="158"/>
    </row>
    <row r="126" spans="1:14" s="18" customFormat="1" hidden="1" x14ac:dyDescent="0.3">
      <c r="A126" s="18" t="s">
        <v>4446</v>
      </c>
      <c r="B126" s="18" t="s">
        <v>4635</v>
      </c>
      <c r="C126" s="18" t="s">
        <v>4634</v>
      </c>
      <c r="E126" s="18">
        <v>137</v>
      </c>
      <c r="F126" s="18">
        <v>69</v>
      </c>
      <c r="G126" s="18">
        <v>68</v>
      </c>
      <c r="H126" s="18">
        <v>0</v>
      </c>
      <c r="I126" s="22">
        <f t="shared" si="1"/>
        <v>0</v>
      </c>
      <c r="J126" s="100"/>
      <c r="K126" s="177"/>
      <c r="L126" s="155"/>
      <c r="M126" s="106"/>
      <c r="N126" s="156"/>
    </row>
    <row r="127" spans="1:14" s="18" customFormat="1" hidden="1" x14ac:dyDescent="0.3">
      <c r="A127" s="18" t="s">
        <v>4446</v>
      </c>
      <c r="B127" s="18" t="s">
        <v>4633</v>
      </c>
      <c r="C127" s="18" t="s">
        <v>4632</v>
      </c>
      <c r="E127" s="18">
        <v>166</v>
      </c>
      <c r="F127" s="18">
        <v>94</v>
      </c>
      <c r="G127" s="18">
        <v>72</v>
      </c>
      <c r="H127" s="18">
        <v>0</v>
      </c>
      <c r="I127" s="22">
        <f t="shared" si="1"/>
        <v>0</v>
      </c>
      <c r="J127" s="100"/>
      <c r="K127" s="178"/>
      <c r="L127" s="157"/>
      <c r="M127" s="110"/>
      <c r="N127" s="158"/>
    </row>
    <row r="128" spans="1:14" s="18" customFormat="1" hidden="1" x14ac:dyDescent="0.3">
      <c r="A128" s="18" t="s">
        <v>4446</v>
      </c>
      <c r="B128" s="18" t="s">
        <v>4631</v>
      </c>
      <c r="C128" s="18" t="s">
        <v>4630</v>
      </c>
      <c r="E128" s="18">
        <v>456</v>
      </c>
      <c r="F128" s="18">
        <v>166</v>
      </c>
      <c r="G128" s="18">
        <v>290</v>
      </c>
      <c r="H128" s="18">
        <v>0</v>
      </c>
      <c r="I128" s="22">
        <f t="shared" si="1"/>
        <v>0</v>
      </c>
      <c r="J128" s="100"/>
      <c r="K128" s="177"/>
      <c r="L128" s="155"/>
      <c r="M128" s="106"/>
      <c r="N128" s="156"/>
    </row>
    <row r="129" spans="1:14" s="18" customFormat="1" hidden="1" x14ac:dyDescent="0.3">
      <c r="A129" s="18" t="s">
        <v>4446</v>
      </c>
      <c r="B129" s="18" t="s">
        <v>4629</v>
      </c>
      <c r="C129" s="18" t="s">
        <v>4628</v>
      </c>
      <c r="E129" s="18">
        <v>527</v>
      </c>
      <c r="F129" s="18">
        <v>116</v>
      </c>
      <c r="G129" s="18">
        <v>411</v>
      </c>
      <c r="H129" s="18">
        <v>0</v>
      </c>
      <c r="I129" s="22">
        <f t="shared" si="1"/>
        <v>0</v>
      </c>
      <c r="J129" s="100"/>
      <c r="K129" s="178"/>
      <c r="L129" s="157"/>
      <c r="M129" s="110"/>
      <c r="N129" s="158"/>
    </row>
    <row r="130" spans="1:14" s="18" customFormat="1" hidden="1" x14ac:dyDescent="0.3">
      <c r="A130" s="18" t="s">
        <v>4446</v>
      </c>
      <c r="B130" s="18" t="s">
        <v>4627</v>
      </c>
      <c r="C130" s="18" t="s">
        <v>4626</v>
      </c>
      <c r="E130" s="18">
        <v>80</v>
      </c>
      <c r="F130" s="18">
        <v>65</v>
      </c>
      <c r="G130" s="18">
        <v>15</v>
      </c>
      <c r="H130" s="18">
        <v>0</v>
      </c>
      <c r="I130" s="22">
        <f t="shared" ref="I130:I148" si="2">E130*H130</f>
        <v>0</v>
      </c>
      <c r="J130" s="100"/>
      <c r="K130" s="177"/>
      <c r="L130" s="155"/>
      <c r="M130" s="106"/>
      <c r="N130" s="156"/>
    </row>
    <row r="131" spans="1:14" s="18" customFormat="1" x14ac:dyDescent="0.3">
      <c r="A131" s="18" t="s">
        <v>4446</v>
      </c>
      <c r="B131" s="18" t="s">
        <v>4625</v>
      </c>
      <c r="C131" s="18" t="s">
        <v>4624</v>
      </c>
      <c r="E131" s="18">
        <v>128</v>
      </c>
      <c r="F131" s="18">
        <v>98</v>
      </c>
      <c r="G131" s="18">
        <v>30</v>
      </c>
      <c r="H131" s="18">
        <v>1</v>
      </c>
      <c r="I131" s="22">
        <f t="shared" si="2"/>
        <v>128</v>
      </c>
      <c r="J131" s="100"/>
      <c r="K131" s="178"/>
      <c r="L131" s="157" t="s">
        <v>1140</v>
      </c>
      <c r="M131" s="110"/>
      <c r="N131" s="158"/>
    </row>
    <row r="132" spans="1:14" s="18" customFormat="1" x14ac:dyDescent="0.3">
      <c r="A132" s="18" t="s">
        <v>4446</v>
      </c>
      <c r="B132" s="18" t="s">
        <v>4623</v>
      </c>
      <c r="C132" s="18" t="s">
        <v>4622</v>
      </c>
      <c r="E132" s="18">
        <v>96</v>
      </c>
      <c r="F132" s="18">
        <v>73</v>
      </c>
      <c r="G132" s="18">
        <v>23</v>
      </c>
      <c r="H132" s="18">
        <v>1</v>
      </c>
      <c r="I132" s="22">
        <f t="shared" si="2"/>
        <v>96</v>
      </c>
      <c r="J132" s="100"/>
      <c r="K132" s="177"/>
      <c r="L132" s="155" t="s">
        <v>946</v>
      </c>
      <c r="M132" s="106"/>
      <c r="N132" s="156"/>
    </row>
    <row r="133" spans="1:14" s="18" customFormat="1" hidden="1" x14ac:dyDescent="0.3">
      <c r="A133" s="18" t="s">
        <v>4446</v>
      </c>
      <c r="B133" s="18" t="s">
        <v>4621</v>
      </c>
      <c r="C133" s="18" t="s">
        <v>4620</v>
      </c>
      <c r="E133" s="18">
        <v>96</v>
      </c>
      <c r="F133" s="18">
        <v>81</v>
      </c>
      <c r="G133" s="18">
        <v>15</v>
      </c>
      <c r="H133" s="18">
        <v>0</v>
      </c>
      <c r="I133" s="22">
        <f t="shared" si="2"/>
        <v>0</v>
      </c>
      <c r="J133" s="100"/>
      <c r="K133" s="178"/>
      <c r="L133" s="157"/>
      <c r="M133" s="110"/>
      <c r="N133" s="158"/>
    </row>
    <row r="134" spans="1:14" s="18" customFormat="1" x14ac:dyDescent="0.3">
      <c r="A134" s="18" t="s">
        <v>4446</v>
      </c>
      <c r="B134" s="18" t="s">
        <v>4619</v>
      </c>
      <c r="C134" s="18" t="s">
        <v>4618</v>
      </c>
      <c r="E134" s="18">
        <v>394</v>
      </c>
      <c r="F134" s="18">
        <v>352</v>
      </c>
      <c r="G134" s="18">
        <v>42</v>
      </c>
      <c r="H134" s="18">
        <v>1</v>
      </c>
      <c r="I134" s="22">
        <f t="shared" si="2"/>
        <v>394</v>
      </c>
      <c r="J134" s="100"/>
      <c r="K134" s="177"/>
      <c r="L134" s="155" t="s">
        <v>1140</v>
      </c>
      <c r="M134" s="106"/>
      <c r="N134" s="156"/>
    </row>
    <row r="135" spans="1:14" s="18" customFormat="1" hidden="1" x14ac:dyDescent="0.3">
      <c r="A135" s="18" t="s">
        <v>4446</v>
      </c>
      <c r="B135" s="18" t="s">
        <v>4617</v>
      </c>
      <c r="C135" s="18" t="s">
        <v>4616</v>
      </c>
      <c r="E135" s="18">
        <v>66</v>
      </c>
      <c r="F135" s="18">
        <v>49</v>
      </c>
      <c r="G135" s="18">
        <v>17</v>
      </c>
      <c r="H135" s="18">
        <v>0</v>
      </c>
      <c r="I135" s="22">
        <f t="shared" si="2"/>
        <v>0</v>
      </c>
      <c r="J135" s="100"/>
      <c r="K135" s="178"/>
      <c r="L135" s="157" t="s">
        <v>3046</v>
      </c>
      <c r="M135" s="110"/>
      <c r="N135" s="158"/>
    </row>
    <row r="136" spans="1:14" s="18" customFormat="1" x14ac:dyDescent="0.3">
      <c r="A136" s="18" t="s">
        <v>4446</v>
      </c>
      <c r="B136" s="18" t="s">
        <v>4615</v>
      </c>
      <c r="C136" s="18" t="s">
        <v>4614</v>
      </c>
      <c r="E136" s="18">
        <v>101</v>
      </c>
      <c r="F136" s="18">
        <v>55</v>
      </c>
      <c r="G136" s="18">
        <v>46</v>
      </c>
      <c r="H136" s="18">
        <v>1</v>
      </c>
      <c r="I136" s="22">
        <f t="shared" si="2"/>
        <v>101</v>
      </c>
      <c r="J136" s="100"/>
      <c r="K136" s="177"/>
      <c r="L136" s="155" t="s">
        <v>1140</v>
      </c>
      <c r="M136" s="106"/>
      <c r="N136" s="156"/>
    </row>
    <row r="137" spans="1:14" s="18" customFormat="1" hidden="1" x14ac:dyDescent="0.3">
      <c r="A137" s="18" t="s">
        <v>4446</v>
      </c>
      <c r="B137" s="18" t="s">
        <v>4613</v>
      </c>
      <c r="C137" s="18" t="s">
        <v>4612</v>
      </c>
      <c r="E137" s="18">
        <v>125</v>
      </c>
      <c r="F137" s="18">
        <v>98</v>
      </c>
      <c r="G137" s="18">
        <v>27</v>
      </c>
      <c r="H137" s="18">
        <v>0</v>
      </c>
      <c r="I137" s="22">
        <f t="shared" si="2"/>
        <v>0</v>
      </c>
      <c r="J137" s="100"/>
      <c r="K137" s="178"/>
      <c r="L137" s="157"/>
      <c r="M137" s="110"/>
      <c r="N137" s="158"/>
    </row>
    <row r="138" spans="1:14" s="18" customFormat="1" hidden="1" x14ac:dyDescent="0.3">
      <c r="A138" s="18" t="s">
        <v>4446</v>
      </c>
      <c r="B138" s="18" t="s">
        <v>4611</v>
      </c>
      <c r="C138" s="18" t="s">
        <v>4610</v>
      </c>
      <c r="E138" s="18">
        <v>64</v>
      </c>
      <c r="F138" s="18">
        <v>50</v>
      </c>
      <c r="G138" s="18">
        <v>14</v>
      </c>
      <c r="H138" s="18">
        <v>0</v>
      </c>
      <c r="I138" s="22">
        <f t="shared" si="2"/>
        <v>0</v>
      </c>
      <c r="J138" s="100"/>
      <c r="K138" s="177"/>
      <c r="L138" s="155"/>
      <c r="M138" s="106"/>
      <c r="N138" s="156"/>
    </row>
    <row r="139" spans="1:14" s="18" customFormat="1" hidden="1" x14ac:dyDescent="0.3">
      <c r="A139" s="18" t="s">
        <v>4446</v>
      </c>
      <c r="B139" s="18" t="s">
        <v>4609</v>
      </c>
      <c r="C139" s="18" t="s">
        <v>4608</v>
      </c>
      <c r="E139" s="18">
        <v>76</v>
      </c>
      <c r="F139" s="18">
        <v>53</v>
      </c>
      <c r="G139" s="18">
        <v>23</v>
      </c>
      <c r="H139" s="18">
        <v>0</v>
      </c>
      <c r="I139" s="22">
        <f t="shared" si="2"/>
        <v>0</v>
      </c>
      <c r="J139" s="100"/>
      <c r="K139" s="178"/>
      <c r="L139" s="157" t="s">
        <v>3046</v>
      </c>
      <c r="M139" s="110"/>
      <c r="N139" s="158"/>
    </row>
    <row r="140" spans="1:14" s="18" customFormat="1" x14ac:dyDescent="0.3">
      <c r="A140" s="18" t="s">
        <v>4446</v>
      </c>
      <c r="B140" s="18" t="s">
        <v>4607</v>
      </c>
      <c r="C140" s="18" t="s">
        <v>4606</v>
      </c>
      <c r="E140" s="18">
        <v>85</v>
      </c>
      <c r="F140" s="18">
        <v>49</v>
      </c>
      <c r="G140" s="18">
        <v>36</v>
      </c>
      <c r="H140" s="18">
        <v>1</v>
      </c>
      <c r="I140" s="22">
        <f t="shared" si="2"/>
        <v>85</v>
      </c>
      <c r="J140" s="100"/>
      <c r="K140" s="177"/>
      <c r="L140" s="155" t="s">
        <v>1140</v>
      </c>
      <c r="M140" s="106"/>
      <c r="N140" s="156"/>
    </row>
    <row r="141" spans="1:14" s="18" customFormat="1" hidden="1" x14ac:dyDescent="0.3">
      <c r="A141" s="18" t="s">
        <v>4446</v>
      </c>
      <c r="B141" s="18" t="s">
        <v>4605</v>
      </c>
      <c r="C141" s="18" t="s">
        <v>4604</v>
      </c>
      <c r="E141" s="18">
        <v>57</v>
      </c>
      <c r="F141" s="18">
        <v>49</v>
      </c>
      <c r="G141" s="18">
        <v>8</v>
      </c>
      <c r="H141" s="18">
        <v>0</v>
      </c>
      <c r="I141" s="22">
        <f t="shared" si="2"/>
        <v>0</v>
      </c>
      <c r="J141" s="100"/>
      <c r="K141" s="178"/>
      <c r="L141" s="157"/>
      <c r="M141" s="110"/>
      <c r="N141" s="158"/>
    </row>
    <row r="142" spans="1:14" s="18" customFormat="1" x14ac:dyDescent="0.3">
      <c r="A142" s="18" t="s">
        <v>4446</v>
      </c>
      <c r="B142" s="18" t="s">
        <v>4603</v>
      </c>
      <c r="C142" s="18" t="s">
        <v>4601</v>
      </c>
      <c r="E142" s="18">
        <v>148</v>
      </c>
      <c r="F142" s="18">
        <v>101</v>
      </c>
      <c r="G142" s="18">
        <v>47</v>
      </c>
      <c r="H142" s="18">
        <v>1</v>
      </c>
      <c r="I142" s="22">
        <f t="shared" si="2"/>
        <v>148</v>
      </c>
      <c r="J142" s="100"/>
      <c r="K142" s="177"/>
      <c r="L142" s="155" t="s">
        <v>1140</v>
      </c>
      <c r="M142" s="106"/>
      <c r="N142" s="156"/>
    </row>
    <row r="143" spans="1:14" s="18" customFormat="1" x14ac:dyDescent="0.3">
      <c r="A143" s="18" t="s">
        <v>4446</v>
      </c>
      <c r="B143" s="18" t="s">
        <v>4602</v>
      </c>
      <c r="C143" s="18" t="s">
        <v>4601</v>
      </c>
      <c r="E143" s="18">
        <v>118</v>
      </c>
      <c r="F143" s="18">
        <v>97</v>
      </c>
      <c r="G143" s="18">
        <v>21</v>
      </c>
      <c r="H143" s="18">
        <v>1</v>
      </c>
      <c r="I143" s="22">
        <f t="shared" si="2"/>
        <v>118</v>
      </c>
      <c r="J143" s="100"/>
      <c r="K143" s="178"/>
      <c r="L143" s="157" t="s">
        <v>946</v>
      </c>
      <c r="M143" s="110"/>
      <c r="N143" s="158"/>
    </row>
    <row r="144" spans="1:14" s="18" customFormat="1" x14ac:dyDescent="0.3">
      <c r="A144" s="18" t="s">
        <v>4446</v>
      </c>
      <c r="B144" s="18" t="s">
        <v>4600</v>
      </c>
      <c r="C144" s="18" t="s">
        <v>4599</v>
      </c>
      <c r="E144" s="18">
        <v>99</v>
      </c>
      <c r="F144" s="18">
        <v>79</v>
      </c>
      <c r="G144" s="18">
        <v>20</v>
      </c>
      <c r="H144" s="18">
        <v>1</v>
      </c>
      <c r="I144" s="22">
        <f t="shared" si="2"/>
        <v>99</v>
      </c>
      <c r="J144" s="100"/>
      <c r="K144" s="177"/>
      <c r="L144" s="170" t="s">
        <v>1161</v>
      </c>
      <c r="M144" s="115"/>
      <c r="N144" s="156"/>
    </row>
    <row r="145" spans="1:14" s="18" customFormat="1" hidden="1" x14ac:dyDescent="0.3">
      <c r="A145" s="18" t="s">
        <v>4446</v>
      </c>
      <c r="B145" s="18" t="s">
        <v>4598</v>
      </c>
      <c r="C145" s="18" t="s">
        <v>4597</v>
      </c>
      <c r="E145" s="18">
        <v>226</v>
      </c>
      <c r="F145" s="18">
        <v>195</v>
      </c>
      <c r="G145" s="18">
        <v>31</v>
      </c>
      <c r="H145" s="18">
        <v>0</v>
      </c>
      <c r="I145" s="22">
        <f t="shared" si="2"/>
        <v>0</v>
      </c>
      <c r="J145" s="100"/>
      <c r="K145" s="178"/>
      <c r="L145" s="157"/>
      <c r="M145" s="110"/>
      <c r="N145" s="158"/>
    </row>
    <row r="146" spans="1:14" s="18" customFormat="1" hidden="1" x14ac:dyDescent="0.3">
      <c r="A146" s="18" t="s">
        <v>4446</v>
      </c>
      <c r="B146" s="18" t="s">
        <v>4596</v>
      </c>
      <c r="C146" s="18" t="s">
        <v>4595</v>
      </c>
      <c r="E146" s="18">
        <v>97</v>
      </c>
      <c r="F146" s="18">
        <v>79</v>
      </c>
      <c r="G146" s="18">
        <v>18</v>
      </c>
      <c r="H146" s="18">
        <v>0</v>
      </c>
      <c r="I146" s="22">
        <f t="shared" si="2"/>
        <v>0</v>
      </c>
      <c r="J146" s="100"/>
      <c r="K146" s="177"/>
      <c r="L146" s="155"/>
      <c r="M146" s="106"/>
      <c r="N146" s="156"/>
    </row>
    <row r="147" spans="1:14" s="18" customFormat="1" hidden="1" x14ac:dyDescent="0.3">
      <c r="A147" s="18" t="s">
        <v>4446</v>
      </c>
      <c r="B147" s="18" t="s">
        <v>4594</v>
      </c>
      <c r="C147" s="18" t="s">
        <v>4593</v>
      </c>
      <c r="E147" s="18">
        <v>181</v>
      </c>
      <c r="F147" s="18">
        <v>110</v>
      </c>
      <c r="G147" s="18">
        <v>71</v>
      </c>
      <c r="H147" s="18">
        <v>0</v>
      </c>
      <c r="I147" s="22">
        <f t="shared" si="2"/>
        <v>0</v>
      </c>
      <c r="J147" s="100"/>
      <c r="K147" s="178"/>
      <c r="L147" s="157"/>
      <c r="M147" s="110"/>
      <c r="N147" s="158"/>
    </row>
    <row r="148" spans="1:14" s="18" customFormat="1" hidden="1" x14ac:dyDescent="0.3">
      <c r="A148" s="18" t="s">
        <v>4446</v>
      </c>
      <c r="B148" s="18" t="s">
        <v>4592</v>
      </c>
      <c r="C148" s="18" t="s">
        <v>4591</v>
      </c>
      <c r="E148" s="18">
        <v>92</v>
      </c>
      <c r="F148" s="18">
        <v>71</v>
      </c>
      <c r="G148" s="18">
        <v>21</v>
      </c>
      <c r="H148" s="18">
        <v>0</v>
      </c>
      <c r="I148" s="22">
        <f t="shared" si="2"/>
        <v>0</v>
      </c>
      <c r="J148" s="100"/>
      <c r="K148" s="177"/>
      <c r="L148" s="155"/>
      <c r="M148" s="106"/>
      <c r="N148" s="156"/>
    </row>
    <row r="149" spans="1:14" s="18" customFormat="1" hidden="1" x14ac:dyDescent="0.3">
      <c r="A149" s="18" t="s">
        <v>4446</v>
      </c>
      <c r="B149" s="18" t="s">
        <v>4588</v>
      </c>
      <c r="C149" s="18" t="s">
        <v>4587</v>
      </c>
      <c r="E149" s="18">
        <v>447</v>
      </c>
      <c r="F149" s="18">
        <v>281</v>
      </c>
      <c r="G149" s="18">
        <v>166</v>
      </c>
      <c r="H149" s="18">
        <v>0</v>
      </c>
      <c r="I149" s="22">
        <f>E149*H149</f>
        <v>0</v>
      </c>
      <c r="J149" s="100"/>
      <c r="K149" s="178"/>
      <c r="L149" s="157"/>
      <c r="M149" s="110"/>
      <c r="N149" s="158"/>
    </row>
    <row r="150" spans="1:14" ht="13.8" hidden="1" thickBot="1" x14ac:dyDescent="0.3">
      <c r="A150" s="77" t="s">
        <v>3287</v>
      </c>
      <c r="C150" s="37" t="s">
        <v>126</v>
      </c>
      <c r="D150" s="37"/>
      <c r="E150" s="29">
        <f>SUM(E2:E149)</f>
        <v>40549</v>
      </c>
      <c r="F150" s="29"/>
      <c r="G150" s="29"/>
      <c r="H150" s="29">
        <f>SUM(H2:H149)</f>
        <v>15</v>
      </c>
      <c r="I150" s="29">
        <f>SUM(I2:I149)</f>
        <v>2130</v>
      </c>
      <c r="J150" s="100"/>
    </row>
    <row r="151" spans="1:14" ht="13.2" x14ac:dyDescent="0.25">
      <c r="J151" s="100"/>
    </row>
    <row r="152" spans="1:14" ht="13.2" x14ac:dyDescent="0.25">
      <c r="J152" s="100"/>
    </row>
    <row r="153" spans="1:14" ht="13.2" x14ac:dyDescent="0.25">
      <c r="J153" s="100"/>
    </row>
    <row r="154" spans="1:14" ht="13.2" x14ac:dyDescent="0.25">
      <c r="J154" s="100"/>
    </row>
    <row r="155" spans="1:14" ht="13.2" x14ac:dyDescent="0.25">
      <c r="J155" s="100"/>
    </row>
    <row r="156" spans="1:14" ht="13.2" x14ac:dyDescent="0.25">
      <c r="J156" s="100"/>
    </row>
    <row r="157" spans="1:14" ht="13.2" x14ac:dyDescent="0.25">
      <c r="J157" s="100"/>
    </row>
    <row r="158" spans="1:14" ht="13.2" x14ac:dyDescent="0.25">
      <c r="J158" s="100"/>
    </row>
    <row r="159" spans="1:14" ht="13.2" x14ac:dyDescent="0.25">
      <c r="J159" s="100"/>
    </row>
    <row r="160" spans="1:14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51:E65536 E1:E149">
    <cfRule type="cellIs" dxfId="53" priority="1" operator="greaterThan">
      <formula>399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84"/>
  <sheetViews>
    <sheetView workbookViewId="0">
      <pane ySplit="1" topLeftCell="A2" activePane="bottomLeft" state="frozen"/>
      <selection activeCell="H2" sqref="H2:I2"/>
      <selection pane="bottomLeft" activeCell="B7" sqref="A1:N1484"/>
    </sheetView>
  </sheetViews>
  <sheetFormatPr defaultColWidth="8.88671875" defaultRowHeight="14.4" x14ac:dyDescent="0.3"/>
  <cols>
    <col min="1" max="1" width="12.5546875" style="2" customWidth="1"/>
    <col min="2" max="2" width="30.5546875" style="2" bestFit="1" customWidth="1"/>
    <col min="3" max="3" width="26.44140625" style="2" customWidth="1"/>
    <col min="4" max="4" width="12.5546875" style="2" customWidth="1"/>
    <col min="5" max="7" width="11.109375" style="2" customWidth="1"/>
    <col min="8" max="8" width="12.109375" style="2" customWidth="1"/>
    <col min="9" max="9" width="12.109375" style="9" customWidth="1"/>
    <col min="10" max="10" width="3.109375" style="101" customWidth="1"/>
    <col min="11" max="16384" width="8.88671875" style="2"/>
  </cols>
  <sheetData>
    <row r="1" spans="1:14" s="4" customFormat="1" ht="13.8" thickBot="1" x14ac:dyDescent="0.3">
      <c r="A1" s="3" t="s">
        <v>3039</v>
      </c>
      <c r="B1" s="3" t="s">
        <v>3286</v>
      </c>
      <c r="C1" s="3" t="s">
        <v>4442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s="3" customFormat="1" ht="13.8" hidden="1" thickTop="1" x14ac:dyDescent="0.25">
      <c r="A2" s="3" t="s">
        <v>4494</v>
      </c>
      <c r="B2" s="3" t="s">
        <v>4576</v>
      </c>
      <c r="C2" s="3" t="s">
        <v>3275</v>
      </c>
      <c r="E2" s="3">
        <v>53</v>
      </c>
      <c r="F2" s="3">
        <v>24</v>
      </c>
      <c r="G2" s="3">
        <v>29</v>
      </c>
      <c r="H2" s="10">
        <v>0</v>
      </c>
      <c r="I2" s="7">
        <f t="shared" ref="I2:I23" si="0">E2*H2</f>
        <v>0</v>
      </c>
      <c r="J2" s="100"/>
      <c r="K2" s="117" t="s">
        <v>938</v>
      </c>
      <c r="L2" s="105"/>
      <c r="M2" s="105"/>
      <c r="N2" s="107" t="s">
        <v>1162</v>
      </c>
    </row>
    <row r="3" spans="1:14" s="3" customFormat="1" ht="13.8" hidden="1" thickTop="1" x14ac:dyDescent="0.25">
      <c r="A3" s="3" t="s">
        <v>4494</v>
      </c>
      <c r="B3" s="3" t="s">
        <v>4576</v>
      </c>
      <c r="C3" s="3" t="s">
        <v>3274</v>
      </c>
      <c r="E3" s="3">
        <v>33</v>
      </c>
      <c r="F3" s="3">
        <v>0</v>
      </c>
      <c r="G3" s="3">
        <v>33</v>
      </c>
      <c r="H3" s="10">
        <v>0</v>
      </c>
      <c r="I3" s="7">
        <f t="shared" si="0"/>
        <v>0</v>
      </c>
      <c r="J3" s="100"/>
      <c r="K3" s="117" t="s">
        <v>938</v>
      </c>
      <c r="L3" s="109"/>
      <c r="M3" s="109"/>
      <c r="N3" s="111" t="s">
        <v>946</v>
      </c>
    </row>
    <row r="4" spans="1:14" s="3" customFormat="1" ht="13.8" hidden="1" thickTop="1" x14ac:dyDescent="0.25">
      <c r="A4" s="3" t="s">
        <v>4461</v>
      </c>
      <c r="B4" s="3" t="s">
        <v>4576</v>
      </c>
      <c r="C4" s="3" t="s">
        <v>3252</v>
      </c>
      <c r="E4" s="3">
        <v>1403</v>
      </c>
      <c r="F4" s="3">
        <v>510</v>
      </c>
      <c r="G4" s="3">
        <v>893</v>
      </c>
      <c r="H4" s="10">
        <v>0</v>
      </c>
      <c r="I4" s="7">
        <f t="shared" si="0"/>
        <v>0</v>
      </c>
      <c r="J4" s="100"/>
      <c r="K4" s="117" t="s">
        <v>938</v>
      </c>
      <c r="L4" s="105"/>
      <c r="M4" s="105"/>
      <c r="N4" s="107" t="s">
        <v>946</v>
      </c>
    </row>
    <row r="5" spans="1:14" s="3" customFormat="1" ht="13.8" thickTop="1" x14ac:dyDescent="0.25">
      <c r="A5" s="3" t="s">
        <v>4461</v>
      </c>
      <c r="B5" s="3" t="s">
        <v>3245</v>
      </c>
      <c r="C5" s="3" t="s">
        <v>3244</v>
      </c>
      <c r="D5" s="3">
        <v>1</v>
      </c>
      <c r="E5" s="3">
        <v>740</v>
      </c>
      <c r="F5" s="3">
        <v>430</v>
      </c>
      <c r="G5" s="3">
        <v>310</v>
      </c>
      <c r="H5" s="3">
        <v>1</v>
      </c>
      <c r="I5" s="7">
        <f t="shared" si="0"/>
        <v>740</v>
      </c>
      <c r="J5" s="100"/>
      <c r="K5" s="108" t="s">
        <v>939</v>
      </c>
      <c r="L5" s="109"/>
      <c r="M5" s="109"/>
      <c r="N5" s="111" t="s">
        <v>946</v>
      </c>
    </row>
    <row r="6" spans="1:14" s="3" customFormat="1" ht="13.2" x14ac:dyDescent="0.25">
      <c r="A6" s="3" t="s">
        <v>4494</v>
      </c>
      <c r="B6" s="3" t="s">
        <v>3225</v>
      </c>
      <c r="C6" s="3" t="s">
        <v>3226</v>
      </c>
      <c r="D6" s="3">
        <v>4</v>
      </c>
      <c r="E6" s="3">
        <v>37</v>
      </c>
      <c r="F6" s="3">
        <v>0</v>
      </c>
      <c r="G6" s="3">
        <v>37</v>
      </c>
      <c r="H6" s="3">
        <v>1</v>
      </c>
      <c r="I6" s="7">
        <f t="shared" si="0"/>
        <v>37</v>
      </c>
      <c r="J6" s="100"/>
      <c r="K6" s="104" t="s">
        <v>939</v>
      </c>
      <c r="L6" s="105"/>
      <c r="M6" s="105"/>
      <c r="N6" s="107" t="s">
        <v>946</v>
      </c>
    </row>
    <row r="7" spans="1:14" s="3" customFormat="1" ht="13.2" x14ac:dyDescent="0.25">
      <c r="A7" s="3" t="s">
        <v>4494</v>
      </c>
      <c r="B7" s="3" t="s">
        <v>3225</v>
      </c>
      <c r="C7" s="3" t="s">
        <v>3224</v>
      </c>
      <c r="D7" s="3">
        <v>4</v>
      </c>
      <c r="E7" s="3">
        <v>15</v>
      </c>
      <c r="F7" s="3">
        <v>0</v>
      </c>
      <c r="G7" s="3">
        <v>15</v>
      </c>
      <c r="H7" s="3">
        <v>1</v>
      </c>
      <c r="I7" s="7">
        <f t="shared" si="0"/>
        <v>15</v>
      </c>
      <c r="J7" s="100"/>
      <c r="K7" s="108" t="s">
        <v>939</v>
      </c>
      <c r="L7" s="109"/>
      <c r="M7" s="109"/>
      <c r="N7" s="111" t="s">
        <v>946</v>
      </c>
    </row>
    <row r="8" spans="1:14" s="3" customFormat="1" ht="13.2" x14ac:dyDescent="0.25">
      <c r="A8" s="3" t="s">
        <v>4494</v>
      </c>
      <c r="B8" s="3" t="s">
        <v>3225</v>
      </c>
      <c r="C8" s="3" t="s">
        <v>3227</v>
      </c>
      <c r="D8" s="3">
        <v>4</v>
      </c>
      <c r="E8" s="3">
        <v>89</v>
      </c>
      <c r="F8" s="3">
        <v>2</v>
      </c>
      <c r="G8" s="3">
        <v>87</v>
      </c>
      <c r="H8" s="3">
        <v>1</v>
      </c>
      <c r="I8" s="7">
        <f t="shared" si="0"/>
        <v>89</v>
      </c>
      <c r="J8" s="100"/>
      <c r="K8" s="104" t="s">
        <v>939</v>
      </c>
      <c r="L8" s="105"/>
      <c r="M8" s="105"/>
      <c r="N8" s="107" t="s">
        <v>946</v>
      </c>
    </row>
    <row r="9" spans="1:14" s="3" customFormat="1" ht="13.2" x14ac:dyDescent="0.25">
      <c r="A9" s="3" t="s">
        <v>4461</v>
      </c>
      <c r="B9" s="3" t="s">
        <v>3225</v>
      </c>
      <c r="C9" s="3" t="s">
        <v>3228</v>
      </c>
      <c r="D9" s="3">
        <v>4</v>
      </c>
      <c r="E9" s="3">
        <v>2191</v>
      </c>
      <c r="F9" s="3">
        <v>1162</v>
      </c>
      <c r="G9" s="3">
        <v>1029</v>
      </c>
      <c r="H9" s="3">
        <v>1</v>
      </c>
      <c r="I9" s="7">
        <f t="shared" si="0"/>
        <v>2191</v>
      </c>
      <c r="J9" s="100"/>
      <c r="K9" s="108" t="s">
        <v>939</v>
      </c>
      <c r="L9" s="109"/>
      <c r="M9" s="109"/>
      <c r="N9" s="111" t="s">
        <v>946</v>
      </c>
    </row>
    <row r="10" spans="1:14" s="3" customFormat="1" ht="13.2" hidden="1" x14ac:dyDescent="0.25">
      <c r="A10" s="3" t="s">
        <v>4461</v>
      </c>
      <c r="B10" s="3" t="s">
        <v>4575</v>
      </c>
      <c r="C10" s="3" t="s">
        <v>4574</v>
      </c>
      <c r="E10" s="3">
        <v>324</v>
      </c>
      <c r="F10" s="3">
        <v>243</v>
      </c>
      <c r="G10" s="3">
        <v>81</v>
      </c>
      <c r="H10" s="10">
        <v>0</v>
      </c>
      <c r="I10" s="7">
        <f t="shared" si="0"/>
        <v>0</v>
      </c>
      <c r="J10" s="100"/>
      <c r="K10" s="117" t="s">
        <v>938</v>
      </c>
      <c r="L10" s="105"/>
      <c r="M10" s="105"/>
      <c r="N10" s="107" t="s">
        <v>946</v>
      </c>
    </row>
    <row r="11" spans="1:14" s="3" customFormat="1" ht="13.2" x14ac:dyDescent="0.25">
      <c r="A11" s="3" t="s">
        <v>4461</v>
      </c>
      <c r="B11" s="3" t="s">
        <v>4573</v>
      </c>
      <c r="C11" s="3" t="s">
        <v>4571</v>
      </c>
      <c r="E11" s="3">
        <v>392</v>
      </c>
      <c r="F11" s="3">
        <v>247</v>
      </c>
      <c r="G11" s="3">
        <v>145</v>
      </c>
      <c r="H11" s="3">
        <v>1</v>
      </c>
      <c r="I11" s="7">
        <f t="shared" si="0"/>
        <v>392</v>
      </c>
      <c r="J11" s="100"/>
      <c r="K11" s="108" t="s">
        <v>939</v>
      </c>
      <c r="L11" s="109"/>
      <c r="M11" s="109"/>
      <c r="N11" s="111" t="s">
        <v>946</v>
      </c>
    </row>
    <row r="12" spans="1:14" s="3" customFormat="1" ht="13.2" hidden="1" x14ac:dyDescent="0.25">
      <c r="A12" s="3" t="s">
        <v>4461</v>
      </c>
      <c r="B12" s="3" t="s">
        <v>4572</v>
      </c>
      <c r="C12" s="3" t="s">
        <v>4571</v>
      </c>
      <c r="E12" s="3">
        <v>318</v>
      </c>
      <c r="F12" s="3">
        <v>217</v>
      </c>
      <c r="G12" s="3">
        <v>101</v>
      </c>
      <c r="H12" s="10">
        <v>0</v>
      </c>
      <c r="I12" s="7">
        <f t="shared" si="0"/>
        <v>0</v>
      </c>
      <c r="J12" s="100"/>
      <c r="K12" s="117" t="s">
        <v>938</v>
      </c>
      <c r="L12" s="105"/>
      <c r="M12" s="105"/>
      <c r="N12" s="107" t="s">
        <v>946</v>
      </c>
    </row>
    <row r="13" spans="1:14" s="3" customFormat="1" ht="13.2" x14ac:dyDescent="0.25">
      <c r="A13" s="3" t="s">
        <v>4461</v>
      </c>
      <c r="B13" s="3" t="s">
        <v>4570</v>
      </c>
      <c r="C13" s="3" t="s">
        <v>4569</v>
      </c>
      <c r="E13" s="3">
        <v>576</v>
      </c>
      <c r="F13" s="3">
        <v>350</v>
      </c>
      <c r="G13" s="3">
        <v>226</v>
      </c>
      <c r="H13" s="3">
        <v>1</v>
      </c>
      <c r="I13" s="7">
        <f t="shared" si="0"/>
        <v>576</v>
      </c>
      <c r="J13" s="100"/>
      <c r="K13" s="108" t="s">
        <v>939</v>
      </c>
      <c r="L13" s="109"/>
      <c r="M13" s="109"/>
      <c r="N13" s="111" t="s">
        <v>946</v>
      </c>
    </row>
    <row r="14" spans="1:14" s="3" customFormat="1" ht="13.2" x14ac:dyDescent="0.25">
      <c r="A14" s="3" t="s">
        <v>4461</v>
      </c>
      <c r="B14" s="3" t="s">
        <v>4568</v>
      </c>
      <c r="C14" s="3" t="s">
        <v>4567</v>
      </c>
      <c r="E14" s="3">
        <v>113</v>
      </c>
      <c r="F14" s="3">
        <v>87</v>
      </c>
      <c r="G14" s="3">
        <v>26</v>
      </c>
      <c r="H14" s="3">
        <v>1</v>
      </c>
      <c r="I14" s="7">
        <f t="shared" si="0"/>
        <v>113</v>
      </c>
      <c r="J14" s="100"/>
      <c r="K14" s="104" t="s">
        <v>939</v>
      </c>
      <c r="L14" s="105"/>
      <c r="M14" s="105"/>
      <c r="N14" s="107" t="s">
        <v>946</v>
      </c>
    </row>
    <row r="15" spans="1:14" s="3" customFormat="1" ht="13.2" hidden="1" x14ac:dyDescent="0.25">
      <c r="A15" s="3" t="s">
        <v>4494</v>
      </c>
      <c r="B15" s="3" t="s">
        <v>4566</v>
      </c>
      <c r="C15" s="3" t="s">
        <v>3272</v>
      </c>
      <c r="E15" s="3">
        <v>23</v>
      </c>
      <c r="F15" s="3">
        <v>0</v>
      </c>
      <c r="G15" s="3">
        <v>23</v>
      </c>
      <c r="H15" s="10">
        <v>0</v>
      </c>
      <c r="I15" s="7">
        <f t="shared" si="0"/>
        <v>0</v>
      </c>
      <c r="J15" s="100"/>
      <c r="K15" s="117" t="s">
        <v>938</v>
      </c>
      <c r="L15" s="109"/>
      <c r="M15" s="109"/>
      <c r="N15" s="111" t="s">
        <v>946</v>
      </c>
    </row>
    <row r="16" spans="1:14" s="3" customFormat="1" ht="13.2" hidden="1" x14ac:dyDescent="0.25">
      <c r="A16" s="3" t="s">
        <v>4461</v>
      </c>
      <c r="B16" s="3" t="s">
        <v>4566</v>
      </c>
      <c r="C16" s="3" t="s">
        <v>3179</v>
      </c>
      <c r="E16" s="3">
        <v>5121</v>
      </c>
      <c r="F16" s="3">
        <v>3207</v>
      </c>
      <c r="G16" s="3">
        <v>1914</v>
      </c>
      <c r="H16" s="10">
        <v>0</v>
      </c>
      <c r="I16" s="7">
        <f t="shared" si="0"/>
        <v>0</v>
      </c>
      <c r="J16" s="100"/>
      <c r="K16" s="117" t="s">
        <v>938</v>
      </c>
      <c r="L16" s="105"/>
      <c r="M16" s="105"/>
      <c r="N16" s="107" t="s">
        <v>946</v>
      </c>
    </row>
    <row r="17" spans="1:14" s="3" customFormat="1" ht="13.2" hidden="1" x14ac:dyDescent="0.25">
      <c r="A17" s="3" t="s">
        <v>4461</v>
      </c>
      <c r="B17" s="3" t="s">
        <v>4565</v>
      </c>
      <c r="C17" s="3" t="s">
        <v>3167</v>
      </c>
      <c r="E17" s="3">
        <v>652</v>
      </c>
      <c r="F17" s="3">
        <v>406</v>
      </c>
      <c r="G17" s="3">
        <v>246</v>
      </c>
      <c r="H17" s="10">
        <v>0</v>
      </c>
      <c r="I17" s="7">
        <f t="shared" si="0"/>
        <v>0</v>
      </c>
      <c r="J17" s="100"/>
      <c r="K17" s="117" t="s">
        <v>938</v>
      </c>
      <c r="L17" s="109"/>
      <c r="M17" s="109"/>
      <c r="N17" s="111" t="s">
        <v>946</v>
      </c>
    </row>
    <row r="18" spans="1:14" s="3" customFormat="1" ht="13.2" x14ac:dyDescent="0.25">
      <c r="A18" s="3" t="s">
        <v>4461</v>
      </c>
      <c r="B18" s="3" t="s">
        <v>4564</v>
      </c>
      <c r="C18" s="3" t="s">
        <v>4563</v>
      </c>
      <c r="E18" s="3">
        <v>185</v>
      </c>
      <c r="F18" s="3">
        <v>146</v>
      </c>
      <c r="G18" s="3">
        <v>39</v>
      </c>
      <c r="H18" s="3">
        <v>1</v>
      </c>
      <c r="I18" s="7">
        <f t="shared" si="0"/>
        <v>185</v>
      </c>
      <c r="J18" s="100"/>
      <c r="K18" s="104" t="s">
        <v>939</v>
      </c>
      <c r="L18" s="105"/>
      <c r="M18" s="105"/>
      <c r="N18" s="107" t="s">
        <v>946</v>
      </c>
    </row>
    <row r="19" spans="1:14" s="3" customFormat="1" ht="13.2" x14ac:dyDescent="0.25">
      <c r="A19" s="3" t="s">
        <v>4494</v>
      </c>
      <c r="B19" s="3" t="s">
        <v>3112</v>
      </c>
      <c r="C19" s="3" t="s">
        <v>3185</v>
      </c>
      <c r="D19" s="3">
        <v>1</v>
      </c>
      <c r="E19" s="3">
        <v>13</v>
      </c>
      <c r="F19" s="3">
        <v>0</v>
      </c>
      <c r="G19" s="3">
        <v>13</v>
      </c>
      <c r="H19" s="3">
        <v>1</v>
      </c>
      <c r="I19" s="7">
        <f t="shared" si="0"/>
        <v>13</v>
      </c>
      <c r="J19" s="100"/>
      <c r="K19" s="108" t="s">
        <v>939</v>
      </c>
      <c r="L19" s="109"/>
      <c r="M19" s="109"/>
      <c r="N19" s="111" t="s">
        <v>946</v>
      </c>
    </row>
    <row r="20" spans="1:14" s="3" customFormat="1" ht="13.2" x14ac:dyDescent="0.25">
      <c r="A20" s="3" t="s">
        <v>4461</v>
      </c>
      <c r="B20" s="3" t="s">
        <v>3112</v>
      </c>
      <c r="C20" s="3" t="s">
        <v>3111</v>
      </c>
      <c r="D20" s="3">
        <v>1</v>
      </c>
      <c r="E20" s="3">
        <v>389</v>
      </c>
      <c r="F20" s="3">
        <v>265</v>
      </c>
      <c r="G20" s="3">
        <v>124</v>
      </c>
      <c r="H20" s="3">
        <v>1</v>
      </c>
      <c r="I20" s="7">
        <f t="shared" si="0"/>
        <v>389</v>
      </c>
      <c r="J20" s="100"/>
      <c r="K20" s="104" t="s">
        <v>939</v>
      </c>
      <c r="L20" s="105"/>
      <c r="M20" s="105"/>
      <c r="N20" s="107" t="s">
        <v>946</v>
      </c>
    </row>
    <row r="21" spans="1:14" s="3" customFormat="1" ht="13.2" x14ac:dyDescent="0.25">
      <c r="A21" s="3" t="s">
        <v>4461</v>
      </c>
      <c r="B21" s="3" t="s">
        <v>3110</v>
      </c>
      <c r="C21" s="3" t="s">
        <v>3109</v>
      </c>
      <c r="E21" s="3">
        <v>386</v>
      </c>
      <c r="F21" s="3">
        <v>279</v>
      </c>
      <c r="G21" s="3">
        <v>107</v>
      </c>
      <c r="H21" s="3">
        <v>1</v>
      </c>
      <c r="I21" s="7">
        <f t="shared" si="0"/>
        <v>386</v>
      </c>
      <c r="J21" s="100"/>
      <c r="K21" s="108" t="s">
        <v>939</v>
      </c>
      <c r="L21" s="109"/>
      <c r="M21" s="109"/>
      <c r="N21" s="111" t="s">
        <v>946</v>
      </c>
    </row>
    <row r="22" spans="1:14" s="3" customFormat="1" ht="13.2" hidden="1" x14ac:dyDescent="0.25">
      <c r="A22" s="3" t="s">
        <v>4494</v>
      </c>
      <c r="B22" s="3" t="s">
        <v>3087</v>
      </c>
      <c r="C22" s="3" t="s">
        <v>3088</v>
      </c>
      <c r="E22" s="3">
        <v>17</v>
      </c>
      <c r="F22" s="3">
        <v>0</v>
      </c>
      <c r="G22" s="3">
        <v>17</v>
      </c>
      <c r="H22" s="10">
        <v>0</v>
      </c>
      <c r="I22" s="7">
        <f t="shared" si="0"/>
        <v>0</v>
      </c>
      <c r="J22" s="100"/>
      <c r="K22" s="117" t="s">
        <v>938</v>
      </c>
      <c r="L22" s="105"/>
      <c r="M22" s="105"/>
      <c r="N22" s="107" t="s">
        <v>1163</v>
      </c>
    </row>
    <row r="23" spans="1:14" s="3" customFormat="1" ht="13.2" hidden="1" x14ac:dyDescent="0.25">
      <c r="A23" s="3" t="s">
        <v>4461</v>
      </c>
      <c r="B23" s="3" t="s">
        <v>3087</v>
      </c>
      <c r="C23" s="3" t="s">
        <v>3086</v>
      </c>
      <c r="E23" s="3">
        <v>196</v>
      </c>
      <c r="F23" s="3">
        <v>147</v>
      </c>
      <c r="G23" s="3">
        <v>49</v>
      </c>
      <c r="H23" s="10">
        <v>0</v>
      </c>
      <c r="I23" s="7">
        <f t="shared" si="0"/>
        <v>0</v>
      </c>
      <c r="J23" s="100"/>
      <c r="K23" s="117" t="s">
        <v>938</v>
      </c>
      <c r="L23" s="109"/>
      <c r="M23" s="109"/>
      <c r="N23" s="111" t="s">
        <v>1163</v>
      </c>
    </row>
    <row r="24" spans="1:14" s="3" customFormat="1" ht="13.2" hidden="1" x14ac:dyDescent="0.25">
      <c r="A24" s="3" t="s">
        <v>4461</v>
      </c>
      <c r="B24" s="3" t="s">
        <v>3085</v>
      </c>
      <c r="C24" s="3" t="s">
        <v>3084</v>
      </c>
      <c r="E24" s="3">
        <v>142</v>
      </c>
      <c r="F24" s="3">
        <v>66</v>
      </c>
      <c r="G24" s="3">
        <v>76</v>
      </c>
      <c r="H24" s="10">
        <v>0</v>
      </c>
      <c r="I24" s="7">
        <f>E24*H24</f>
        <v>0</v>
      </c>
      <c r="J24" s="100"/>
      <c r="K24" s="117" t="s">
        <v>938</v>
      </c>
      <c r="L24" s="105"/>
      <c r="M24" s="105"/>
      <c r="N24" s="107" t="s">
        <v>1163</v>
      </c>
    </row>
    <row r="25" spans="1:14" s="3" customFormat="1" x14ac:dyDescent="0.3">
      <c r="A25" s="68" t="s">
        <v>894</v>
      </c>
      <c r="B25" s="68" t="s">
        <v>893</v>
      </c>
      <c r="C25" s="68" t="s">
        <v>893</v>
      </c>
      <c r="D25" s="68"/>
      <c r="E25" s="32">
        <v>113</v>
      </c>
      <c r="F25" s="32">
        <v>87</v>
      </c>
      <c r="G25" s="32">
        <v>26</v>
      </c>
      <c r="H25" s="32">
        <v>1</v>
      </c>
      <c r="I25" s="72">
        <f>E25*H25</f>
        <v>113</v>
      </c>
      <c r="J25" s="100"/>
      <c r="K25" s="179" t="s">
        <v>939</v>
      </c>
      <c r="L25" s="138"/>
      <c r="M25" s="138"/>
      <c r="N25" s="130"/>
    </row>
    <row r="26" spans="1:14" s="3" customFormat="1" x14ac:dyDescent="0.3">
      <c r="A26" s="68" t="s">
        <v>894</v>
      </c>
      <c r="B26" s="68" t="s">
        <v>895</v>
      </c>
      <c r="C26" s="68"/>
      <c r="D26" s="68"/>
      <c r="E26" s="32">
        <v>179</v>
      </c>
      <c r="F26" s="32">
        <v>140</v>
      </c>
      <c r="G26" s="32">
        <v>39</v>
      </c>
      <c r="H26" s="32">
        <v>1</v>
      </c>
      <c r="I26" s="72">
        <f>E26*H26</f>
        <v>179</v>
      </c>
      <c r="J26" s="100"/>
      <c r="K26" s="179" t="s">
        <v>939</v>
      </c>
      <c r="L26" s="138"/>
      <c r="M26" s="138"/>
      <c r="N26" s="130"/>
    </row>
    <row r="27" spans="1:14" ht="13.8" hidden="1" thickBot="1" x14ac:dyDescent="0.3">
      <c r="A27" s="2" t="s">
        <v>3287</v>
      </c>
      <c r="C27" s="46" t="s">
        <v>1279</v>
      </c>
      <c r="D27" s="46"/>
      <c r="E27" s="47">
        <f>SUM(E2:E26)</f>
        <v>13700</v>
      </c>
      <c r="F27" s="33"/>
      <c r="G27" s="33"/>
      <c r="H27" s="47">
        <f>SUM(H2:H26)</f>
        <v>14</v>
      </c>
      <c r="I27" s="48">
        <f>SUM(I2:I26)</f>
        <v>5418</v>
      </c>
      <c r="J27" s="100"/>
    </row>
    <row r="28" spans="1:14" ht="13.2" hidden="1" x14ac:dyDescent="0.25">
      <c r="B28" s="2" t="s">
        <v>3046</v>
      </c>
      <c r="I28" s="75">
        <f>G28*H28</f>
        <v>0</v>
      </c>
      <c r="J28" s="100"/>
    </row>
    <row r="29" spans="1:14" ht="13.2" hidden="1" x14ac:dyDescent="0.25">
      <c r="B29" s="2" t="s">
        <v>3046</v>
      </c>
      <c r="I29" s="75">
        <f>G29*H29</f>
        <v>0</v>
      </c>
      <c r="J29" s="100"/>
    </row>
    <row r="30" spans="1:14" ht="13.2" x14ac:dyDescent="0.25">
      <c r="J30" s="100"/>
    </row>
    <row r="31" spans="1:14" ht="13.2" x14ac:dyDescent="0.25">
      <c r="J31" s="100"/>
    </row>
    <row r="32" spans="1:14" ht="13.2" x14ac:dyDescent="0.25">
      <c r="J32" s="100"/>
    </row>
    <row r="33" spans="10:10" ht="13.2" x14ac:dyDescent="0.25">
      <c r="J33" s="100"/>
    </row>
    <row r="34" spans="10:10" ht="13.2" x14ac:dyDescent="0.25">
      <c r="J34" s="100"/>
    </row>
    <row r="35" spans="10:10" ht="13.2" x14ac:dyDescent="0.25">
      <c r="J35" s="100"/>
    </row>
    <row r="36" spans="10:10" ht="13.2" x14ac:dyDescent="0.25">
      <c r="J36" s="100"/>
    </row>
    <row r="37" spans="10:10" ht="13.2" x14ac:dyDescent="0.25">
      <c r="J37" s="100"/>
    </row>
    <row r="38" spans="10:10" ht="13.2" x14ac:dyDescent="0.25">
      <c r="J38" s="100"/>
    </row>
    <row r="39" spans="10:10" ht="13.2" x14ac:dyDescent="0.25">
      <c r="J39" s="100"/>
    </row>
    <row r="40" spans="10:10" ht="13.2" x14ac:dyDescent="0.25">
      <c r="J40" s="100"/>
    </row>
    <row r="41" spans="10:10" ht="13.2" x14ac:dyDescent="0.25">
      <c r="J41" s="100"/>
    </row>
    <row r="42" spans="10:10" ht="13.2" x14ac:dyDescent="0.25">
      <c r="J42" s="100"/>
    </row>
    <row r="43" spans="10:10" ht="13.2" x14ac:dyDescent="0.25">
      <c r="J43" s="100"/>
    </row>
    <row r="44" spans="10:10" ht="13.2" x14ac:dyDescent="0.25">
      <c r="J44" s="100"/>
    </row>
    <row r="45" spans="10:10" ht="13.2" x14ac:dyDescent="0.25">
      <c r="J45" s="100"/>
    </row>
    <row r="46" spans="10:10" ht="13.2" x14ac:dyDescent="0.25">
      <c r="J46" s="100"/>
    </row>
    <row r="47" spans="10:10" ht="13.2" x14ac:dyDescent="0.25">
      <c r="J47" s="100"/>
    </row>
    <row r="48" spans="10:10" ht="13.2" x14ac:dyDescent="0.25">
      <c r="J48" s="100"/>
    </row>
    <row r="49" spans="10:10" ht="13.2" x14ac:dyDescent="0.25">
      <c r="J49" s="100"/>
    </row>
    <row r="50" spans="10:10" ht="13.2" x14ac:dyDescent="0.25">
      <c r="J50" s="100"/>
    </row>
    <row r="51" spans="10:10" ht="13.2" x14ac:dyDescent="0.25">
      <c r="J51" s="100"/>
    </row>
    <row r="52" spans="10:10" ht="13.2" x14ac:dyDescent="0.25">
      <c r="J52" s="100"/>
    </row>
    <row r="53" spans="10:10" ht="13.2" x14ac:dyDescent="0.25">
      <c r="J53" s="100"/>
    </row>
    <row r="54" spans="10:10" ht="13.2" x14ac:dyDescent="0.25">
      <c r="J54" s="100"/>
    </row>
    <row r="55" spans="10:10" ht="13.2" x14ac:dyDescent="0.25">
      <c r="J55" s="100"/>
    </row>
    <row r="56" spans="10:10" ht="13.2" x14ac:dyDescent="0.25">
      <c r="J56" s="100"/>
    </row>
    <row r="57" spans="10:10" ht="13.2" x14ac:dyDescent="0.25">
      <c r="J57" s="100"/>
    </row>
    <row r="58" spans="10:10" ht="13.2" x14ac:dyDescent="0.25">
      <c r="J58" s="100"/>
    </row>
    <row r="59" spans="10:10" ht="13.2" x14ac:dyDescent="0.25">
      <c r="J59" s="100"/>
    </row>
    <row r="60" spans="10:10" ht="13.2" x14ac:dyDescent="0.25">
      <c r="J60" s="100"/>
    </row>
    <row r="61" spans="10:10" ht="13.2" x14ac:dyDescent="0.25">
      <c r="J61" s="100"/>
    </row>
    <row r="62" spans="10:10" ht="13.2" x14ac:dyDescent="0.25">
      <c r="J62" s="100"/>
    </row>
    <row r="63" spans="10:10" ht="13.2" x14ac:dyDescent="0.25">
      <c r="J63" s="100"/>
    </row>
    <row r="64" spans="10:10" ht="13.2" x14ac:dyDescent="0.25">
      <c r="J64" s="100"/>
    </row>
    <row r="65" spans="10:10" ht="13.2" x14ac:dyDescent="0.25">
      <c r="J65" s="100"/>
    </row>
    <row r="66" spans="10:10" ht="13.2" x14ac:dyDescent="0.25">
      <c r="J66" s="100"/>
    </row>
    <row r="67" spans="10:10" ht="13.2" x14ac:dyDescent="0.25">
      <c r="J67" s="100"/>
    </row>
    <row r="68" spans="10:10" ht="13.2" x14ac:dyDescent="0.25">
      <c r="J68" s="100"/>
    </row>
    <row r="69" spans="10:10" ht="13.2" x14ac:dyDescent="0.25">
      <c r="J69" s="100"/>
    </row>
    <row r="70" spans="10:10" ht="13.2" x14ac:dyDescent="0.25">
      <c r="J70" s="100"/>
    </row>
    <row r="71" spans="10:10" ht="13.2" x14ac:dyDescent="0.25">
      <c r="J71" s="100"/>
    </row>
    <row r="72" spans="10:10" ht="13.2" x14ac:dyDescent="0.25">
      <c r="J72" s="100"/>
    </row>
    <row r="73" spans="10:10" ht="13.2" x14ac:dyDescent="0.25">
      <c r="J73" s="100"/>
    </row>
    <row r="74" spans="10:10" ht="13.2" x14ac:dyDescent="0.25">
      <c r="J74" s="100"/>
    </row>
    <row r="75" spans="10:10" ht="13.2" x14ac:dyDescent="0.25">
      <c r="J75" s="100"/>
    </row>
    <row r="76" spans="10:10" ht="13.2" x14ac:dyDescent="0.25">
      <c r="J76" s="100"/>
    </row>
    <row r="77" spans="10:10" ht="13.2" x14ac:dyDescent="0.25">
      <c r="J77" s="100"/>
    </row>
    <row r="78" spans="10:10" ht="13.2" x14ac:dyDescent="0.25">
      <c r="J78" s="100"/>
    </row>
    <row r="79" spans="10:10" ht="13.2" x14ac:dyDescent="0.25">
      <c r="J79" s="100"/>
    </row>
    <row r="80" spans="10:10" ht="13.2" x14ac:dyDescent="0.25">
      <c r="J80" s="100"/>
    </row>
    <row r="81" spans="10:10" ht="13.2" x14ac:dyDescent="0.25">
      <c r="J81" s="100"/>
    </row>
    <row r="82" spans="10:10" ht="13.2" x14ac:dyDescent="0.25">
      <c r="J82" s="100"/>
    </row>
    <row r="83" spans="10:10" ht="13.2" x14ac:dyDescent="0.25">
      <c r="J83" s="100"/>
    </row>
    <row r="84" spans="10:10" ht="13.2" x14ac:dyDescent="0.25">
      <c r="J84" s="100"/>
    </row>
    <row r="85" spans="10:10" ht="13.2" x14ac:dyDescent="0.25">
      <c r="J85" s="100"/>
    </row>
    <row r="86" spans="10:10" ht="13.2" x14ac:dyDescent="0.25">
      <c r="J86" s="100"/>
    </row>
    <row r="87" spans="10:10" ht="13.2" x14ac:dyDescent="0.25">
      <c r="J87" s="100"/>
    </row>
    <row r="88" spans="10:10" ht="13.2" x14ac:dyDescent="0.25">
      <c r="J88" s="100"/>
    </row>
    <row r="89" spans="10:10" ht="13.2" x14ac:dyDescent="0.25">
      <c r="J89" s="100"/>
    </row>
    <row r="90" spans="10:10" ht="13.2" x14ac:dyDescent="0.25">
      <c r="J90" s="100"/>
    </row>
    <row r="91" spans="10:10" ht="13.2" x14ac:dyDescent="0.25">
      <c r="J91" s="100"/>
    </row>
    <row r="92" spans="10:10" ht="13.2" x14ac:dyDescent="0.25">
      <c r="J92" s="100"/>
    </row>
    <row r="93" spans="10:10" ht="13.2" x14ac:dyDescent="0.25">
      <c r="J93" s="100"/>
    </row>
    <row r="94" spans="10:10" ht="13.2" x14ac:dyDescent="0.25">
      <c r="J94" s="100"/>
    </row>
    <row r="95" spans="10:10" ht="13.2" x14ac:dyDescent="0.25">
      <c r="J95" s="100"/>
    </row>
    <row r="96" spans="10:10" ht="13.2" x14ac:dyDescent="0.25">
      <c r="J96" s="100"/>
    </row>
    <row r="97" spans="10:10" ht="13.2" x14ac:dyDescent="0.25">
      <c r="J97" s="100"/>
    </row>
    <row r="98" spans="10:10" ht="13.2" x14ac:dyDescent="0.25">
      <c r="J98" s="100"/>
    </row>
    <row r="99" spans="10:10" ht="13.2" x14ac:dyDescent="0.25">
      <c r="J99" s="100"/>
    </row>
    <row r="100" spans="10:10" ht="13.2" x14ac:dyDescent="0.25">
      <c r="J100" s="100"/>
    </row>
    <row r="101" spans="10:10" ht="13.2" x14ac:dyDescent="0.25">
      <c r="J101" s="100"/>
    </row>
    <row r="102" spans="10:10" ht="13.2" x14ac:dyDescent="0.25">
      <c r="J102" s="100"/>
    </row>
    <row r="103" spans="10:10" ht="13.2" x14ac:dyDescent="0.25">
      <c r="J103" s="100"/>
    </row>
    <row r="104" spans="10:10" ht="13.2" x14ac:dyDescent="0.25">
      <c r="J104" s="100"/>
    </row>
    <row r="105" spans="10:10" ht="13.2" x14ac:dyDescent="0.25">
      <c r="J105" s="100"/>
    </row>
    <row r="106" spans="10:10" ht="13.2" x14ac:dyDescent="0.25">
      <c r="J106" s="100"/>
    </row>
    <row r="107" spans="10:10" ht="13.2" x14ac:dyDescent="0.25">
      <c r="J107" s="100"/>
    </row>
    <row r="108" spans="10:10" ht="13.2" x14ac:dyDescent="0.25">
      <c r="J108" s="100"/>
    </row>
    <row r="109" spans="10:10" ht="13.2" x14ac:dyDescent="0.25">
      <c r="J109" s="100"/>
    </row>
    <row r="110" spans="10:10" ht="13.2" x14ac:dyDescent="0.25">
      <c r="J110" s="100"/>
    </row>
    <row r="111" spans="10:10" ht="13.2" x14ac:dyDescent="0.25">
      <c r="J111" s="100"/>
    </row>
    <row r="112" spans="10:10" ht="13.2" x14ac:dyDescent="0.25">
      <c r="J112" s="100"/>
    </row>
    <row r="113" spans="10:10" ht="13.2" x14ac:dyDescent="0.25">
      <c r="J113" s="100"/>
    </row>
    <row r="114" spans="10:10" ht="13.2" x14ac:dyDescent="0.25">
      <c r="J114" s="100"/>
    </row>
    <row r="115" spans="10:10" ht="13.2" x14ac:dyDescent="0.25">
      <c r="J115" s="100"/>
    </row>
    <row r="116" spans="10:10" ht="13.2" x14ac:dyDescent="0.25">
      <c r="J116" s="100"/>
    </row>
    <row r="117" spans="10:10" ht="13.2" x14ac:dyDescent="0.25">
      <c r="J117" s="100"/>
    </row>
    <row r="118" spans="10:10" ht="13.2" x14ac:dyDescent="0.25">
      <c r="J118" s="100"/>
    </row>
    <row r="119" spans="10:10" ht="13.2" x14ac:dyDescent="0.25">
      <c r="J119" s="100"/>
    </row>
    <row r="120" spans="10:10" ht="13.2" x14ac:dyDescent="0.25">
      <c r="J120" s="100"/>
    </row>
    <row r="121" spans="10:10" ht="13.2" x14ac:dyDescent="0.25">
      <c r="J121" s="100"/>
    </row>
    <row r="122" spans="10:10" ht="13.2" x14ac:dyDescent="0.25">
      <c r="J122" s="100"/>
    </row>
    <row r="123" spans="10:10" ht="13.2" x14ac:dyDescent="0.25">
      <c r="J123" s="100"/>
    </row>
    <row r="124" spans="10:10" ht="13.2" x14ac:dyDescent="0.25">
      <c r="J124" s="100"/>
    </row>
    <row r="125" spans="10:10" ht="13.2" x14ac:dyDescent="0.25">
      <c r="J125" s="100"/>
    </row>
    <row r="126" spans="10:10" ht="13.2" x14ac:dyDescent="0.25">
      <c r="J126" s="100"/>
    </row>
    <row r="127" spans="10:10" ht="13.2" x14ac:dyDescent="0.25">
      <c r="J127" s="100"/>
    </row>
    <row r="128" spans="10:10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43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484"/>
  <sheetViews>
    <sheetView workbookViewId="0">
      <pane ySplit="1" topLeftCell="A2" activePane="bottomLeft" state="frozen"/>
      <selection pane="bottomLeft" activeCell="D47" sqref="A1:N1484"/>
    </sheetView>
  </sheetViews>
  <sheetFormatPr defaultColWidth="8.88671875" defaultRowHeight="14.4" x14ac:dyDescent="0.3"/>
  <cols>
    <col min="1" max="1" width="9.6640625" style="3" customWidth="1"/>
    <col min="2" max="2" width="39.109375" style="3" customWidth="1"/>
    <col min="3" max="3" width="41.6640625" style="3" customWidth="1"/>
    <col min="4" max="4" width="12.88671875" style="3" customWidth="1"/>
    <col min="5" max="5" width="8.33203125" style="3" customWidth="1"/>
    <col min="6" max="6" width="8.109375" style="3" customWidth="1"/>
    <col min="7" max="7" width="14" style="3" customWidth="1"/>
    <col min="8" max="8" width="8.44140625" style="3" customWidth="1"/>
    <col min="9" max="9" width="13" style="10" bestFit="1" customWidth="1"/>
    <col min="10" max="10" width="3.109375" style="101" customWidth="1"/>
    <col min="11" max="16384" width="8.88671875" style="3"/>
  </cols>
  <sheetData>
    <row r="1" spans="1:14" ht="13.8" thickBot="1" x14ac:dyDescent="0.3">
      <c r="A1" s="3" t="s">
        <v>3039</v>
      </c>
      <c r="B1" s="3" t="s">
        <v>4443</v>
      </c>
      <c r="C1" s="3" t="s">
        <v>4442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ht="13.8" hidden="1" thickTop="1" x14ac:dyDescent="0.25">
      <c r="A2" s="3" t="s">
        <v>4461</v>
      </c>
      <c r="B2" s="3" t="s">
        <v>4561</v>
      </c>
      <c r="C2" s="3" t="s">
        <v>4562</v>
      </c>
      <c r="E2" s="3">
        <v>80</v>
      </c>
      <c r="F2" s="3">
        <v>63</v>
      </c>
      <c r="G2" s="3">
        <v>17</v>
      </c>
      <c r="H2" s="10">
        <v>0</v>
      </c>
      <c r="I2" s="10">
        <f t="shared" ref="I2:I65" si="0">E2*H2</f>
        <v>0</v>
      </c>
      <c r="J2" s="100"/>
      <c r="K2" s="104"/>
      <c r="L2" s="105"/>
      <c r="M2" s="105"/>
      <c r="N2" s="107" t="s">
        <v>1164</v>
      </c>
    </row>
    <row r="3" spans="1:14" ht="13.8" hidden="1" thickTop="1" x14ac:dyDescent="0.25">
      <c r="A3" s="3" t="s">
        <v>4461</v>
      </c>
      <c r="B3" s="3" t="s">
        <v>4561</v>
      </c>
      <c r="C3" s="3" t="s">
        <v>4560</v>
      </c>
      <c r="E3" s="3">
        <v>73</v>
      </c>
      <c r="F3" s="3">
        <v>59</v>
      </c>
      <c r="G3" s="3">
        <v>14</v>
      </c>
      <c r="H3" s="10">
        <v>0</v>
      </c>
      <c r="I3" s="10">
        <f t="shared" si="0"/>
        <v>0</v>
      </c>
      <c r="J3" s="100"/>
      <c r="K3" s="108"/>
      <c r="L3" s="109"/>
      <c r="M3" s="109"/>
      <c r="N3" s="111"/>
    </row>
    <row r="4" spans="1:14" ht="13.8" hidden="1" thickTop="1" x14ac:dyDescent="0.25">
      <c r="A4" s="3" t="s">
        <v>4461</v>
      </c>
      <c r="B4" s="3" t="s">
        <v>4559</v>
      </c>
      <c r="C4" s="3" t="s">
        <v>4558</v>
      </c>
      <c r="E4" s="3">
        <v>346</v>
      </c>
      <c r="F4" s="3">
        <v>175</v>
      </c>
      <c r="G4" s="3">
        <v>171</v>
      </c>
      <c r="H4" s="10">
        <v>0</v>
      </c>
      <c r="I4" s="10">
        <f t="shared" si="0"/>
        <v>0</v>
      </c>
      <c r="J4" s="100"/>
      <c r="K4" s="104"/>
      <c r="L4" s="105"/>
      <c r="M4" s="105"/>
      <c r="N4" s="107" t="s">
        <v>1164</v>
      </c>
    </row>
    <row r="5" spans="1:14" ht="13.8" hidden="1" thickTop="1" x14ac:dyDescent="0.25">
      <c r="A5" s="3" t="s">
        <v>4461</v>
      </c>
      <c r="B5" s="3" t="s">
        <v>4556</v>
      </c>
      <c r="C5" s="3" t="s">
        <v>4557</v>
      </c>
      <c r="E5" s="3">
        <v>25</v>
      </c>
      <c r="F5" s="3">
        <v>21</v>
      </c>
      <c r="G5" s="3">
        <v>4</v>
      </c>
      <c r="H5" s="10">
        <v>0</v>
      </c>
      <c r="I5" s="10">
        <f t="shared" si="0"/>
        <v>0</v>
      </c>
      <c r="J5" s="100"/>
      <c r="K5" s="108"/>
      <c r="L5" s="109"/>
      <c r="M5" s="109"/>
      <c r="N5" s="111" t="s">
        <v>946</v>
      </c>
    </row>
    <row r="6" spans="1:14" ht="13.8" hidden="1" thickTop="1" x14ac:dyDescent="0.25">
      <c r="A6" s="3" t="s">
        <v>4461</v>
      </c>
      <c r="B6" s="3" t="s">
        <v>4556</v>
      </c>
      <c r="C6" s="3" t="s">
        <v>4555</v>
      </c>
      <c r="E6" s="3">
        <v>23</v>
      </c>
      <c r="F6" s="3">
        <v>21</v>
      </c>
      <c r="G6" s="3">
        <v>2</v>
      </c>
      <c r="H6" s="10">
        <v>0</v>
      </c>
      <c r="I6" s="10">
        <f t="shared" si="0"/>
        <v>0</v>
      </c>
      <c r="J6" s="100"/>
      <c r="K6" s="104"/>
      <c r="L6" s="105"/>
      <c r="M6" s="105"/>
      <c r="N6" s="107" t="s">
        <v>946</v>
      </c>
    </row>
    <row r="7" spans="1:14" ht="13.8" hidden="1" thickTop="1" x14ac:dyDescent="0.25">
      <c r="A7" s="3" t="s">
        <v>4461</v>
      </c>
      <c r="B7" s="3" t="s">
        <v>4554</v>
      </c>
      <c r="C7" s="3" t="s">
        <v>4553</v>
      </c>
      <c r="E7" s="3">
        <v>91</v>
      </c>
      <c r="F7" s="3">
        <v>55</v>
      </c>
      <c r="G7" s="3">
        <v>36</v>
      </c>
      <c r="H7" s="10">
        <v>0</v>
      </c>
      <c r="I7" s="10">
        <f t="shared" si="0"/>
        <v>0</v>
      </c>
      <c r="J7" s="100"/>
      <c r="K7" s="108"/>
      <c r="L7" s="109"/>
      <c r="M7" s="109"/>
      <c r="N7" s="111" t="s">
        <v>946</v>
      </c>
    </row>
    <row r="8" spans="1:14" ht="13.8" hidden="1" thickTop="1" x14ac:dyDescent="0.25">
      <c r="A8" s="3" t="s">
        <v>4461</v>
      </c>
      <c r="B8" s="3" t="s">
        <v>4552</v>
      </c>
      <c r="C8" s="3" t="s">
        <v>4551</v>
      </c>
      <c r="E8" s="3">
        <v>116</v>
      </c>
      <c r="F8" s="3">
        <v>102</v>
      </c>
      <c r="G8" s="3">
        <v>14</v>
      </c>
      <c r="H8" s="10">
        <v>0</v>
      </c>
      <c r="I8" s="10">
        <f t="shared" si="0"/>
        <v>0</v>
      </c>
      <c r="J8" s="100"/>
      <c r="K8" s="104"/>
      <c r="L8" s="105"/>
      <c r="M8" s="105"/>
      <c r="N8" s="107" t="s">
        <v>946</v>
      </c>
    </row>
    <row r="9" spans="1:14" ht="13.8" hidden="1" thickTop="1" x14ac:dyDescent="0.25">
      <c r="A9" s="3" t="s">
        <v>4461</v>
      </c>
      <c r="B9" s="3" t="s">
        <v>4550</v>
      </c>
      <c r="C9" s="3" t="s">
        <v>4549</v>
      </c>
      <c r="E9" s="3">
        <v>121</v>
      </c>
      <c r="F9" s="3">
        <v>94</v>
      </c>
      <c r="G9" s="3">
        <v>27</v>
      </c>
      <c r="H9" s="10">
        <v>0</v>
      </c>
      <c r="I9" s="10">
        <f t="shared" si="0"/>
        <v>0</v>
      </c>
      <c r="J9" s="100"/>
      <c r="K9" s="108"/>
      <c r="L9" s="109"/>
      <c r="M9" s="109"/>
      <c r="N9" s="111" t="s">
        <v>946</v>
      </c>
    </row>
    <row r="10" spans="1:14" ht="13.8" hidden="1" thickTop="1" x14ac:dyDescent="0.25">
      <c r="A10" s="3" t="s">
        <v>4461</v>
      </c>
      <c r="B10" s="3" t="s">
        <v>4548</v>
      </c>
      <c r="C10" s="3" t="s">
        <v>4547</v>
      </c>
      <c r="E10" s="3">
        <v>34</v>
      </c>
      <c r="F10" s="3">
        <v>27</v>
      </c>
      <c r="G10" s="3">
        <v>7</v>
      </c>
      <c r="H10" s="10">
        <v>0</v>
      </c>
      <c r="I10" s="10">
        <f t="shared" si="0"/>
        <v>0</v>
      </c>
      <c r="J10" s="100"/>
      <c r="K10" s="104"/>
      <c r="L10" s="105"/>
      <c r="M10" s="105"/>
      <c r="N10" s="107" t="s">
        <v>946</v>
      </c>
    </row>
    <row r="11" spans="1:14" ht="13.8" hidden="1" thickTop="1" x14ac:dyDescent="0.25">
      <c r="A11" s="3" t="s">
        <v>4461</v>
      </c>
      <c r="B11" s="3" t="s">
        <v>4546</v>
      </c>
      <c r="C11" s="3" t="s">
        <v>4545</v>
      </c>
      <c r="E11" s="3">
        <v>121</v>
      </c>
      <c r="F11" s="3">
        <v>87</v>
      </c>
      <c r="G11" s="3">
        <v>34</v>
      </c>
      <c r="H11" s="10">
        <v>0</v>
      </c>
      <c r="I11" s="10">
        <f t="shared" si="0"/>
        <v>0</v>
      </c>
      <c r="J11" s="100"/>
      <c r="K11" s="108"/>
      <c r="L11" s="109"/>
      <c r="M11" s="109"/>
      <c r="N11" s="111" t="s">
        <v>946</v>
      </c>
    </row>
    <row r="12" spans="1:14" ht="13.8" hidden="1" thickTop="1" x14ac:dyDescent="0.25">
      <c r="A12" s="3" t="s">
        <v>4461</v>
      </c>
      <c r="B12" s="3" t="s">
        <v>4544</v>
      </c>
      <c r="C12" s="3" t="s">
        <v>4543</v>
      </c>
      <c r="E12" s="3">
        <v>76</v>
      </c>
      <c r="F12" s="3">
        <v>63</v>
      </c>
      <c r="G12" s="3">
        <v>13</v>
      </c>
      <c r="H12" s="10">
        <v>0</v>
      </c>
      <c r="I12" s="10">
        <f t="shared" si="0"/>
        <v>0</v>
      </c>
      <c r="J12" s="100"/>
      <c r="K12" s="104"/>
      <c r="L12" s="105"/>
      <c r="M12" s="105"/>
      <c r="N12" s="107" t="s">
        <v>946</v>
      </c>
    </row>
    <row r="13" spans="1:14" ht="13.8" hidden="1" thickTop="1" x14ac:dyDescent="0.25">
      <c r="A13" s="3" t="s">
        <v>4461</v>
      </c>
      <c r="B13" s="3" t="s">
        <v>4542</v>
      </c>
      <c r="C13" s="3" t="s">
        <v>4541</v>
      </c>
      <c r="E13" s="3">
        <v>94</v>
      </c>
      <c r="F13" s="3">
        <v>71</v>
      </c>
      <c r="G13" s="3">
        <v>23</v>
      </c>
      <c r="H13" s="10">
        <v>0</v>
      </c>
      <c r="I13" s="10">
        <f t="shared" si="0"/>
        <v>0</v>
      </c>
      <c r="J13" s="100"/>
      <c r="K13" s="108"/>
      <c r="L13" s="109"/>
      <c r="M13" s="109"/>
      <c r="N13" s="111" t="s">
        <v>946</v>
      </c>
    </row>
    <row r="14" spans="1:14" ht="13.8" hidden="1" thickTop="1" x14ac:dyDescent="0.25">
      <c r="A14" s="3" t="s">
        <v>4461</v>
      </c>
      <c r="B14" s="3" t="s">
        <v>4540</v>
      </c>
      <c r="C14" s="3" t="s">
        <v>4539</v>
      </c>
      <c r="E14" s="3">
        <v>108</v>
      </c>
      <c r="F14" s="3">
        <v>79</v>
      </c>
      <c r="G14" s="3">
        <v>29</v>
      </c>
      <c r="H14" s="10">
        <v>0</v>
      </c>
      <c r="I14" s="10">
        <f t="shared" si="0"/>
        <v>0</v>
      </c>
      <c r="J14" s="100"/>
      <c r="K14" s="104"/>
      <c r="L14" s="105"/>
      <c r="M14" s="105"/>
      <c r="N14" s="107" t="s">
        <v>946</v>
      </c>
    </row>
    <row r="15" spans="1:14" ht="13.8" hidden="1" thickTop="1" x14ac:dyDescent="0.25">
      <c r="A15" s="3" t="s">
        <v>4461</v>
      </c>
      <c r="B15" s="3" t="s">
        <v>4538</v>
      </c>
      <c r="C15" s="3" t="s">
        <v>4537</v>
      </c>
      <c r="E15" s="3">
        <v>1174</v>
      </c>
      <c r="F15" s="3">
        <v>29</v>
      </c>
      <c r="G15" s="3">
        <v>1145</v>
      </c>
      <c r="H15" s="10">
        <v>0</v>
      </c>
      <c r="I15" s="10">
        <f t="shared" si="0"/>
        <v>0</v>
      </c>
      <c r="J15" s="100"/>
      <c r="K15" s="108"/>
      <c r="L15" s="109"/>
      <c r="M15" s="109"/>
      <c r="N15" s="111" t="s">
        <v>946</v>
      </c>
    </row>
    <row r="16" spans="1:14" ht="13.8" hidden="1" thickTop="1" x14ac:dyDescent="0.25">
      <c r="A16" s="3" t="s">
        <v>4461</v>
      </c>
      <c r="B16" s="3" t="s">
        <v>4536</v>
      </c>
      <c r="C16" s="3" t="s">
        <v>4535</v>
      </c>
      <c r="E16" s="3">
        <v>261</v>
      </c>
      <c r="F16" s="3">
        <v>188</v>
      </c>
      <c r="G16" s="3">
        <v>73</v>
      </c>
      <c r="H16" s="68">
        <v>0</v>
      </c>
      <c r="I16" s="10">
        <f t="shared" si="0"/>
        <v>0</v>
      </c>
      <c r="J16" s="100"/>
      <c r="K16" s="104"/>
      <c r="L16" s="105"/>
      <c r="M16" s="105"/>
      <c r="N16" s="131" t="s">
        <v>1165</v>
      </c>
    </row>
    <row r="17" spans="1:14" ht="13.8" hidden="1" thickTop="1" x14ac:dyDescent="0.25">
      <c r="A17" s="3" t="s">
        <v>4461</v>
      </c>
      <c r="B17" s="3" t="s">
        <v>4534</v>
      </c>
      <c r="C17" s="3" t="s">
        <v>4533</v>
      </c>
      <c r="E17" s="3">
        <v>198</v>
      </c>
      <c r="F17" s="3">
        <v>143</v>
      </c>
      <c r="G17" s="3">
        <v>55</v>
      </c>
      <c r="H17" s="68">
        <v>0</v>
      </c>
      <c r="I17" s="10">
        <f t="shared" si="0"/>
        <v>0</v>
      </c>
      <c r="J17" s="100"/>
      <c r="K17" s="108" t="s">
        <v>3046</v>
      </c>
      <c r="L17" s="109" t="s">
        <v>3046</v>
      </c>
      <c r="M17" s="109" t="s">
        <v>3046</v>
      </c>
      <c r="N17" s="131" t="s">
        <v>1165</v>
      </c>
    </row>
    <row r="18" spans="1:14" ht="13.8" hidden="1" thickTop="1" x14ac:dyDescent="0.25">
      <c r="A18" s="3" t="s">
        <v>4461</v>
      </c>
      <c r="B18" s="3" t="s">
        <v>4524</v>
      </c>
      <c r="C18" s="3" t="s">
        <v>4532</v>
      </c>
      <c r="E18" s="3">
        <v>40</v>
      </c>
      <c r="F18" s="3">
        <v>29</v>
      </c>
      <c r="G18" s="3">
        <v>11</v>
      </c>
      <c r="H18" s="10">
        <v>0</v>
      </c>
      <c r="I18" s="10">
        <f t="shared" si="0"/>
        <v>0</v>
      </c>
      <c r="J18" s="100"/>
      <c r="K18" s="117"/>
      <c r="L18" s="105"/>
      <c r="M18" s="105"/>
      <c r="N18" s="107"/>
    </row>
    <row r="19" spans="1:14" ht="13.8" hidden="1" thickTop="1" x14ac:dyDescent="0.25">
      <c r="A19" s="3" t="s">
        <v>4461</v>
      </c>
      <c r="B19" s="3" t="s">
        <v>4524</v>
      </c>
      <c r="C19" s="3" t="s">
        <v>4531</v>
      </c>
      <c r="E19" s="3">
        <v>39</v>
      </c>
      <c r="F19" s="3">
        <v>29</v>
      </c>
      <c r="G19" s="3">
        <v>10</v>
      </c>
      <c r="H19" s="10">
        <v>0</v>
      </c>
      <c r="I19" s="10">
        <f t="shared" si="0"/>
        <v>0</v>
      </c>
      <c r="J19" s="100"/>
      <c r="K19" s="117"/>
      <c r="L19" s="109"/>
      <c r="M19" s="109"/>
      <c r="N19" s="111"/>
    </row>
    <row r="20" spans="1:14" ht="13.8" hidden="1" thickTop="1" x14ac:dyDescent="0.25">
      <c r="A20" s="3" t="s">
        <v>4461</v>
      </c>
      <c r="B20" s="3" t="s">
        <v>4524</v>
      </c>
      <c r="C20" s="3" t="s">
        <v>4530</v>
      </c>
      <c r="E20" s="3">
        <v>30</v>
      </c>
      <c r="F20" s="3">
        <v>23</v>
      </c>
      <c r="G20" s="3">
        <v>7</v>
      </c>
      <c r="H20" s="10">
        <v>0</v>
      </c>
      <c r="I20" s="10">
        <f t="shared" si="0"/>
        <v>0</v>
      </c>
      <c r="J20" s="100"/>
      <c r="K20" s="117"/>
      <c r="L20" s="105"/>
      <c r="M20" s="105"/>
      <c r="N20" s="107"/>
    </row>
    <row r="21" spans="1:14" ht="13.8" hidden="1" thickTop="1" x14ac:dyDescent="0.25">
      <c r="A21" s="3" t="s">
        <v>4461</v>
      </c>
      <c r="B21" s="3" t="s">
        <v>4524</v>
      </c>
      <c r="C21" s="3" t="s">
        <v>4529</v>
      </c>
      <c r="E21" s="3">
        <v>30</v>
      </c>
      <c r="F21" s="3">
        <v>23</v>
      </c>
      <c r="G21" s="3">
        <v>7</v>
      </c>
      <c r="H21" s="10">
        <v>0</v>
      </c>
      <c r="I21" s="10">
        <f t="shared" si="0"/>
        <v>0</v>
      </c>
      <c r="J21" s="100"/>
      <c r="K21" s="117"/>
      <c r="L21" s="109"/>
      <c r="M21" s="109"/>
      <c r="N21" s="111"/>
    </row>
    <row r="22" spans="1:14" ht="13.8" hidden="1" thickTop="1" x14ac:dyDescent="0.25">
      <c r="A22" s="3" t="s">
        <v>4461</v>
      </c>
      <c r="B22" s="3" t="s">
        <v>4524</v>
      </c>
      <c r="C22" s="3" t="s">
        <v>4528</v>
      </c>
      <c r="E22" s="3">
        <v>30</v>
      </c>
      <c r="F22" s="3">
        <v>23</v>
      </c>
      <c r="G22" s="3">
        <v>7</v>
      </c>
      <c r="H22" s="10">
        <v>0</v>
      </c>
      <c r="I22" s="10">
        <f t="shared" si="0"/>
        <v>0</v>
      </c>
      <c r="J22" s="100"/>
      <c r="K22" s="117"/>
      <c r="L22" s="105"/>
      <c r="M22" s="105"/>
      <c r="N22" s="107"/>
    </row>
    <row r="23" spans="1:14" ht="13.8" hidden="1" thickTop="1" x14ac:dyDescent="0.25">
      <c r="A23" s="3" t="s">
        <v>4461</v>
      </c>
      <c r="B23" s="3" t="s">
        <v>4524</v>
      </c>
      <c r="C23" s="3" t="s">
        <v>4527</v>
      </c>
      <c r="E23" s="3">
        <v>30</v>
      </c>
      <c r="F23" s="3">
        <v>23</v>
      </c>
      <c r="G23" s="3">
        <v>7</v>
      </c>
      <c r="H23" s="10">
        <v>0</v>
      </c>
      <c r="I23" s="10">
        <f t="shared" si="0"/>
        <v>0</v>
      </c>
      <c r="J23" s="100"/>
      <c r="K23" s="117"/>
      <c r="L23" s="109"/>
      <c r="M23" s="109"/>
      <c r="N23" s="111"/>
    </row>
    <row r="24" spans="1:14" ht="13.8" hidden="1" thickTop="1" x14ac:dyDescent="0.25">
      <c r="A24" s="3" t="s">
        <v>4461</v>
      </c>
      <c r="B24" s="3" t="s">
        <v>4524</v>
      </c>
      <c r="C24" s="3" t="s">
        <v>4526</v>
      </c>
      <c r="E24" s="3">
        <v>30</v>
      </c>
      <c r="F24" s="3">
        <v>23</v>
      </c>
      <c r="G24" s="3">
        <v>7</v>
      </c>
      <c r="H24" s="10">
        <v>0</v>
      </c>
      <c r="I24" s="10">
        <f t="shared" si="0"/>
        <v>0</v>
      </c>
      <c r="J24" s="100"/>
      <c r="K24" s="117"/>
      <c r="L24" s="105"/>
      <c r="M24" s="105"/>
      <c r="N24" s="107"/>
    </row>
    <row r="25" spans="1:14" ht="13.8" hidden="1" thickTop="1" x14ac:dyDescent="0.25">
      <c r="A25" s="3" t="s">
        <v>4461</v>
      </c>
      <c r="B25" s="3" t="s">
        <v>4524</v>
      </c>
      <c r="C25" s="3" t="s">
        <v>4525</v>
      </c>
      <c r="E25" s="3">
        <v>30</v>
      </c>
      <c r="F25" s="3">
        <v>23</v>
      </c>
      <c r="G25" s="3">
        <v>7</v>
      </c>
      <c r="H25" s="10">
        <v>0</v>
      </c>
      <c r="I25" s="10">
        <f t="shared" si="0"/>
        <v>0</v>
      </c>
      <c r="J25" s="100"/>
      <c r="K25" s="117"/>
      <c r="L25" s="109"/>
      <c r="M25" s="109"/>
      <c r="N25" s="111"/>
    </row>
    <row r="26" spans="1:14" ht="13.8" hidden="1" thickTop="1" x14ac:dyDescent="0.25">
      <c r="A26" s="3" t="s">
        <v>4461</v>
      </c>
      <c r="B26" s="3" t="s">
        <v>4524</v>
      </c>
      <c r="C26" s="3" t="s">
        <v>4523</v>
      </c>
      <c r="E26" s="3">
        <v>30</v>
      </c>
      <c r="F26" s="3">
        <v>23</v>
      </c>
      <c r="G26" s="3">
        <v>7</v>
      </c>
      <c r="H26" s="10">
        <v>0</v>
      </c>
      <c r="I26" s="10">
        <f t="shared" si="0"/>
        <v>0</v>
      </c>
      <c r="J26" s="100"/>
      <c r="K26" s="117"/>
      <c r="L26" s="105"/>
      <c r="M26" s="105"/>
      <c r="N26" s="107"/>
    </row>
    <row r="27" spans="1:14" ht="13.8" hidden="1" thickTop="1" x14ac:dyDescent="0.25">
      <c r="A27" s="3" t="s">
        <v>4461</v>
      </c>
      <c r="B27" s="3" t="s">
        <v>4522</v>
      </c>
      <c r="C27" s="3" t="s">
        <v>4521</v>
      </c>
      <c r="E27" s="3">
        <v>131</v>
      </c>
      <c r="F27" s="3">
        <v>111</v>
      </c>
      <c r="G27" s="3">
        <v>20</v>
      </c>
      <c r="H27" s="10">
        <v>0</v>
      </c>
      <c r="I27" s="10">
        <f t="shared" si="0"/>
        <v>0</v>
      </c>
      <c r="J27" s="100"/>
      <c r="K27" s="117"/>
      <c r="L27" s="109"/>
      <c r="M27" s="109"/>
      <c r="N27" s="111"/>
    </row>
    <row r="28" spans="1:14" ht="13.8" hidden="1" thickTop="1" x14ac:dyDescent="0.25">
      <c r="A28" s="3" t="s">
        <v>4461</v>
      </c>
      <c r="B28" s="3" t="s">
        <v>4519</v>
      </c>
      <c r="C28" s="3" t="s">
        <v>4520</v>
      </c>
      <c r="E28" s="3">
        <v>52</v>
      </c>
      <c r="F28" s="3">
        <v>44</v>
      </c>
      <c r="G28" s="3">
        <v>8</v>
      </c>
      <c r="H28" s="10">
        <v>0</v>
      </c>
      <c r="I28" s="10">
        <f t="shared" si="0"/>
        <v>0</v>
      </c>
      <c r="J28" s="100"/>
      <c r="K28" s="117"/>
      <c r="L28" s="105"/>
      <c r="M28" s="105"/>
      <c r="N28" s="107"/>
    </row>
    <row r="29" spans="1:14" ht="13.8" hidden="1" thickTop="1" x14ac:dyDescent="0.25">
      <c r="A29" s="3" t="s">
        <v>4461</v>
      </c>
      <c r="B29" s="3" t="s">
        <v>4519</v>
      </c>
      <c r="C29" s="3" t="s">
        <v>4518</v>
      </c>
      <c r="E29" s="3">
        <v>4</v>
      </c>
      <c r="F29" s="3">
        <v>2</v>
      </c>
      <c r="G29" s="3">
        <v>2</v>
      </c>
      <c r="H29" s="10">
        <v>0</v>
      </c>
      <c r="I29" s="10">
        <f t="shared" si="0"/>
        <v>0</v>
      </c>
      <c r="J29" s="100"/>
      <c r="K29" s="117"/>
      <c r="L29" s="109"/>
      <c r="M29" s="109"/>
      <c r="N29" s="111"/>
    </row>
    <row r="30" spans="1:14" ht="13.8" hidden="1" thickTop="1" x14ac:dyDescent="0.25">
      <c r="A30" s="3" t="s">
        <v>4461</v>
      </c>
      <c r="B30" s="3" t="s">
        <v>4516</v>
      </c>
      <c r="C30" s="3" t="s">
        <v>4517</v>
      </c>
      <c r="E30" s="3">
        <v>75</v>
      </c>
      <c r="F30" s="3">
        <v>46</v>
      </c>
      <c r="G30" s="3">
        <v>29</v>
      </c>
      <c r="H30" s="10">
        <v>0</v>
      </c>
      <c r="I30" s="10">
        <f t="shared" si="0"/>
        <v>0</v>
      </c>
      <c r="J30" s="100"/>
      <c r="K30" s="117"/>
      <c r="L30" s="105"/>
      <c r="M30" s="105"/>
      <c r="N30" s="107"/>
    </row>
    <row r="31" spans="1:14" ht="13.8" hidden="1" thickTop="1" x14ac:dyDescent="0.25">
      <c r="A31" s="3" t="s">
        <v>4461</v>
      </c>
      <c r="B31" s="3" t="s">
        <v>4516</v>
      </c>
      <c r="C31" s="3" t="s">
        <v>4515</v>
      </c>
      <c r="E31" s="3">
        <v>60</v>
      </c>
      <c r="F31" s="3">
        <v>46</v>
      </c>
      <c r="G31" s="3">
        <v>14</v>
      </c>
      <c r="H31" s="10">
        <v>0</v>
      </c>
      <c r="I31" s="10">
        <f t="shared" si="0"/>
        <v>0</v>
      </c>
      <c r="J31" s="100"/>
      <c r="K31" s="117"/>
      <c r="L31" s="109"/>
      <c r="M31" s="109"/>
      <c r="N31" s="111"/>
    </row>
    <row r="32" spans="1:14" ht="13.8" hidden="1" thickTop="1" x14ac:dyDescent="0.25">
      <c r="A32" s="3" t="s">
        <v>4461</v>
      </c>
      <c r="B32" s="3" t="s">
        <v>4514</v>
      </c>
      <c r="C32" s="3" t="s">
        <v>4513</v>
      </c>
      <c r="E32" s="3">
        <v>68</v>
      </c>
      <c r="F32" s="3">
        <v>55</v>
      </c>
      <c r="G32" s="3">
        <v>13</v>
      </c>
      <c r="H32" s="10">
        <v>0</v>
      </c>
      <c r="I32" s="10">
        <f t="shared" si="0"/>
        <v>0</v>
      </c>
      <c r="J32" s="100"/>
      <c r="K32" s="117"/>
      <c r="L32" s="105"/>
      <c r="M32" s="105"/>
      <c r="N32" s="107"/>
    </row>
    <row r="33" spans="1:14" ht="13.8" hidden="1" thickTop="1" x14ac:dyDescent="0.25">
      <c r="A33" s="3" t="s">
        <v>4461</v>
      </c>
      <c r="B33" s="3" t="s">
        <v>4451</v>
      </c>
      <c r="C33" s="3" t="s">
        <v>4447</v>
      </c>
      <c r="E33" s="3">
        <v>72</v>
      </c>
      <c r="F33" s="3">
        <v>59</v>
      </c>
      <c r="G33" s="3">
        <v>13</v>
      </c>
      <c r="H33" s="10">
        <v>0</v>
      </c>
      <c r="I33" s="10">
        <f t="shared" si="0"/>
        <v>0</v>
      </c>
      <c r="J33" s="100"/>
      <c r="K33" s="117"/>
      <c r="L33" s="109"/>
      <c r="M33" s="109"/>
      <c r="N33" s="111"/>
    </row>
    <row r="34" spans="1:14" ht="13.8" hidden="1" thickTop="1" x14ac:dyDescent="0.25">
      <c r="A34" s="3" t="s">
        <v>4461</v>
      </c>
      <c r="B34" s="3" t="s">
        <v>4512</v>
      </c>
      <c r="C34" s="3" t="s">
        <v>4511</v>
      </c>
      <c r="E34" s="3">
        <v>99</v>
      </c>
      <c r="F34" s="3">
        <v>88</v>
      </c>
      <c r="G34" s="3">
        <v>11</v>
      </c>
      <c r="H34" s="10">
        <v>0</v>
      </c>
      <c r="I34" s="10">
        <f t="shared" si="0"/>
        <v>0</v>
      </c>
      <c r="J34" s="100"/>
      <c r="K34" s="117"/>
      <c r="L34" s="105"/>
      <c r="M34" s="105"/>
      <c r="N34" s="107"/>
    </row>
    <row r="35" spans="1:14" ht="13.8" hidden="1" thickTop="1" x14ac:dyDescent="0.25">
      <c r="A35" s="3" t="s">
        <v>4461</v>
      </c>
      <c r="B35" s="3" t="s">
        <v>4510</v>
      </c>
      <c r="C35" s="3" t="s">
        <v>4509</v>
      </c>
      <c r="E35" s="3">
        <v>67</v>
      </c>
      <c r="F35" s="3">
        <v>56</v>
      </c>
      <c r="G35" s="3">
        <v>11</v>
      </c>
      <c r="H35" s="10">
        <v>0</v>
      </c>
      <c r="I35" s="10">
        <f t="shared" si="0"/>
        <v>0</v>
      </c>
      <c r="J35" s="100"/>
      <c r="K35" s="117"/>
      <c r="L35" s="109"/>
      <c r="M35" s="109"/>
      <c r="N35" s="111"/>
    </row>
    <row r="36" spans="1:14" ht="13.8" hidden="1" thickTop="1" x14ac:dyDescent="0.25">
      <c r="A36" s="3" t="s">
        <v>4461</v>
      </c>
      <c r="B36" s="3" t="s">
        <v>4508</v>
      </c>
      <c r="C36" s="3" t="s">
        <v>4507</v>
      </c>
      <c r="E36" s="3">
        <v>141</v>
      </c>
      <c r="F36" s="3">
        <v>110</v>
      </c>
      <c r="G36" s="3">
        <v>31</v>
      </c>
      <c r="H36" s="10">
        <v>0</v>
      </c>
      <c r="I36" s="10">
        <f t="shared" si="0"/>
        <v>0</v>
      </c>
      <c r="J36" s="100"/>
      <c r="K36" s="117"/>
      <c r="L36" s="105"/>
      <c r="M36" s="105"/>
      <c r="N36" s="107"/>
    </row>
    <row r="37" spans="1:14" ht="13.8" hidden="1" thickTop="1" x14ac:dyDescent="0.25">
      <c r="A37" s="3" t="s">
        <v>4461</v>
      </c>
      <c r="B37" s="3" t="s">
        <v>4506</v>
      </c>
      <c r="C37" s="3" t="s">
        <v>4505</v>
      </c>
      <c r="E37" s="3">
        <v>140</v>
      </c>
      <c r="F37" s="3">
        <v>110</v>
      </c>
      <c r="G37" s="3">
        <v>30</v>
      </c>
      <c r="H37" s="10">
        <v>0</v>
      </c>
      <c r="I37" s="10">
        <f t="shared" si="0"/>
        <v>0</v>
      </c>
      <c r="J37" s="100"/>
      <c r="K37" s="117"/>
      <c r="L37" s="109"/>
      <c r="M37" s="109"/>
      <c r="N37" s="111"/>
    </row>
    <row r="38" spans="1:14" ht="13.8" hidden="1" thickTop="1" x14ac:dyDescent="0.25">
      <c r="A38" s="3" t="s">
        <v>4461</v>
      </c>
      <c r="B38" s="3" t="s">
        <v>4504</v>
      </c>
      <c r="C38" s="3" t="s">
        <v>4503</v>
      </c>
      <c r="E38" s="3">
        <v>55</v>
      </c>
      <c r="F38" s="3">
        <v>42</v>
      </c>
      <c r="G38" s="3">
        <v>13</v>
      </c>
      <c r="H38" s="10">
        <v>0</v>
      </c>
      <c r="I38" s="10">
        <f t="shared" si="0"/>
        <v>0</v>
      </c>
      <c r="J38" s="100"/>
      <c r="K38" s="117"/>
      <c r="L38" s="105"/>
      <c r="M38" s="105"/>
      <c r="N38" s="107" t="s">
        <v>938</v>
      </c>
    </row>
    <row r="39" spans="1:14" ht="13.8" hidden="1" thickTop="1" x14ac:dyDescent="0.25">
      <c r="A39" s="3" t="s">
        <v>4461</v>
      </c>
      <c r="B39" s="3" t="s">
        <v>4502</v>
      </c>
      <c r="C39" s="3" t="s">
        <v>4501</v>
      </c>
      <c r="E39" s="3">
        <v>166</v>
      </c>
      <c r="F39" s="3">
        <v>139</v>
      </c>
      <c r="G39" s="3">
        <v>27</v>
      </c>
      <c r="H39" s="10">
        <v>0</v>
      </c>
      <c r="I39" s="10">
        <f t="shared" si="0"/>
        <v>0</v>
      </c>
      <c r="J39" s="100"/>
      <c r="K39" s="117" t="s">
        <v>938</v>
      </c>
      <c r="L39" s="109"/>
      <c r="M39" s="109"/>
      <c r="N39" s="111" t="s">
        <v>1166</v>
      </c>
    </row>
    <row r="40" spans="1:14" ht="13.8" hidden="1" thickTop="1" x14ac:dyDescent="0.25">
      <c r="A40" s="3" t="s">
        <v>4461</v>
      </c>
      <c r="B40" s="3" t="s">
        <v>4500</v>
      </c>
      <c r="C40" s="3" t="s">
        <v>4499</v>
      </c>
      <c r="E40" s="3">
        <v>166</v>
      </c>
      <c r="F40" s="3">
        <v>139</v>
      </c>
      <c r="G40" s="3">
        <v>27</v>
      </c>
      <c r="H40" s="10">
        <v>0</v>
      </c>
      <c r="I40" s="10">
        <f t="shared" si="0"/>
        <v>0</v>
      </c>
      <c r="J40" s="100"/>
      <c r="K40" s="117" t="s">
        <v>938</v>
      </c>
      <c r="L40" s="105"/>
      <c r="M40" s="105"/>
      <c r="N40" s="107" t="s">
        <v>946</v>
      </c>
    </row>
    <row r="41" spans="1:14" ht="13.8" hidden="1" thickTop="1" x14ac:dyDescent="0.25">
      <c r="A41" s="3" t="s">
        <v>4461</v>
      </c>
      <c r="B41" s="3" t="s">
        <v>4498</v>
      </c>
      <c r="C41" s="3" t="s">
        <v>4497</v>
      </c>
      <c r="E41" s="3">
        <v>1225</v>
      </c>
      <c r="F41" s="3">
        <v>883</v>
      </c>
      <c r="G41" s="3">
        <v>342</v>
      </c>
      <c r="H41" s="10">
        <v>0</v>
      </c>
      <c r="I41" s="10">
        <f t="shared" si="0"/>
        <v>0</v>
      </c>
      <c r="J41" s="100"/>
      <c r="K41" s="117" t="s">
        <v>938</v>
      </c>
      <c r="L41" s="109"/>
      <c r="M41" s="109"/>
      <c r="N41" s="111" t="s">
        <v>946</v>
      </c>
    </row>
    <row r="42" spans="1:14" ht="13.8" hidden="1" thickTop="1" x14ac:dyDescent="0.25">
      <c r="A42" s="3" t="s">
        <v>4461</v>
      </c>
      <c r="B42" s="3" t="s">
        <v>4496</v>
      </c>
      <c r="C42" s="3" t="s">
        <v>4495</v>
      </c>
      <c r="E42" s="3">
        <v>1230</v>
      </c>
      <c r="F42" s="3">
        <v>888</v>
      </c>
      <c r="G42" s="3">
        <v>342</v>
      </c>
      <c r="H42" s="10">
        <v>0</v>
      </c>
      <c r="I42" s="10">
        <f t="shared" si="0"/>
        <v>0</v>
      </c>
      <c r="J42" s="100"/>
      <c r="K42" s="117" t="s">
        <v>938</v>
      </c>
      <c r="L42" s="105"/>
      <c r="M42" s="105"/>
      <c r="N42" s="107" t="s">
        <v>1166</v>
      </c>
    </row>
    <row r="43" spans="1:14" ht="13.8" hidden="1" thickTop="1" x14ac:dyDescent="0.25">
      <c r="A43" s="3" t="s">
        <v>4461</v>
      </c>
      <c r="B43" s="3" t="s">
        <v>3932</v>
      </c>
      <c r="C43" s="3" t="s">
        <v>3936</v>
      </c>
      <c r="D43" s="3">
        <v>7</v>
      </c>
      <c r="E43" s="3">
        <v>407</v>
      </c>
      <c r="F43" s="3">
        <v>316</v>
      </c>
      <c r="G43" s="3">
        <v>91</v>
      </c>
      <c r="H43" s="68">
        <v>0</v>
      </c>
      <c r="I43" s="10">
        <f t="shared" si="0"/>
        <v>0</v>
      </c>
      <c r="J43" s="100"/>
      <c r="K43" s="117" t="s">
        <v>938</v>
      </c>
      <c r="L43" s="109"/>
      <c r="M43" s="109"/>
      <c r="N43" s="116" t="s">
        <v>1167</v>
      </c>
    </row>
    <row r="44" spans="1:14" ht="13.8" hidden="1" thickTop="1" x14ac:dyDescent="0.25">
      <c r="A44" s="3" t="s">
        <v>4461</v>
      </c>
      <c r="B44" s="3" t="s">
        <v>3932</v>
      </c>
      <c r="C44" s="3" t="s">
        <v>3935</v>
      </c>
      <c r="D44" s="3">
        <v>7</v>
      </c>
      <c r="E44" s="3">
        <v>286</v>
      </c>
      <c r="F44" s="3">
        <v>210</v>
      </c>
      <c r="G44" s="3">
        <v>76</v>
      </c>
      <c r="H44" s="68">
        <v>0</v>
      </c>
      <c r="I44" s="10">
        <f t="shared" si="0"/>
        <v>0</v>
      </c>
      <c r="J44" s="100"/>
      <c r="K44" s="117" t="s">
        <v>938</v>
      </c>
      <c r="L44" s="105"/>
      <c r="M44" s="105"/>
      <c r="N44" s="131"/>
    </row>
    <row r="45" spans="1:14" ht="13.8" hidden="1" thickTop="1" x14ac:dyDescent="0.25">
      <c r="A45" s="3" t="s">
        <v>4461</v>
      </c>
      <c r="B45" s="3" t="s">
        <v>3932</v>
      </c>
      <c r="C45" s="3" t="s">
        <v>3934</v>
      </c>
      <c r="D45" s="3">
        <v>7</v>
      </c>
      <c r="E45" s="3">
        <v>244</v>
      </c>
      <c r="F45" s="3">
        <v>153</v>
      </c>
      <c r="G45" s="3">
        <v>91</v>
      </c>
      <c r="H45" s="68">
        <v>0</v>
      </c>
      <c r="I45" s="10">
        <f t="shared" si="0"/>
        <v>0</v>
      </c>
      <c r="J45" s="100"/>
      <c r="K45" s="117" t="s">
        <v>938</v>
      </c>
      <c r="L45" s="109"/>
      <c r="M45" s="109"/>
      <c r="N45" s="131"/>
    </row>
    <row r="46" spans="1:14" ht="13.8" hidden="1" thickTop="1" x14ac:dyDescent="0.25">
      <c r="A46" s="3" t="s">
        <v>4461</v>
      </c>
      <c r="B46" s="3" t="s">
        <v>3932</v>
      </c>
      <c r="C46" s="3" t="s">
        <v>3933</v>
      </c>
      <c r="D46" s="3">
        <v>7</v>
      </c>
      <c r="E46" s="3">
        <v>234</v>
      </c>
      <c r="F46" s="3">
        <v>152</v>
      </c>
      <c r="G46" s="3">
        <v>82</v>
      </c>
      <c r="H46" s="68">
        <v>0</v>
      </c>
      <c r="I46" s="10">
        <f t="shared" si="0"/>
        <v>0</v>
      </c>
      <c r="J46" s="100"/>
      <c r="K46" s="117" t="s">
        <v>938</v>
      </c>
      <c r="L46" s="105"/>
      <c r="M46" s="105"/>
      <c r="N46" s="131"/>
    </row>
    <row r="47" spans="1:14" ht="13.8" hidden="1" thickTop="1" x14ac:dyDescent="0.25">
      <c r="A47" s="3" t="s">
        <v>4461</v>
      </c>
      <c r="B47" s="3" t="s">
        <v>3932</v>
      </c>
      <c r="C47" s="3" t="s">
        <v>3931</v>
      </c>
      <c r="D47" s="3">
        <v>7</v>
      </c>
      <c r="E47" s="3">
        <v>178</v>
      </c>
      <c r="F47" s="3">
        <v>126</v>
      </c>
      <c r="G47" s="3">
        <v>52</v>
      </c>
      <c r="H47" s="68">
        <v>0</v>
      </c>
      <c r="I47" s="10">
        <f t="shared" si="0"/>
        <v>0</v>
      </c>
      <c r="J47" s="100"/>
      <c r="K47" s="117" t="s">
        <v>938</v>
      </c>
      <c r="L47" s="109"/>
      <c r="M47" s="109"/>
      <c r="N47" s="131"/>
    </row>
    <row r="48" spans="1:14" ht="13.8" hidden="1" thickTop="1" x14ac:dyDescent="0.25">
      <c r="A48" s="3" t="s">
        <v>4461</v>
      </c>
      <c r="B48" s="3" t="s">
        <v>3779</v>
      </c>
      <c r="C48" s="3" t="s">
        <v>3778</v>
      </c>
      <c r="E48" s="3">
        <v>531</v>
      </c>
      <c r="F48" s="3">
        <v>385</v>
      </c>
      <c r="G48" s="3">
        <v>146</v>
      </c>
      <c r="H48" s="10">
        <v>0</v>
      </c>
      <c r="I48" s="10">
        <f t="shared" si="0"/>
        <v>0</v>
      </c>
      <c r="J48" s="100"/>
      <c r="K48" s="117" t="s">
        <v>938</v>
      </c>
      <c r="L48" s="105"/>
      <c r="M48" s="105"/>
      <c r="N48" s="116" t="s">
        <v>3046</v>
      </c>
    </row>
    <row r="49" spans="1:14" ht="13.8" hidden="1" thickTop="1" x14ac:dyDescent="0.25">
      <c r="A49" s="3" t="s">
        <v>4494</v>
      </c>
      <c r="B49" s="3" t="s">
        <v>3779</v>
      </c>
      <c r="C49" s="3" t="s">
        <v>4276</v>
      </c>
      <c r="E49" s="3">
        <v>197</v>
      </c>
      <c r="F49" s="3">
        <v>0</v>
      </c>
      <c r="G49" s="3">
        <v>197</v>
      </c>
      <c r="H49" s="10">
        <v>0</v>
      </c>
      <c r="I49" s="10">
        <f t="shared" si="0"/>
        <v>0</v>
      </c>
      <c r="J49" s="100"/>
      <c r="K49" s="117" t="s">
        <v>938</v>
      </c>
      <c r="L49" s="109"/>
      <c r="M49" s="109"/>
      <c r="N49" s="116" t="s">
        <v>3046</v>
      </c>
    </row>
    <row r="50" spans="1:14" ht="13.8" thickTop="1" x14ac:dyDescent="0.25">
      <c r="A50" s="3" t="s">
        <v>4461</v>
      </c>
      <c r="B50" s="3" t="s">
        <v>3709</v>
      </c>
      <c r="C50" s="3" t="s">
        <v>3710</v>
      </c>
      <c r="D50" s="3">
        <v>3</v>
      </c>
      <c r="E50" s="3">
        <v>217</v>
      </c>
      <c r="F50" s="3">
        <v>159</v>
      </c>
      <c r="G50" s="3">
        <v>58</v>
      </c>
      <c r="H50" s="3">
        <v>1</v>
      </c>
      <c r="I50" s="10">
        <f t="shared" si="0"/>
        <v>217</v>
      </c>
      <c r="J50" s="100"/>
      <c r="K50" s="104" t="s">
        <v>939</v>
      </c>
      <c r="L50" s="105"/>
      <c r="M50" s="105"/>
      <c r="N50" s="107"/>
    </row>
    <row r="51" spans="1:14" ht="13.2" x14ac:dyDescent="0.25">
      <c r="A51" s="3" t="s">
        <v>4494</v>
      </c>
      <c r="B51" s="3" t="s">
        <v>3709</v>
      </c>
      <c r="C51" s="3" t="s">
        <v>3059</v>
      </c>
      <c r="D51" s="3">
        <v>3</v>
      </c>
      <c r="E51" s="3">
        <v>27</v>
      </c>
      <c r="F51" s="3">
        <v>0</v>
      </c>
      <c r="G51" s="3">
        <v>27</v>
      </c>
      <c r="H51" s="3">
        <v>1</v>
      </c>
      <c r="I51" s="10">
        <f t="shared" si="0"/>
        <v>27</v>
      </c>
      <c r="J51" s="100"/>
      <c r="K51" s="108" t="s">
        <v>939</v>
      </c>
      <c r="L51" s="109"/>
      <c r="M51" s="109"/>
      <c r="N51" s="111"/>
    </row>
    <row r="52" spans="1:14" ht="13.2" hidden="1" x14ac:dyDescent="0.25">
      <c r="A52" s="3" t="s">
        <v>4461</v>
      </c>
      <c r="B52" s="3" t="s">
        <v>4490</v>
      </c>
      <c r="C52" s="3" t="s">
        <v>4493</v>
      </c>
      <c r="E52" s="3">
        <v>89</v>
      </c>
      <c r="F52" s="3">
        <v>78</v>
      </c>
      <c r="G52" s="3">
        <v>11</v>
      </c>
      <c r="H52" s="10">
        <v>0</v>
      </c>
      <c r="I52" s="10">
        <f t="shared" si="0"/>
        <v>0</v>
      </c>
      <c r="J52" s="100"/>
      <c r="K52" s="117"/>
      <c r="L52" s="105"/>
      <c r="M52" s="105"/>
      <c r="N52" s="107"/>
    </row>
    <row r="53" spans="1:14" ht="13.2" hidden="1" x14ac:dyDescent="0.25">
      <c r="A53" s="3" t="s">
        <v>4461</v>
      </c>
      <c r="B53" s="3" t="s">
        <v>4490</v>
      </c>
      <c r="C53" s="3" t="s">
        <v>4492</v>
      </c>
      <c r="E53" s="3">
        <v>46</v>
      </c>
      <c r="F53" s="3">
        <v>39</v>
      </c>
      <c r="G53" s="3">
        <v>7</v>
      </c>
      <c r="H53" s="10">
        <v>0</v>
      </c>
      <c r="I53" s="10">
        <f t="shared" si="0"/>
        <v>0</v>
      </c>
      <c r="J53" s="100"/>
      <c r="K53" s="117"/>
      <c r="L53" s="109"/>
      <c r="M53" s="109"/>
      <c r="N53" s="111"/>
    </row>
    <row r="54" spans="1:14" ht="13.2" hidden="1" x14ac:dyDescent="0.25">
      <c r="A54" s="3" t="s">
        <v>4461</v>
      </c>
      <c r="B54" s="3" t="s">
        <v>4490</v>
      </c>
      <c r="C54" s="3" t="s">
        <v>4491</v>
      </c>
      <c r="E54" s="3">
        <v>38</v>
      </c>
      <c r="F54" s="3">
        <v>34</v>
      </c>
      <c r="G54" s="3">
        <v>4</v>
      </c>
      <c r="H54" s="10">
        <v>0</v>
      </c>
      <c r="I54" s="10">
        <f t="shared" si="0"/>
        <v>0</v>
      </c>
      <c r="J54" s="100"/>
      <c r="K54" s="117"/>
      <c r="L54" s="105"/>
      <c r="M54" s="105"/>
      <c r="N54" s="107"/>
    </row>
    <row r="55" spans="1:14" ht="13.2" hidden="1" x14ac:dyDescent="0.25">
      <c r="A55" s="3" t="s">
        <v>4461</v>
      </c>
      <c r="B55" s="3" t="s">
        <v>4490</v>
      </c>
      <c r="C55" s="3" t="s">
        <v>4489</v>
      </c>
      <c r="E55" s="3">
        <v>38</v>
      </c>
      <c r="F55" s="3">
        <v>34</v>
      </c>
      <c r="G55" s="3">
        <v>4</v>
      </c>
      <c r="H55" s="10">
        <v>0</v>
      </c>
      <c r="I55" s="10">
        <f t="shared" si="0"/>
        <v>0</v>
      </c>
      <c r="J55" s="100"/>
      <c r="K55" s="117"/>
      <c r="L55" s="109"/>
      <c r="M55" s="109"/>
      <c r="N55" s="111"/>
    </row>
    <row r="56" spans="1:14" ht="13.2" hidden="1" x14ac:dyDescent="0.25">
      <c r="A56" s="3" t="s">
        <v>4461</v>
      </c>
      <c r="B56" s="3" t="s">
        <v>4488</v>
      </c>
      <c r="C56" s="3" t="s">
        <v>4487</v>
      </c>
      <c r="E56" s="3">
        <v>75</v>
      </c>
      <c r="F56" s="3">
        <v>62</v>
      </c>
      <c r="G56" s="3">
        <v>13</v>
      </c>
      <c r="H56" s="10">
        <v>0</v>
      </c>
      <c r="I56" s="10">
        <f t="shared" si="0"/>
        <v>0</v>
      </c>
      <c r="J56" s="100"/>
      <c r="K56" s="117"/>
      <c r="L56" s="105"/>
      <c r="M56" s="105"/>
      <c r="N56" s="107"/>
    </row>
    <row r="57" spans="1:14" ht="13.2" hidden="1" x14ac:dyDescent="0.25">
      <c r="A57" s="3" t="s">
        <v>4461</v>
      </c>
      <c r="B57" s="3" t="s">
        <v>4486</v>
      </c>
      <c r="C57" s="3" t="s">
        <v>4485</v>
      </c>
      <c r="E57" s="3">
        <v>70</v>
      </c>
      <c r="F57" s="3">
        <v>62</v>
      </c>
      <c r="G57" s="3">
        <v>8</v>
      </c>
      <c r="H57" s="10">
        <v>0</v>
      </c>
      <c r="I57" s="10">
        <f t="shared" si="0"/>
        <v>0</v>
      </c>
      <c r="J57" s="100"/>
      <c r="K57" s="117"/>
      <c r="L57" s="109"/>
      <c r="M57" s="109"/>
      <c r="N57" s="111"/>
    </row>
    <row r="58" spans="1:14" ht="13.2" hidden="1" x14ac:dyDescent="0.25">
      <c r="A58" s="3" t="s">
        <v>4461</v>
      </c>
      <c r="B58" s="3" t="s">
        <v>4484</v>
      </c>
      <c r="C58" s="3" t="s">
        <v>4483</v>
      </c>
      <c r="E58" s="3">
        <v>88</v>
      </c>
      <c r="F58" s="3">
        <v>73</v>
      </c>
      <c r="G58" s="3">
        <v>15</v>
      </c>
      <c r="H58" s="10">
        <v>0</v>
      </c>
      <c r="I58" s="10">
        <f t="shared" si="0"/>
        <v>0</v>
      </c>
      <c r="J58" s="100"/>
      <c r="K58" s="117"/>
      <c r="L58" s="105"/>
      <c r="M58" s="105"/>
      <c r="N58" s="107"/>
    </row>
    <row r="59" spans="1:14" ht="13.2" hidden="1" x14ac:dyDescent="0.25">
      <c r="A59" s="3" t="s">
        <v>4461</v>
      </c>
      <c r="B59" s="3" t="s">
        <v>4482</v>
      </c>
      <c r="C59" s="3" t="s">
        <v>4481</v>
      </c>
      <c r="E59" s="3">
        <v>46</v>
      </c>
      <c r="F59" s="3">
        <v>36</v>
      </c>
      <c r="G59" s="3">
        <v>10</v>
      </c>
      <c r="H59" s="10">
        <v>0</v>
      </c>
      <c r="I59" s="10">
        <f t="shared" si="0"/>
        <v>0</v>
      </c>
      <c r="J59" s="100"/>
      <c r="K59" s="117"/>
      <c r="L59" s="109"/>
      <c r="M59" s="109"/>
      <c r="N59" s="111"/>
    </row>
    <row r="60" spans="1:14" ht="13.2" hidden="1" x14ac:dyDescent="0.25">
      <c r="A60" s="3" t="s">
        <v>4461</v>
      </c>
      <c r="B60" s="3" t="s">
        <v>4477</v>
      </c>
      <c r="C60" s="3" t="s">
        <v>4480</v>
      </c>
      <c r="E60" s="3">
        <v>62</v>
      </c>
      <c r="F60" s="3">
        <v>52</v>
      </c>
      <c r="G60" s="3">
        <v>10</v>
      </c>
      <c r="H60" s="10">
        <v>0</v>
      </c>
      <c r="I60" s="10">
        <f t="shared" si="0"/>
        <v>0</v>
      </c>
      <c r="J60" s="100"/>
      <c r="K60" s="117"/>
      <c r="L60" s="105"/>
      <c r="M60" s="105"/>
      <c r="N60" s="107"/>
    </row>
    <row r="61" spans="1:14" ht="13.2" hidden="1" x14ac:dyDescent="0.25">
      <c r="A61" s="3" t="s">
        <v>4461</v>
      </c>
      <c r="B61" s="3" t="s">
        <v>4477</v>
      </c>
      <c r="C61" s="3" t="s">
        <v>4479</v>
      </c>
      <c r="E61" s="3">
        <v>48</v>
      </c>
      <c r="F61" s="3">
        <v>44</v>
      </c>
      <c r="G61" s="3">
        <v>4</v>
      </c>
      <c r="H61" s="10">
        <v>0</v>
      </c>
      <c r="I61" s="10">
        <f t="shared" si="0"/>
        <v>0</v>
      </c>
      <c r="J61" s="100"/>
      <c r="K61" s="117"/>
      <c r="L61" s="109"/>
      <c r="M61" s="109"/>
      <c r="N61" s="111"/>
    </row>
    <row r="62" spans="1:14" ht="13.2" hidden="1" x14ac:dyDescent="0.25">
      <c r="A62" s="3" t="s">
        <v>4461</v>
      </c>
      <c r="B62" s="3" t="s">
        <v>4477</v>
      </c>
      <c r="C62" s="3" t="s">
        <v>4478</v>
      </c>
      <c r="E62" s="3">
        <v>5</v>
      </c>
      <c r="F62" s="3">
        <v>1</v>
      </c>
      <c r="G62" s="3">
        <v>4</v>
      </c>
      <c r="H62" s="10">
        <v>0</v>
      </c>
      <c r="I62" s="10">
        <f t="shared" si="0"/>
        <v>0</v>
      </c>
      <c r="J62" s="100"/>
      <c r="K62" s="117"/>
      <c r="L62" s="105"/>
      <c r="M62" s="105"/>
      <c r="N62" s="107"/>
    </row>
    <row r="63" spans="1:14" ht="13.2" hidden="1" x14ac:dyDescent="0.25">
      <c r="A63" s="3" t="s">
        <v>4461</v>
      </c>
      <c r="B63" s="3" t="s">
        <v>4477</v>
      </c>
      <c r="C63" s="3" t="s">
        <v>4476</v>
      </c>
      <c r="E63" s="3">
        <v>5</v>
      </c>
      <c r="F63" s="3">
        <v>4</v>
      </c>
      <c r="G63" s="3">
        <v>1</v>
      </c>
      <c r="H63" s="10">
        <v>0</v>
      </c>
      <c r="I63" s="10">
        <f t="shared" si="0"/>
        <v>0</v>
      </c>
      <c r="J63" s="100"/>
      <c r="K63" s="117"/>
      <c r="L63" s="109"/>
      <c r="M63" s="109"/>
      <c r="N63" s="111"/>
    </row>
    <row r="64" spans="1:14" ht="13.2" hidden="1" x14ac:dyDescent="0.25">
      <c r="A64" s="3" t="s">
        <v>4461</v>
      </c>
      <c r="B64" s="3" t="s">
        <v>4475</v>
      </c>
      <c r="C64" s="3" t="s">
        <v>4474</v>
      </c>
      <c r="E64" s="3">
        <v>133</v>
      </c>
      <c r="F64" s="3">
        <v>107</v>
      </c>
      <c r="G64" s="3">
        <v>26</v>
      </c>
      <c r="H64" s="10">
        <v>0</v>
      </c>
      <c r="I64" s="10">
        <f t="shared" si="0"/>
        <v>0</v>
      </c>
      <c r="J64" s="100"/>
      <c r="K64" s="117"/>
      <c r="L64" s="105"/>
      <c r="M64" s="105"/>
      <c r="N64" s="107"/>
    </row>
    <row r="65" spans="1:14" ht="13.2" hidden="1" x14ac:dyDescent="0.25">
      <c r="A65" s="3" t="s">
        <v>4461</v>
      </c>
      <c r="B65" s="3" t="s">
        <v>4473</v>
      </c>
      <c r="C65" s="3" t="s">
        <v>4472</v>
      </c>
      <c r="E65" s="3">
        <v>71</v>
      </c>
      <c r="F65" s="3">
        <v>66</v>
      </c>
      <c r="G65" s="3">
        <v>5</v>
      </c>
      <c r="H65" s="10">
        <v>0</v>
      </c>
      <c r="I65" s="10">
        <f t="shared" si="0"/>
        <v>0</v>
      </c>
      <c r="J65" s="100"/>
      <c r="K65" s="117"/>
      <c r="L65" s="109"/>
      <c r="M65" s="109"/>
      <c r="N65" s="111"/>
    </row>
    <row r="66" spans="1:14" ht="13.2" hidden="1" x14ac:dyDescent="0.25">
      <c r="A66" s="3" t="s">
        <v>4461</v>
      </c>
      <c r="B66" s="3" t="s">
        <v>3505</v>
      </c>
      <c r="C66" s="3" t="s">
        <v>3504</v>
      </c>
      <c r="E66" s="3">
        <v>75</v>
      </c>
      <c r="F66" s="3">
        <v>68</v>
      </c>
      <c r="G66" s="3">
        <v>7</v>
      </c>
      <c r="H66" s="10">
        <v>0</v>
      </c>
      <c r="I66" s="10">
        <f t="shared" ref="I66:I73" si="1">E66*H66</f>
        <v>0</v>
      </c>
      <c r="J66" s="100"/>
      <c r="K66" s="117"/>
      <c r="L66" s="105"/>
      <c r="M66" s="105"/>
      <c r="N66" s="107"/>
    </row>
    <row r="67" spans="1:14" ht="13.2" hidden="1" x14ac:dyDescent="0.25">
      <c r="A67" s="3" t="s">
        <v>4461</v>
      </c>
      <c r="B67" s="3" t="s">
        <v>4471</v>
      </c>
      <c r="C67" s="3" t="s">
        <v>4470</v>
      </c>
      <c r="E67" s="3">
        <v>75</v>
      </c>
      <c r="F67" s="3">
        <v>68</v>
      </c>
      <c r="G67" s="3">
        <v>7</v>
      </c>
      <c r="H67" s="10">
        <v>0</v>
      </c>
      <c r="I67" s="10">
        <f t="shared" si="1"/>
        <v>0</v>
      </c>
      <c r="J67" s="100"/>
      <c r="K67" s="117"/>
      <c r="L67" s="109"/>
      <c r="M67" s="109"/>
      <c r="N67" s="111"/>
    </row>
    <row r="68" spans="1:14" ht="13.2" hidden="1" x14ac:dyDescent="0.25">
      <c r="A68" s="3" t="s">
        <v>4461</v>
      </c>
      <c r="B68" s="3" t="s">
        <v>4469</v>
      </c>
      <c r="C68" s="3" t="s">
        <v>4468</v>
      </c>
      <c r="E68" s="3">
        <v>75</v>
      </c>
      <c r="F68" s="3">
        <v>68</v>
      </c>
      <c r="G68" s="3">
        <v>7</v>
      </c>
      <c r="H68" s="10">
        <v>0</v>
      </c>
      <c r="I68" s="10">
        <f t="shared" si="1"/>
        <v>0</v>
      </c>
      <c r="J68" s="100"/>
      <c r="K68" s="117"/>
      <c r="L68" s="105"/>
      <c r="M68" s="105"/>
      <c r="N68" s="107"/>
    </row>
    <row r="69" spans="1:14" ht="13.2" hidden="1" x14ac:dyDescent="0.25">
      <c r="A69" s="3" t="s">
        <v>4461</v>
      </c>
      <c r="B69" s="3" t="s">
        <v>4467</v>
      </c>
      <c r="C69" s="3" t="s">
        <v>4466</v>
      </c>
      <c r="E69" s="3">
        <v>85</v>
      </c>
      <c r="F69" s="3">
        <v>71</v>
      </c>
      <c r="G69" s="3">
        <v>14</v>
      </c>
      <c r="H69" s="10">
        <v>0</v>
      </c>
      <c r="I69" s="10">
        <f t="shared" si="1"/>
        <v>0</v>
      </c>
      <c r="J69" s="100"/>
      <c r="K69" s="117"/>
      <c r="L69" s="109"/>
      <c r="M69" s="109"/>
      <c r="N69" s="111"/>
    </row>
    <row r="70" spans="1:14" ht="13.2" hidden="1" x14ac:dyDescent="0.25">
      <c r="A70" s="3" t="s">
        <v>4461</v>
      </c>
      <c r="B70" s="3" t="s">
        <v>3480</v>
      </c>
      <c r="C70" s="3" t="s">
        <v>4465</v>
      </c>
      <c r="E70" s="3">
        <v>75</v>
      </c>
      <c r="F70" s="3">
        <v>68</v>
      </c>
      <c r="G70" s="3">
        <v>7</v>
      </c>
      <c r="H70" s="10">
        <v>0</v>
      </c>
      <c r="I70" s="10">
        <f t="shared" si="1"/>
        <v>0</v>
      </c>
      <c r="J70" s="100"/>
      <c r="K70" s="117"/>
      <c r="L70" s="105"/>
      <c r="M70" s="105"/>
      <c r="N70" s="107"/>
    </row>
    <row r="71" spans="1:14" ht="13.2" hidden="1" x14ac:dyDescent="0.25">
      <c r="A71" s="3" t="s">
        <v>4461</v>
      </c>
      <c r="B71" s="3" t="s">
        <v>4464</v>
      </c>
      <c r="C71" s="3" t="s">
        <v>4463</v>
      </c>
      <c r="E71" s="3">
        <v>71</v>
      </c>
      <c r="F71" s="3">
        <v>66</v>
      </c>
      <c r="G71" s="3">
        <v>5</v>
      </c>
      <c r="H71" s="10">
        <v>0</v>
      </c>
      <c r="I71" s="10">
        <f t="shared" si="1"/>
        <v>0</v>
      </c>
      <c r="J71" s="100"/>
      <c r="K71" s="117"/>
      <c r="L71" s="109"/>
      <c r="M71" s="109"/>
      <c r="N71" s="111"/>
    </row>
    <row r="72" spans="1:14" ht="13.2" hidden="1" x14ac:dyDescent="0.25">
      <c r="A72" s="3" t="s">
        <v>4461</v>
      </c>
      <c r="B72" s="3" t="s">
        <v>3478</v>
      </c>
      <c r="C72" s="3" t="s">
        <v>4462</v>
      </c>
      <c r="E72" s="3">
        <v>75</v>
      </c>
      <c r="F72" s="3">
        <v>68</v>
      </c>
      <c r="G72" s="3">
        <v>7</v>
      </c>
      <c r="H72" s="10">
        <v>0</v>
      </c>
      <c r="I72" s="10">
        <f t="shared" si="1"/>
        <v>0</v>
      </c>
      <c r="J72" s="100"/>
      <c r="K72" s="117"/>
      <c r="L72" s="105"/>
      <c r="M72" s="105"/>
      <c r="N72" s="107"/>
    </row>
    <row r="73" spans="1:14" ht="13.2" hidden="1" x14ac:dyDescent="0.25">
      <c r="A73" s="3" t="s">
        <v>4461</v>
      </c>
      <c r="B73" s="3" t="s">
        <v>3422</v>
      </c>
      <c r="C73" s="3" t="s">
        <v>3421</v>
      </c>
      <c r="E73" s="3">
        <v>75</v>
      </c>
      <c r="F73" s="3">
        <v>68</v>
      </c>
      <c r="G73" s="3">
        <v>7</v>
      </c>
      <c r="H73" s="10">
        <v>0</v>
      </c>
      <c r="I73" s="10">
        <f t="shared" si="1"/>
        <v>0</v>
      </c>
      <c r="J73" s="100"/>
      <c r="K73" s="117"/>
      <c r="L73" s="109"/>
      <c r="M73" s="109"/>
      <c r="N73" s="111"/>
    </row>
    <row r="74" spans="1:14" ht="13.2" hidden="1" x14ac:dyDescent="0.25">
      <c r="A74" s="3" t="s">
        <v>4461</v>
      </c>
      <c r="B74" s="3" t="s">
        <v>4460</v>
      </c>
      <c r="C74" s="3" t="s">
        <v>4459</v>
      </c>
      <c r="E74" s="3">
        <v>58</v>
      </c>
      <c r="F74" s="3">
        <v>47</v>
      </c>
      <c r="G74" s="3">
        <v>11</v>
      </c>
      <c r="H74" s="10">
        <v>0</v>
      </c>
      <c r="I74" s="10">
        <f>E74*H74</f>
        <v>0</v>
      </c>
      <c r="J74" s="100"/>
      <c r="K74" s="117"/>
      <c r="L74" s="105"/>
      <c r="M74" s="105"/>
      <c r="N74" s="107"/>
    </row>
    <row r="75" spans="1:14" ht="13.8" hidden="1" thickBot="1" x14ac:dyDescent="0.3">
      <c r="A75" s="3" t="s">
        <v>3287</v>
      </c>
      <c r="C75" s="44" t="s">
        <v>3287</v>
      </c>
      <c r="D75" s="44"/>
      <c r="E75" s="47">
        <f>SUM(E2:E74)</f>
        <v>10780</v>
      </c>
      <c r="F75" s="33"/>
      <c r="G75" s="33"/>
      <c r="H75" s="47">
        <f>SUM(H2:H74)</f>
        <v>2</v>
      </c>
      <c r="I75" s="48">
        <f>SUM(I2:I74)</f>
        <v>244</v>
      </c>
      <c r="J75" s="100"/>
    </row>
    <row r="76" spans="1:14" ht="13.2" x14ac:dyDescent="0.25">
      <c r="J76" s="100"/>
    </row>
    <row r="77" spans="1:14" ht="13.2" x14ac:dyDescent="0.25">
      <c r="J77" s="100"/>
    </row>
    <row r="78" spans="1:14" ht="13.2" x14ac:dyDescent="0.25">
      <c r="J78" s="100"/>
    </row>
    <row r="79" spans="1:14" ht="13.2" x14ac:dyDescent="0.25">
      <c r="J79" s="100"/>
    </row>
    <row r="80" spans="1:14" ht="13.2" x14ac:dyDescent="0.25">
      <c r="J80" s="100"/>
    </row>
    <row r="81" spans="10:10" ht="13.2" x14ac:dyDescent="0.25">
      <c r="J81" s="100"/>
    </row>
    <row r="82" spans="10:10" ht="13.2" x14ac:dyDescent="0.25">
      <c r="J82" s="100"/>
    </row>
    <row r="83" spans="10:10" ht="13.2" x14ac:dyDescent="0.25">
      <c r="J83" s="100"/>
    </row>
    <row r="84" spans="10:10" ht="13.2" x14ac:dyDescent="0.25">
      <c r="J84" s="100"/>
    </row>
    <row r="85" spans="10:10" ht="13.2" x14ac:dyDescent="0.25">
      <c r="J85" s="100"/>
    </row>
    <row r="86" spans="10:10" ht="13.2" x14ac:dyDescent="0.25">
      <c r="J86" s="100"/>
    </row>
    <row r="87" spans="10:10" ht="13.2" x14ac:dyDescent="0.25">
      <c r="J87" s="100"/>
    </row>
    <row r="88" spans="10:10" ht="13.2" x14ac:dyDescent="0.25">
      <c r="J88" s="100"/>
    </row>
    <row r="89" spans="10:10" ht="13.2" x14ac:dyDescent="0.25">
      <c r="J89" s="100"/>
    </row>
    <row r="90" spans="10:10" ht="13.2" x14ac:dyDescent="0.25">
      <c r="J90" s="100"/>
    </row>
    <row r="91" spans="10:10" ht="13.2" x14ac:dyDescent="0.25">
      <c r="J91" s="100"/>
    </row>
    <row r="92" spans="10:10" ht="13.2" x14ac:dyDescent="0.25">
      <c r="J92" s="100"/>
    </row>
    <row r="93" spans="10:10" ht="13.2" x14ac:dyDescent="0.25">
      <c r="J93" s="100"/>
    </row>
    <row r="94" spans="10:10" ht="13.2" x14ac:dyDescent="0.25">
      <c r="J94" s="100"/>
    </row>
    <row r="95" spans="10:10" ht="13.2" x14ac:dyDescent="0.25">
      <c r="J95" s="100"/>
    </row>
    <row r="96" spans="10:10" ht="13.2" x14ac:dyDescent="0.25">
      <c r="J96" s="100"/>
    </row>
    <row r="97" spans="10:10" ht="13.2" x14ac:dyDescent="0.25">
      <c r="J97" s="100"/>
    </row>
    <row r="98" spans="10:10" ht="13.2" x14ac:dyDescent="0.25">
      <c r="J98" s="100"/>
    </row>
    <row r="99" spans="10:10" ht="13.2" x14ac:dyDescent="0.25">
      <c r="J99" s="100"/>
    </row>
    <row r="100" spans="10:10" ht="13.2" x14ac:dyDescent="0.25">
      <c r="J100" s="100"/>
    </row>
    <row r="101" spans="10:10" ht="13.2" x14ac:dyDescent="0.25">
      <c r="J101" s="100"/>
    </row>
    <row r="102" spans="10:10" ht="13.2" x14ac:dyDescent="0.25">
      <c r="J102" s="100"/>
    </row>
    <row r="103" spans="10:10" ht="13.2" x14ac:dyDescent="0.25">
      <c r="J103" s="100"/>
    </row>
    <row r="104" spans="10:10" ht="13.2" x14ac:dyDescent="0.25">
      <c r="J104" s="100"/>
    </row>
    <row r="105" spans="10:10" ht="13.2" x14ac:dyDescent="0.25">
      <c r="J105" s="100"/>
    </row>
    <row r="106" spans="10:10" ht="13.2" x14ac:dyDescent="0.25">
      <c r="J106" s="100"/>
    </row>
    <row r="107" spans="10:10" ht="13.2" x14ac:dyDescent="0.25">
      <c r="J107" s="100"/>
    </row>
    <row r="108" spans="10:10" ht="13.2" x14ac:dyDescent="0.25">
      <c r="J108" s="100"/>
    </row>
    <row r="109" spans="10:10" ht="13.2" x14ac:dyDescent="0.25">
      <c r="J109" s="100"/>
    </row>
    <row r="110" spans="10:10" ht="13.2" x14ac:dyDescent="0.25">
      <c r="J110" s="100"/>
    </row>
    <row r="111" spans="10:10" ht="13.2" x14ac:dyDescent="0.25">
      <c r="J111" s="100"/>
    </row>
    <row r="112" spans="10:10" ht="13.2" x14ac:dyDescent="0.25">
      <c r="J112" s="100"/>
    </row>
    <row r="113" spans="10:10" ht="13.2" x14ac:dyDescent="0.25">
      <c r="J113" s="100"/>
    </row>
    <row r="114" spans="10:10" ht="13.2" x14ac:dyDescent="0.25">
      <c r="J114" s="100"/>
    </row>
    <row r="115" spans="10:10" ht="13.2" x14ac:dyDescent="0.25">
      <c r="J115" s="100"/>
    </row>
    <row r="116" spans="10:10" ht="13.2" x14ac:dyDescent="0.25">
      <c r="J116" s="100"/>
    </row>
    <row r="117" spans="10:10" ht="13.2" x14ac:dyDescent="0.25">
      <c r="J117" s="100"/>
    </row>
    <row r="118" spans="10:10" ht="13.2" x14ac:dyDescent="0.25">
      <c r="J118" s="100"/>
    </row>
    <row r="119" spans="10:10" ht="13.2" x14ac:dyDescent="0.25">
      <c r="J119" s="100"/>
    </row>
    <row r="120" spans="10:10" ht="13.2" x14ac:dyDescent="0.25">
      <c r="J120" s="100"/>
    </row>
    <row r="121" spans="10:10" ht="13.2" x14ac:dyDescent="0.25">
      <c r="J121" s="100"/>
    </row>
    <row r="122" spans="10:10" ht="13.2" x14ac:dyDescent="0.25">
      <c r="J122" s="100"/>
    </row>
    <row r="123" spans="10:10" ht="13.2" x14ac:dyDescent="0.25">
      <c r="J123" s="100"/>
    </row>
    <row r="124" spans="10:10" ht="13.2" x14ac:dyDescent="0.25">
      <c r="J124" s="100"/>
    </row>
    <row r="125" spans="10:10" ht="13.2" x14ac:dyDescent="0.25">
      <c r="J125" s="100"/>
    </row>
    <row r="126" spans="10:10" ht="13.2" x14ac:dyDescent="0.25">
      <c r="J126" s="100"/>
    </row>
    <row r="127" spans="10:10" ht="13.2" x14ac:dyDescent="0.25">
      <c r="J127" s="100"/>
    </row>
    <row r="128" spans="10:10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33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484"/>
  <sheetViews>
    <sheetView workbookViewId="0">
      <pane ySplit="1" topLeftCell="A2" activePane="bottomLeft" state="frozen"/>
      <selection pane="bottomLeft" activeCell="B71" sqref="A1:N1484"/>
    </sheetView>
  </sheetViews>
  <sheetFormatPr defaultColWidth="8.88671875" defaultRowHeight="14.4" x14ac:dyDescent="0.3"/>
  <cols>
    <col min="1" max="1" width="11.88671875" style="2" customWidth="1"/>
    <col min="2" max="2" width="33.88671875" style="2" bestFit="1" customWidth="1"/>
    <col min="3" max="3" width="40.44140625" style="2" bestFit="1" customWidth="1"/>
    <col min="4" max="4" width="10.5546875" style="2" customWidth="1"/>
    <col min="5" max="5" width="8.33203125" style="2" customWidth="1"/>
    <col min="6" max="6" width="11.33203125" style="2" customWidth="1"/>
    <col min="7" max="7" width="14" style="2" customWidth="1"/>
    <col min="8" max="8" width="8.44140625" style="2" customWidth="1"/>
    <col min="9" max="9" width="12.109375" style="9" bestFit="1" customWidth="1"/>
    <col min="10" max="10" width="3.109375" style="101" customWidth="1"/>
    <col min="11" max="16384" width="8.88671875" style="2"/>
  </cols>
  <sheetData>
    <row r="1" spans="1:14" s="3" customFormat="1" ht="13.8" thickBot="1" x14ac:dyDescent="0.3">
      <c r="A1" s="3" t="s">
        <v>3039</v>
      </c>
      <c r="B1" s="3" t="s">
        <v>4443</v>
      </c>
      <c r="C1" s="3" t="s">
        <v>1278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s="3" customFormat="1" ht="13.8" hidden="1" thickTop="1" x14ac:dyDescent="0.25">
      <c r="A2" s="3" t="s">
        <v>4461</v>
      </c>
      <c r="B2" s="3" t="s">
        <v>1277</v>
      </c>
      <c r="C2" s="3" t="s">
        <v>1276</v>
      </c>
      <c r="E2" s="3">
        <v>180</v>
      </c>
      <c r="F2" s="3">
        <v>146</v>
      </c>
      <c r="G2" s="3">
        <v>34</v>
      </c>
      <c r="H2" s="10">
        <v>0</v>
      </c>
      <c r="I2" s="7">
        <f t="shared" ref="I2:I65" si="0">E2*H2</f>
        <v>0</v>
      </c>
      <c r="J2" s="100"/>
      <c r="K2" s="117"/>
      <c r="L2" s="105"/>
      <c r="M2" s="105"/>
      <c r="N2" s="107"/>
    </row>
    <row r="3" spans="1:14" s="3" customFormat="1" ht="13.8" hidden="1" thickTop="1" x14ac:dyDescent="0.25">
      <c r="A3" s="3" t="s">
        <v>4461</v>
      </c>
      <c r="B3" s="3" t="s">
        <v>1275</v>
      </c>
      <c r="C3" s="3" t="s">
        <v>1274</v>
      </c>
      <c r="E3" s="3">
        <v>227</v>
      </c>
      <c r="F3" s="3">
        <v>188</v>
      </c>
      <c r="G3" s="3">
        <v>39</v>
      </c>
      <c r="H3" s="10">
        <v>0</v>
      </c>
      <c r="I3" s="7">
        <f t="shared" si="0"/>
        <v>0</v>
      </c>
      <c r="J3" s="100"/>
      <c r="K3" s="117"/>
      <c r="L3" s="109"/>
      <c r="M3" s="109"/>
      <c r="N3" s="111"/>
    </row>
    <row r="4" spans="1:14" s="3" customFormat="1" ht="13.8" hidden="1" thickTop="1" x14ac:dyDescent="0.25">
      <c r="A4" s="3" t="s">
        <v>4461</v>
      </c>
      <c r="B4" s="3" t="s">
        <v>1273</v>
      </c>
      <c r="C4" s="3" t="s">
        <v>1272</v>
      </c>
      <c r="E4" s="3">
        <v>80</v>
      </c>
      <c r="F4" s="3">
        <v>69</v>
      </c>
      <c r="G4" s="3">
        <v>11</v>
      </c>
      <c r="H4" s="10">
        <v>0</v>
      </c>
      <c r="I4" s="7">
        <f t="shared" si="0"/>
        <v>0</v>
      </c>
      <c r="J4" s="100"/>
      <c r="K4" s="117"/>
      <c r="L4" s="105"/>
      <c r="M4" s="105"/>
      <c r="N4" s="107"/>
    </row>
    <row r="5" spans="1:14" s="3" customFormat="1" ht="13.8" hidden="1" thickTop="1" x14ac:dyDescent="0.25">
      <c r="A5" s="3" t="s">
        <v>4461</v>
      </c>
      <c r="B5" s="3" t="s">
        <v>1271</v>
      </c>
      <c r="C5" s="3" t="s">
        <v>1270</v>
      </c>
      <c r="E5" s="3">
        <v>1241</v>
      </c>
      <c r="F5" s="3">
        <v>777</v>
      </c>
      <c r="G5" s="3">
        <v>464</v>
      </c>
      <c r="H5" s="10">
        <v>0</v>
      </c>
      <c r="I5" s="7">
        <f t="shared" si="0"/>
        <v>0</v>
      </c>
      <c r="J5" s="100"/>
      <c r="K5" s="117"/>
      <c r="L5" s="109"/>
      <c r="M5" s="109"/>
      <c r="N5" s="111"/>
    </row>
    <row r="6" spans="1:14" s="3" customFormat="1" ht="13.8" hidden="1" thickTop="1" x14ac:dyDescent="0.25">
      <c r="A6" s="3" t="s">
        <v>4461</v>
      </c>
      <c r="B6" s="3" t="s">
        <v>1269</v>
      </c>
      <c r="C6" s="3" t="s">
        <v>1268</v>
      </c>
      <c r="E6" s="3">
        <v>60</v>
      </c>
      <c r="F6" s="3">
        <v>50</v>
      </c>
      <c r="G6" s="3">
        <v>10</v>
      </c>
      <c r="H6" s="10">
        <v>0</v>
      </c>
      <c r="I6" s="7">
        <f t="shared" si="0"/>
        <v>0</v>
      </c>
      <c r="J6" s="100"/>
      <c r="K6" s="117"/>
      <c r="L6" s="105"/>
      <c r="M6" s="105"/>
      <c r="N6" s="107"/>
    </row>
    <row r="7" spans="1:14" s="3" customFormat="1" ht="13.8" hidden="1" thickTop="1" x14ac:dyDescent="0.25">
      <c r="A7" s="3" t="s">
        <v>4461</v>
      </c>
      <c r="B7" s="3" t="s">
        <v>1267</v>
      </c>
      <c r="C7" s="3" t="s">
        <v>1266</v>
      </c>
      <c r="D7" s="3">
        <v>5</v>
      </c>
      <c r="E7" s="3">
        <v>71</v>
      </c>
      <c r="F7" s="3">
        <v>47</v>
      </c>
      <c r="G7" s="3">
        <v>24</v>
      </c>
      <c r="H7" s="10">
        <v>0</v>
      </c>
      <c r="I7" s="7">
        <f t="shared" si="0"/>
        <v>0</v>
      </c>
      <c r="J7" s="100"/>
      <c r="K7" s="117"/>
      <c r="L7" s="109"/>
      <c r="M7" s="109"/>
      <c r="N7" s="111"/>
    </row>
    <row r="8" spans="1:14" s="3" customFormat="1" ht="13.8" hidden="1" thickTop="1" x14ac:dyDescent="0.25">
      <c r="A8" s="3" t="s">
        <v>4461</v>
      </c>
      <c r="B8" s="3" t="s">
        <v>1265</v>
      </c>
      <c r="C8" s="3" t="s">
        <v>1264</v>
      </c>
      <c r="E8" s="3">
        <v>105</v>
      </c>
      <c r="F8" s="3">
        <v>52</v>
      </c>
      <c r="G8" s="3">
        <v>53</v>
      </c>
      <c r="H8" s="10">
        <v>0</v>
      </c>
      <c r="I8" s="7">
        <f t="shared" si="0"/>
        <v>0</v>
      </c>
      <c r="J8" s="100"/>
      <c r="K8" s="117"/>
      <c r="L8" s="105"/>
      <c r="M8" s="105"/>
      <c r="N8" s="107"/>
    </row>
    <row r="9" spans="1:14" s="3" customFormat="1" ht="13.8" hidden="1" thickTop="1" x14ac:dyDescent="0.25">
      <c r="A9" s="3" t="s">
        <v>4461</v>
      </c>
      <c r="B9" s="3" t="s">
        <v>1263</v>
      </c>
      <c r="C9" s="3" t="s">
        <v>1262</v>
      </c>
      <c r="E9" s="3">
        <v>116</v>
      </c>
      <c r="F9" s="3">
        <v>47</v>
      </c>
      <c r="G9" s="3">
        <v>69</v>
      </c>
      <c r="H9" s="10">
        <v>0</v>
      </c>
      <c r="I9" s="7">
        <f t="shared" si="0"/>
        <v>0</v>
      </c>
      <c r="J9" s="100"/>
      <c r="K9" s="117"/>
      <c r="L9" s="109"/>
      <c r="M9" s="109"/>
      <c r="N9" s="111"/>
    </row>
    <row r="10" spans="1:14" s="3" customFormat="1" ht="13.8" hidden="1" thickTop="1" x14ac:dyDescent="0.25">
      <c r="A10" s="3" t="s">
        <v>4461</v>
      </c>
      <c r="B10" s="3" t="s">
        <v>1261</v>
      </c>
      <c r="C10" s="3" t="s">
        <v>1260</v>
      </c>
      <c r="E10" s="3">
        <v>68</v>
      </c>
      <c r="F10" s="3">
        <v>58</v>
      </c>
      <c r="G10" s="3">
        <v>10</v>
      </c>
      <c r="H10" s="10">
        <v>0</v>
      </c>
      <c r="I10" s="7">
        <f t="shared" si="0"/>
        <v>0</v>
      </c>
      <c r="J10" s="100"/>
      <c r="K10" s="117"/>
      <c r="L10" s="105"/>
      <c r="M10" s="105"/>
      <c r="N10" s="107"/>
    </row>
    <row r="11" spans="1:14" s="3" customFormat="1" ht="13.8" hidden="1" thickTop="1" x14ac:dyDescent="0.25">
      <c r="A11" s="3" t="s">
        <v>4461</v>
      </c>
      <c r="B11" s="3" t="s">
        <v>1259</v>
      </c>
      <c r="C11" s="3" t="s">
        <v>1258</v>
      </c>
      <c r="E11" s="3">
        <v>427</v>
      </c>
      <c r="F11" s="3">
        <v>381</v>
      </c>
      <c r="G11" s="3">
        <v>46</v>
      </c>
      <c r="H11" s="10">
        <v>0</v>
      </c>
      <c r="I11" s="7">
        <f t="shared" si="0"/>
        <v>0</v>
      </c>
      <c r="J11" s="100"/>
      <c r="K11" s="117"/>
      <c r="L11" s="109"/>
      <c r="M11" s="109"/>
      <c r="N11" s="111"/>
    </row>
    <row r="12" spans="1:14" s="3" customFormat="1" ht="13.8" hidden="1" thickTop="1" x14ac:dyDescent="0.25">
      <c r="A12" s="3" t="s">
        <v>4461</v>
      </c>
      <c r="B12" s="3" t="s">
        <v>1257</v>
      </c>
      <c r="C12" s="3" t="s">
        <v>1256</v>
      </c>
      <c r="E12" s="3">
        <v>334</v>
      </c>
      <c r="F12" s="3">
        <v>291</v>
      </c>
      <c r="G12" s="3">
        <v>43</v>
      </c>
      <c r="H12" s="10">
        <v>0</v>
      </c>
      <c r="I12" s="7">
        <f t="shared" si="0"/>
        <v>0</v>
      </c>
      <c r="J12" s="100"/>
      <c r="K12" s="117"/>
      <c r="L12" s="105"/>
      <c r="M12" s="105"/>
      <c r="N12" s="107"/>
    </row>
    <row r="13" spans="1:14" s="3" customFormat="1" ht="13.8" hidden="1" thickTop="1" x14ac:dyDescent="0.25">
      <c r="A13" s="3" t="s">
        <v>4461</v>
      </c>
      <c r="B13" s="3" t="s">
        <v>1255</v>
      </c>
      <c r="C13" s="3" t="s">
        <v>1254</v>
      </c>
      <c r="E13" s="3">
        <v>530</v>
      </c>
      <c r="F13" s="3">
        <v>484</v>
      </c>
      <c r="G13" s="3">
        <v>46</v>
      </c>
      <c r="H13" s="10">
        <v>0</v>
      </c>
      <c r="I13" s="7">
        <f t="shared" si="0"/>
        <v>0</v>
      </c>
      <c r="J13" s="100"/>
      <c r="K13" s="117"/>
      <c r="L13" s="109"/>
      <c r="M13" s="109"/>
      <c r="N13" s="111"/>
    </row>
    <row r="14" spans="1:14" s="3" customFormat="1" ht="13.8" hidden="1" thickTop="1" x14ac:dyDescent="0.25">
      <c r="A14" s="3" t="s">
        <v>4461</v>
      </c>
      <c r="B14" s="3" t="s">
        <v>1253</v>
      </c>
      <c r="C14" s="3" t="s">
        <v>1252</v>
      </c>
      <c r="E14" s="3">
        <v>342</v>
      </c>
      <c r="F14" s="3">
        <v>313</v>
      </c>
      <c r="G14" s="3">
        <v>29</v>
      </c>
      <c r="H14" s="10">
        <v>0</v>
      </c>
      <c r="I14" s="7">
        <f t="shared" si="0"/>
        <v>0</v>
      </c>
      <c r="J14" s="100"/>
      <c r="K14" s="117"/>
      <c r="L14" s="105"/>
      <c r="M14" s="105"/>
      <c r="N14" s="107"/>
    </row>
    <row r="15" spans="1:14" s="3" customFormat="1" ht="13.8" hidden="1" thickTop="1" x14ac:dyDescent="0.25">
      <c r="A15" s="3" t="s">
        <v>4461</v>
      </c>
      <c r="B15" s="3" t="s">
        <v>1251</v>
      </c>
      <c r="C15" s="3" t="s">
        <v>1250</v>
      </c>
      <c r="E15" s="3">
        <v>443</v>
      </c>
      <c r="F15" s="3">
        <v>384</v>
      </c>
      <c r="G15" s="3">
        <v>59</v>
      </c>
      <c r="H15" s="10">
        <v>0</v>
      </c>
      <c r="I15" s="7">
        <f t="shared" si="0"/>
        <v>0</v>
      </c>
      <c r="J15" s="100"/>
      <c r="K15" s="117"/>
      <c r="L15" s="109"/>
      <c r="M15" s="109"/>
      <c r="N15" s="111"/>
    </row>
    <row r="16" spans="1:14" s="3" customFormat="1" ht="13.8" hidden="1" thickTop="1" x14ac:dyDescent="0.25">
      <c r="A16" s="3" t="s">
        <v>4461</v>
      </c>
      <c r="B16" s="3" t="s">
        <v>1249</v>
      </c>
      <c r="C16" s="3" t="s">
        <v>1248</v>
      </c>
      <c r="E16" s="3">
        <v>443</v>
      </c>
      <c r="F16" s="3">
        <v>384</v>
      </c>
      <c r="G16" s="3">
        <v>59</v>
      </c>
      <c r="H16" s="10">
        <v>0</v>
      </c>
      <c r="I16" s="7">
        <f t="shared" si="0"/>
        <v>0</v>
      </c>
      <c r="J16" s="100"/>
      <c r="K16" s="117"/>
      <c r="L16" s="105"/>
      <c r="M16" s="105"/>
      <c r="N16" s="107"/>
    </row>
    <row r="17" spans="1:14" s="3" customFormat="1" ht="13.8" hidden="1" thickTop="1" x14ac:dyDescent="0.25">
      <c r="A17" s="3" t="s">
        <v>4461</v>
      </c>
      <c r="B17" s="3" t="s">
        <v>1247</v>
      </c>
      <c r="C17" s="3" t="s">
        <v>1246</v>
      </c>
      <c r="E17" s="3">
        <v>896</v>
      </c>
      <c r="F17" s="3">
        <v>788</v>
      </c>
      <c r="G17" s="3">
        <v>108</v>
      </c>
      <c r="H17" s="10">
        <v>0</v>
      </c>
      <c r="I17" s="7">
        <f t="shared" si="0"/>
        <v>0</v>
      </c>
      <c r="J17" s="100"/>
      <c r="K17" s="117"/>
      <c r="L17" s="109"/>
      <c r="M17" s="109"/>
      <c r="N17" s="111"/>
    </row>
    <row r="18" spans="1:14" s="3" customFormat="1" ht="13.8" hidden="1" thickTop="1" x14ac:dyDescent="0.25">
      <c r="A18" s="3" t="s">
        <v>4461</v>
      </c>
      <c r="B18" s="3" t="s">
        <v>1245</v>
      </c>
      <c r="C18" s="3" t="s">
        <v>1244</v>
      </c>
      <c r="E18" s="3">
        <v>772</v>
      </c>
      <c r="F18" s="3">
        <v>680</v>
      </c>
      <c r="G18" s="3">
        <v>92</v>
      </c>
      <c r="H18" s="10">
        <v>0</v>
      </c>
      <c r="I18" s="7">
        <f t="shared" si="0"/>
        <v>0</v>
      </c>
      <c r="J18" s="100"/>
      <c r="K18" s="117"/>
      <c r="L18" s="105"/>
      <c r="M18" s="105"/>
      <c r="N18" s="107"/>
    </row>
    <row r="19" spans="1:14" s="3" customFormat="1" ht="13.8" hidden="1" thickTop="1" x14ac:dyDescent="0.25">
      <c r="A19" s="3" t="s">
        <v>4461</v>
      </c>
      <c r="B19" s="3" t="s">
        <v>1243</v>
      </c>
      <c r="C19" s="3" t="s">
        <v>1242</v>
      </c>
      <c r="E19" s="3">
        <v>575</v>
      </c>
      <c r="F19" s="3">
        <v>510</v>
      </c>
      <c r="G19" s="3">
        <v>65</v>
      </c>
      <c r="H19" s="10">
        <v>0</v>
      </c>
      <c r="I19" s="7">
        <f t="shared" si="0"/>
        <v>0</v>
      </c>
      <c r="J19" s="100"/>
      <c r="K19" s="117"/>
      <c r="L19" s="109"/>
      <c r="M19" s="109"/>
      <c r="N19" s="111"/>
    </row>
    <row r="20" spans="1:14" s="3" customFormat="1" ht="13.8" hidden="1" thickTop="1" x14ac:dyDescent="0.25">
      <c r="A20" s="3" t="s">
        <v>4461</v>
      </c>
      <c r="B20" s="3" t="s">
        <v>1241</v>
      </c>
      <c r="C20" s="3" t="s">
        <v>1240</v>
      </c>
      <c r="E20" s="3">
        <v>96</v>
      </c>
      <c r="F20" s="3">
        <v>81</v>
      </c>
      <c r="G20" s="3">
        <v>15</v>
      </c>
      <c r="H20" s="10">
        <v>0</v>
      </c>
      <c r="I20" s="7">
        <f t="shared" si="0"/>
        <v>0</v>
      </c>
      <c r="J20" s="100"/>
      <c r="K20" s="117"/>
      <c r="L20" s="105"/>
      <c r="M20" s="105"/>
      <c r="N20" s="107"/>
    </row>
    <row r="21" spans="1:14" s="3" customFormat="1" ht="13.8" hidden="1" thickTop="1" x14ac:dyDescent="0.25">
      <c r="A21" s="3" t="s">
        <v>4461</v>
      </c>
      <c r="B21" s="3" t="s">
        <v>1239</v>
      </c>
      <c r="C21" s="3" t="s">
        <v>1238</v>
      </c>
      <c r="E21" s="3">
        <v>647</v>
      </c>
      <c r="F21" s="3">
        <v>511</v>
      </c>
      <c r="G21" s="3">
        <v>136</v>
      </c>
      <c r="H21" s="10">
        <v>0</v>
      </c>
      <c r="I21" s="7">
        <f t="shared" si="0"/>
        <v>0</v>
      </c>
      <c r="J21" s="100"/>
      <c r="K21" s="117"/>
      <c r="L21" s="109"/>
      <c r="M21" s="109"/>
      <c r="N21" s="111"/>
    </row>
    <row r="22" spans="1:14" s="3" customFormat="1" ht="13.8" hidden="1" thickTop="1" x14ac:dyDescent="0.25">
      <c r="A22" s="3" t="s">
        <v>4461</v>
      </c>
      <c r="B22" s="3" t="s">
        <v>1237</v>
      </c>
      <c r="C22" s="3" t="s">
        <v>1236</v>
      </c>
      <c r="E22" s="3">
        <v>79</v>
      </c>
      <c r="F22" s="3">
        <v>72</v>
      </c>
      <c r="G22" s="3">
        <v>7</v>
      </c>
      <c r="H22" s="10">
        <v>0</v>
      </c>
      <c r="I22" s="7">
        <f t="shared" si="0"/>
        <v>0</v>
      </c>
      <c r="J22" s="100"/>
      <c r="K22" s="117"/>
      <c r="L22" s="105"/>
      <c r="M22" s="105"/>
      <c r="N22" s="107"/>
    </row>
    <row r="23" spans="1:14" s="3" customFormat="1" ht="13.8" hidden="1" thickTop="1" x14ac:dyDescent="0.25">
      <c r="A23" s="3" t="s">
        <v>4461</v>
      </c>
      <c r="B23" s="3" t="s">
        <v>1235</v>
      </c>
      <c r="C23" s="3" t="s">
        <v>1234</v>
      </c>
      <c r="E23" s="3">
        <v>92</v>
      </c>
      <c r="F23" s="3">
        <v>78</v>
      </c>
      <c r="G23" s="3">
        <v>14</v>
      </c>
      <c r="H23" s="10">
        <v>0</v>
      </c>
      <c r="I23" s="7">
        <f t="shared" si="0"/>
        <v>0</v>
      </c>
      <c r="J23" s="100"/>
      <c r="K23" s="117"/>
      <c r="L23" s="109"/>
      <c r="M23" s="109"/>
      <c r="N23" s="111"/>
    </row>
    <row r="24" spans="1:14" s="3" customFormat="1" ht="13.8" hidden="1" thickTop="1" x14ac:dyDescent="0.25">
      <c r="A24" s="3" t="s">
        <v>4461</v>
      </c>
      <c r="B24" s="3" t="s">
        <v>1233</v>
      </c>
      <c r="C24" s="3" t="s">
        <v>1232</v>
      </c>
      <c r="E24" s="3">
        <v>67</v>
      </c>
      <c r="F24" s="3">
        <v>46</v>
      </c>
      <c r="G24" s="3">
        <v>21</v>
      </c>
      <c r="H24" s="10">
        <v>0</v>
      </c>
      <c r="I24" s="7">
        <f t="shared" si="0"/>
        <v>0</v>
      </c>
      <c r="J24" s="100"/>
      <c r="K24" s="117"/>
      <c r="L24" s="105"/>
      <c r="M24" s="105"/>
      <c r="N24" s="107"/>
    </row>
    <row r="25" spans="1:14" s="3" customFormat="1" ht="13.8" hidden="1" thickTop="1" x14ac:dyDescent="0.25">
      <c r="A25" s="3" t="s">
        <v>4461</v>
      </c>
      <c r="B25" s="3" t="s">
        <v>1231</v>
      </c>
      <c r="C25" s="3" t="s">
        <v>1230</v>
      </c>
      <c r="E25" s="3">
        <v>82</v>
      </c>
      <c r="F25" s="3">
        <v>75</v>
      </c>
      <c r="G25" s="3">
        <v>7</v>
      </c>
      <c r="H25" s="10">
        <v>0</v>
      </c>
      <c r="I25" s="7">
        <f t="shared" si="0"/>
        <v>0</v>
      </c>
      <c r="J25" s="100"/>
      <c r="K25" s="117"/>
      <c r="L25" s="109"/>
      <c r="M25" s="109"/>
      <c r="N25" s="111"/>
    </row>
    <row r="26" spans="1:14" s="3" customFormat="1" ht="13.8" hidden="1" thickTop="1" x14ac:dyDescent="0.25">
      <c r="A26" s="3" t="s">
        <v>4461</v>
      </c>
      <c r="B26" s="3" t="s">
        <v>1229</v>
      </c>
      <c r="C26" s="3" t="s">
        <v>1228</v>
      </c>
      <c r="E26" s="3">
        <v>54</v>
      </c>
      <c r="F26" s="3">
        <v>50</v>
      </c>
      <c r="G26" s="3">
        <v>4</v>
      </c>
      <c r="H26" s="10">
        <v>0</v>
      </c>
      <c r="I26" s="7">
        <f t="shared" si="0"/>
        <v>0</v>
      </c>
      <c r="J26" s="100"/>
      <c r="K26" s="117"/>
      <c r="L26" s="105"/>
      <c r="M26" s="105"/>
      <c r="N26" s="107"/>
    </row>
    <row r="27" spans="1:14" s="3" customFormat="1" ht="13.8" hidden="1" thickTop="1" x14ac:dyDescent="0.25">
      <c r="A27" s="3" t="s">
        <v>4461</v>
      </c>
      <c r="B27" s="3" t="s">
        <v>1227</v>
      </c>
      <c r="C27" s="3" t="s">
        <v>1226</v>
      </c>
      <c r="E27" s="3">
        <v>80</v>
      </c>
      <c r="F27" s="3">
        <v>72</v>
      </c>
      <c r="G27" s="3">
        <v>8</v>
      </c>
      <c r="H27" s="10">
        <v>0</v>
      </c>
      <c r="I27" s="7">
        <f t="shared" si="0"/>
        <v>0</v>
      </c>
      <c r="J27" s="100"/>
      <c r="K27" s="117"/>
      <c r="L27" s="109"/>
      <c r="M27" s="109"/>
      <c r="N27" s="111"/>
    </row>
    <row r="28" spans="1:14" s="3" customFormat="1" ht="13.8" hidden="1" thickTop="1" x14ac:dyDescent="0.25">
      <c r="A28" s="3" t="s">
        <v>4461</v>
      </c>
      <c r="B28" s="3" t="s">
        <v>1225</v>
      </c>
      <c r="C28" s="3" t="s">
        <v>1224</v>
      </c>
      <c r="E28" s="3">
        <v>812</v>
      </c>
      <c r="F28" s="3">
        <v>714</v>
      </c>
      <c r="G28" s="3">
        <v>98</v>
      </c>
      <c r="H28" s="10">
        <v>0</v>
      </c>
      <c r="I28" s="7">
        <f t="shared" si="0"/>
        <v>0</v>
      </c>
      <c r="J28" s="100"/>
      <c r="K28" s="117"/>
      <c r="L28" s="105"/>
      <c r="M28" s="105"/>
      <c r="N28" s="107"/>
    </row>
    <row r="29" spans="1:14" s="3" customFormat="1" ht="13.8" hidden="1" thickTop="1" x14ac:dyDescent="0.25">
      <c r="A29" s="3" t="s">
        <v>4461</v>
      </c>
      <c r="B29" s="3" t="s">
        <v>4554</v>
      </c>
      <c r="C29" s="3" t="s">
        <v>1223</v>
      </c>
      <c r="E29" s="3">
        <v>599</v>
      </c>
      <c r="F29" s="3">
        <v>298</v>
      </c>
      <c r="G29" s="3">
        <v>301</v>
      </c>
      <c r="H29" s="10">
        <v>0</v>
      </c>
      <c r="I29" s="7">
        <f t="shared" si="0"/>
        <v>0</v>
      </c>
      <c r="J29" s="100"/>
      <c r="K29" s="117"/>
      <c r="L29" s="109"/>
      <c r="M29" s="109"/>
      <c r="N29" s="111"/>
    </row>
    <row r="30" spans="1:14" s="3" customFormat="1" ht="13.8" hidden="1" thickTop="1" x14ac:dyDescent="0.25">
      <c r="A30" s="3" t="s">
        <v>4461</v>
      </c>
      <c r="B30" s="3" t="s">
        <v>1222</v>
      </c>
      <c r="C30" s="3" t="s">
        <v>1221</v>
      </c>
      <c r="E30" s="3">
        <v>652</v>
      </c>
      <c r="F30" s="3">
        <v>391</v>
      </c>
      <c r="G30" s="3">
        <v>261</v>
      </c>
      <c r="H30" s="10">
        <v>0</v>
      </c>
      <c r="I30" s="7">
        <f t="shared" si="0"/>
        <v>0</v>
      </c>
      <c r="J30" s="100"/>
      <c r="K30" s="117"/>
      <c r="L30" s="105"/>
      <c r="M30" s="105"/>
      <c r="N30" s="107"/>
    </row>
    <row r="31" spans="1:14" s="3" customFormat="1" ht="13.8" hidden="1" thickTop="1" x14ac:dyDescent="0.25">
      <c r="A31" s="3" t="s">
        <v>4461</v>
      </c>
      <c r="B31" s="3" t="s">
        <v>1220</v>
      </c>
      <c r="C31" s="3" t="s">
        <v>1219</v>
      </c>
      <c r="E31" s="3">
        <v>649</v>
      </c>
      <c r="F31" s="3">
        <v>391</v>
      </c>
      <c r="G31" s="3">
        <v>258</v>
      </c>
      <c r="H31" s="10">
        <v>0</v>
      </c>
      <c r="I31" s="7">
        <f t="shared" si="0"/>
        <v>0</v>
      </c>
      <c r="J31" s="100"/>
      <c r="K31" s="117"/>
      <c r="L31" s="109"/>
      <c r="M31" s="109"/>
      <c r="N31" s="111"/>
    </row>
    <row r="32" spans="1:14" s="3" customFormat="1" ht="13.8" hidden="1" thickTop="1" x14ac:dyDescent="0.25">
      <c r="A32" s="3" t="s">
        <v>4461</v>
      </c>
      <c r="B32" s="3" t="s">
        <v>1218</v>
      </c>
      <c r="C32" s="3" t="s">
        <v>1217</v>
      </c>
      <c r="E32" s="3">
        <v>240</v>
      </c>
      <c r="F32" s="3">
        <v>216</v>
      </c>
      <c r="G32" s="3">
        <v>24</v>
      </c>
      <c r="H32" s="10">
        <v>0</v>
      </c>
      <c r="I32" s="7">
        <f t="shared" si="0"/>
        <v>0</v>
      </c>
      <c r="J32" s="100"/>
      <c r="K32" s="117"/>
      <c r="L32" s="105"/>
      <c r="M32" s="105"/>
      <c r="N32" s="107"/>
    </row>
    <row r="33" spans="1:14" s="3" customFormat="1" ht="13.8" hidden="1" thickTop="1" x14ac:dyDescent="0.25">
      <c r="A33" s="3" t="s">
        <v>4461</v>
      </c>
      <c r="B33" s="3" t="s">
        <v>1216</v>
      </c>
      <c r="C33" s="3" t="s">
        <v>1215</v>
      </c>
      <c r="E33" s="3">
        <v>787</v>
      </c>
      <c r="F33" s="3">
        <v>429</v>
      </c>
      <c r="G33" s="3">
        <v>358</v>
      </c>
      <c r="H33" s="10">
        <v>0</v>
      </c>
      <c r="I33" s="7">
        <f t="shared" si="0"/>
        <v>0</v>
      </c>
      <c r="J33" s="100"/>
      <c r="K33" s="117"/>
      <c r="L33" s="109"/>
      <c r="M33" s="109"/>
      <c r="N33" s="111"/>
    </row>
    <row r="34" spans="1:14" s="3" customFormat="1" ht="13.8" hidden="1" thickTop="1" x14ac:dyDescent="0.25">
      <c r="A34" s="3" t="s">
        <v>4461</v>
      </c>
      <c r="B34" s="3" t="s">
        <v>1214</v>
      </c>
      <c r="C34" s="3" t="s">
        <v>1213</v>
      </c>
      <c r="E34" s="3">
        <v>280</v>
      </c>
      <c r="F34" s="3">
        <v>92</v>
      </c>
      <c r="G34" s="3">
        <v>188</v>
      </c>
      <c r="H34" s="10">
        <v>0</v>
      </c>
      <c r="I34" s="7">
        <f t="shared" si="0"/>
        <v>0</v>
      </c>
      <c r="J34" s="100"/>
      <c r="K34" s="117"/>
      <c r="L34" s="105"/>
      <c r="M34" s="105"/>
      <c r="N34" s="107"/>
    </row>
    <row r="35" spans="1:14" s="3" customFormat="1" ht="13.8" hidden="1" thickTop="1" x14ac:dyDescent="0.25">
      <c r="A35" s="3" t="s">
        <v>4461</v>
      </c>
      <c r="B35" s="3" t="s">
        <v>1212</v>
      </c>
      <c r="C35" s="3" t="s">
        <v>1211</v>
      </c>
      <c r="E35" s="3">
        <v>238</v>
      </c>
      <c r="F35" s="3">
        <v>89</v>
      </c>
      <c r="G35" s="3">
        <v>149</v>
      </c>
      <c r="H35" s="10">
        <v>0</v>
      </c>
      <c r="I35" s="7">
        <f t="shared" si="0"/>
        <v>0</v>
      </c>
      <c r="J35" s="100"/>
      <c r="K35" s="117"/>
      <c r="L35" s="109"/>
      <c r="M35" s="109"/>
      <c r="N35" s="111"/>
    </row>
    <row r="36" spans="1:14" s="3" customFormat="1" ht="13.8" hidden="1" thickTop="1" x14ac:dyDescent="0.25">
      <c r="A36" s="3" t="s">
        <v>4461</v>
      </c>
      <c r="B36" s="3" t="s">
        <v>1210</v>
      </c>
      <c r="C36" s="3" t="s">
        <v>1209</v>
      </c>
      <c r="E36" s="3">
        <v>220</v>
      </c>
      <c r="F36" s="3">
        <v>189</v>
      </c>
      <c r="G36" s="3">
        <v>31</v>
      </c>
      <c r="H36" s="10">
        <v>0</v>
      </c>
      <c r="I36" s="7">
        <f t="shared" si="0"/>
        <v>0</v>
      </c>
      <c r="J36" s="100"/>
      <c r="K36" s="117"/>
      <c r="L36" s="105"/>
      <c r="M36" s="105"/>
      <c r="N36" s="107"/>
    </row>
    <row r="37" spans="1:14" s="3" customFormat="1" ht="13.8" hidden="1" thickTop="1" x14ac:dyDescent="0.25">
      <c r="A37" s="3" t="s">
        <v>4461</v>
      </c>
      <c r="B37" s="3" t="s">
        <v>1208</v>
      </c>
      <c r="C37" s="3" t="s">
        <v>1207</v>
      </c>
      <c r="E37" s="3">
        <v>83</v>
      </c>
      <c r="F37" s="3">
        <v>69</v>
      </c>
      <c r="G37" s="3">
        <v>14</v>
      </c>
      <c r="H37" s="10">
        <v>0</v>
      </c>
      <c r="I37" s="7">
        <f t="shared" si="0"/>
        <v>0</v>
      </c>
      <c r="J37" s="100"/>
      <c r="K37" s="117"/>
      <c r="L37" s="109"/>
      <c r="M37" s="109"/>
      <c r="N37" s="111"/>
    </row>
    <row r="38" spans="1:14" s="3" customFormat="1" ht="13.8" thickTop="1" x14ac:dyDescent="0.25">
      <c r="A38" s="3" t="s">
        <v>4461</v>
      </c>
      <c r="B38" s="3" t="s">
        <v>1205</v>
      </c>
      <c r="C38" s="3" t="s">
        <v>1206</v>
      </c>
      <c r="D38" s="3">
        <v>3</v>
      </c>
      <c r="E38" s="3">
        <v>3039</v>
      </c>
      <c r="F38" s="3">
        <v>1415</v>
      </c>
      <c r="G38" s="3">
        <v>1624</v>
      </c>
      <c r="H38" s="3">
        <v>1</v>
      </c>
      <c r="I38" s="7">
        <f t="shared" si="0"/>
        <v>3039</v>
      </c>
      <c r="J38" s="100"/>
      <c r="K38" s="104" t="s">
        <v>939</v>
      </c>
      <c r="L38" s="105"/>
      <c r="M38" s="105"/>
      <c r="N38" s="107"/>
    </row>
    <row r="39" spans="1:14" s="3" customFormat="1" ht="13.2" x14ac:dyDescent="0.25">
      <c r="A39" s="3" t="s">
        <v>4494</v>
      </c>
      <c r="B39" s="3" t="s">
        <v>1205</v>
      </c>
      <c r="C39" s="3" t="s">
        <v>3226</v>
      </c>
      <c r="D39" s="3">
        <v>3</v>
      </c>
      <c r="E39" s="3">
        <v>39</v>
      </c>
      <c r="F39" s="3">
        <v>0</v>
      </c>
      <c r="G39" s="3">
        <v>39</v>
      </c>
      <c r="H39" s="3">
        <v>1</v>
      </c>
      <c r="I39" s="7">
        <f t="shared" si="0"/>
        <v>39</v>
      </c>
      <c r="J39" s="100"/>
      <c r="K39" s="108" t="s">
        <v>939</v>
      </c>
      <c r="L39" s="109"/>
      <c r="M39" s="109"/>
      <c r="N39" s="111"/>
    </row>
    <row r="40" spans="1:14" s="3" customFormat="1" ht="13.2" x14ac:dyDescent="0.25">
      <c r="A40" s="3" t="s">
        <v>4494</v>
      </c>
      <c r="B40" s="3" t="s">
        <v>1205</v>
      </c>
      <c r="C40" s="3" t="s">
        <v>3059</v>
      </c>
      <c r="D40" s="3">
        <v>3</v>
      </c>
      <c r="E40" s="3">
        <v>27</v>
      </c>
      <c r="F40" s="3">
        <v>0</v>
      </c>
      <c r="G40" s="3">
        <v>27</v>
      </c>
      <c r="H40" s="3">
        <v>1</v>
      </c>
      <c r="I40" s="7">
        <f t="shared" si="0"/>
        <v>27</v>
      </c>
      <c r="J40" s="100"/>
      <c r="K40" s="104" t="s">
        <v>939</v>
      </c>
      <c r="L40" s="105"/>
      <c r="M40" s="105"/>
      <c r="N40" s="107"/>
    </row>
    <row r="41" spans="1:14" s="3" customFormat="1" ht="13.2" x14ac:dyDescent="0.25">
      <c r="A41" s="3" t="s">
        <v>4494</v>
      </c>
      <c r="B41" s="3" t="s">
        <v>1205</v>
      </c>
      <c r="C41" s="3" t="s">
        <v>3224</v>
      </c>
      <c r="D41" s="3">
        <v>3</v>
      </c>
      <c r="E41" s="3">
        <v>15</v>
      </c>
      <c r="F41" s="3">
        <v>0</v>
      </c>
      <c r="G41" s="3">
        <v>15</v>
      </c>
      <c r="H41" s="3">
        <v>1</v>
      </c>
      <c r="I41" s="7">
        <f t="shared" si="0"/>
        <v>15</v>
      </c>
      <c r="J41" s="100"/>
      <c r="K41" s="108" t="s">
        <v>939</v>
      </c>
      <c r="L41" s="109"/>
      <c r="M41" s="109"/>
      <c r="N41" s="111"/>
    </row>
    <row r="42" spans="1:14" s="3" customFormat="1" ht="13.2" hidden="1" x14ac:dyDescent="0.25">
      <c r="A42" s="3" t="s">
        <v>4461</v>
      </c>
      <c r="B42" s="3" t="s">
        <v>1204</v>
      </c>
      <c r="C42" s="3" t="s">
        <v>1203</v>
      </c>
      <c r="E42" s="3">
        <v>228</v>
      </c>
      <c r="F42" s="3">
        <v>82</v>
      </c>
      <c r="G42" s="3">
        <v>146</v>
      </c>
      <c r="H42" s="10">
        <v>0</v>
      </c>
      <c r="I42" s="7">
        <f t="shared" si="0"/>
        <v>0</v>
      </c>
      <c r="J42" s="100"/>
      <c r="K42" s="117"/>
      <c r="L42" s="105"/>
      <c r="M42" s="105"/>
      <c r="N42" s="107"/>
    </row>
    <row r="43" spans="1:14" s="3" customFormat="1" ht="13.2" hidden="1" x14ac:dyDescent="0.25">
      <c r="A43" s="3" t="s">
        <v>4461</v>
      </c>
      <c r="B43" s="3" t="s">
        <v>1202</v>
      </c>
      <c r="C43" s="3" t="s">
        <v>1201</v>
      </c>
      <c r="E43" s="3">
        <v>1289</v>
      </c>
      <c r="F43" s="3">
        <v>459</v>
      </c>
      <c r="G43" s="3">
        <v>830</v>
      </c>
      <c r="H43" s="10">
        <v>0</v>
      </c>
      <c r="I43" s="7">
        <f t="shared" si="0"/>
        <v>0</v>
      </c>
      <c r="J43" s="100"/>
      <c r="K43" s="117"/>
      <c r="L43" s="109"/>
      <c r="M43" s="109"/>
      <c r="N43" s="111"/>
    </row>
    <row r="44" spans="1:14" s="3" customFormat="1" ht="13.2" hidden="1" x14ac:dyDescent="0.25">
      <c r="A44" s="3" t="s">
        <v>4461</v>
      </c>
      <c r="B44" s="3" t="s">
        <v>1200</v>
      </c>
      <c r="C44" s="3" t="s">
        <v>1199</v>
      </c>
      <c r="E44" s="3">
        <v>1580</v>
      </c>
      <c r="F44" s="3">
        <v>971</v>
      </c>
      <c r="G44" s="3">
        <v>609</v>
      </c>
      <c r="H44" s="10">
        <v>0</v>
      </c>
      <c r="I44" s="7">
        <f t="shared" si="0"/>
        <v>0</v>
      </c>
      <c r="J44" s="100"/>
      <c r="K44" s="117"/>
      <c r="L44" s="105"/>
      <c r="M44" s="105"/>
      <c r="N44" s="107"/>
    </row>
    <row r="45" spans="1:14" s="3" customFormat="1" ht="13.2" hidden="1" x14ac:dyDescent="0.25">
      <c r="A45" s="3" t="s">
        <v>4461</v>
      </c>
      <c r="B45" s="3" t="s">
        <v>1198</v>
      </c>
      <c r="C45" s="3" t="s">
        <v>1197</v>
      </c>
      <c r="E45" s="3">
        <v>784</v>
      </c>
      <c r="F45" s="3">
        <v>542</v>
      </c>
      <c r="G45" s="3">
        <v>242</v>
      </c>
      <c r="H45" s="10">
        <v>0</v>
      </c>
      <c r="I45" s="7">
        <f t="shared" si="0"/>
        <v>0</v>
      </c>
      <c r="J45" s="100"/>
      <c r="K45" s="117"/>
      <c r="L45" s="109"/>
      <c r="M45" s="109"/>
      <c r="N45" s="111"/>
    </row>
    <row r="46" spans="1:14" s="3" customFormat="1" ht="13.2" hidden="1" x14ac:dyDescent="0.25">
      <c r="A46" s="3" t="s">
        <v>4461</v>
      </c>
      <c r="B46" s="3" t="s">
        <v>4508</v>
      </c>
      <c r="C46" s="3" t="s">
        <v>4507</v>
      </c>
      <c r="E46" s="3">
        <v>579</v>
      </c>
      <c r="F46" s="3">
        <v>458</v>
      </c>
      <c r="G46" s="3">
        <v>121</v>
      </c>
      <c r="H46" s="10">
        <v>0</v>
      </c>
      <c r="I46" s="7">
        <f t="shared" si="0"/>
        <v>0</v>
      </c>
      <c r="J46" s="100"/>
      <c r="K46" s="117"/>
      <c r="L46" s="105"/>
      <c r="M46" s="105"/>
      <c r="N46" s="107"/>
    </row>
    <row r="47" spans="1:14" s="3" customFormat="1" ht="13.2" hidden="1" x14ac:dyDescent="0.25">
      <c r="A47" s="3" t="s">
        <v>4461</v>
      </c>
      <c r="B47" s="3" t="s">
        <v>4506</v>
      </c>
      <c r="C47" s="3" t="s">
        <v>1197</v>
      </c>
      <c r="E47" s="3">
        <v>562</v>
      </c>
      <c r="F47" s="3">
        <v>377</v>
      </c>
      <c r="G47" s="3">
        <v>185</v>
      </c>
      <c r="H47" s="10">
        <v>0</v>
      </c>
      <c r="I47" s="7">
        <f t="shared" si="0"/>
        <v>0</v>
      </c>
      <c r="J47" s="100"/>
      <c r="K47" s="117"/>
      <c r="L47" s="109"/>
      <c r="M47" s="109"/>
      <c r="N47" s="111"/>
    </row>
    <row r="48" spans="1:14" s="3" customFormat="1" ht="13.2" hidden="1" x14ac:dyDescent="0.25">
      <c r="A48" s="3" t="s">
        <v>4461</v>
      </c>
      <c r="B48" s="3" t="s">
        <v>1196</v>
      </c>
      <c r="C48" s="3" t="s">
        <v>4722</v>
      </c>
      <c r="E48" s="3">
        <v>695</v>
      </c>
      <c r="F48" s="3">
        <v>471</v>
      </c>
      <c r="G48" s="3">
        <v>224</v>
      </c>
      <c r="H48" s="10">
        <v>0</v>
      </c>
      <c r="I48" s="7">
        <f t="shared" si="0"/>
        <v>0</v>
      </c>
      <c r="J48" s="100"/>
      <c r="K48" s="117"/>
      <c r="L48" s="105"/>
      <c r="M48" s="105"/>
      <c r="N48" s="107"/>
    </row>
    <row r="49" spans="1:14" s="3" customFormat="1" ht="13.2" hidden="1" x14ac:dyDescent="0.25">
      <c r="A49" s="3" t="s">
        <v>4461</v>
      </c>
      <c r="B49" s="3" t="s">
        <v>4721</v>
      </c>
      <c r="C49" s="3" t="s">
        <v>4719</v>
      </c>
      <c r="E49" s="3">
        <v>71</v>
      </c>
      <c r="F49" s="3">
        <v>58</v>
      </c>
      <c r="G49" s="3">
        <v>13</v>
      </c>
      <c r="H49" s="10">
        <v>0</v>
      </c>
      <c r="I49" s="7">
        <f t="shared" si="0"/>
        <v>0</v>
      </c>
      <c r="J49" s="100"/>
      <c r="K49" s="117"/>
      <c r="L49" s="109"/>
      <c r="M49" s="109"/>
      <c r="N49" s="111"/>
    </row>
    <row r="50" spans="1:14" s="3" customFormat="1" ht="13.2" hidden="1" x14ac:dyDescent="0.25">
      <c r="A50" s="3" t="s">
        <v>4461</v>
      </c>
      <c r="B50" s="3" t="s">
        <v>4720</v>
      </c>
      <c r="C50" s="3" t="s">
        <v>4719</v>
      </c>
      <c r="E50" s="3">
        <v>65</v>
      </c>
      <c r="F50" s="3">
        <v>55</v>
      </c>
      <c r="G50" s="3">
        <v>10</v>
      </c>
      <c r="H50" s="10">
        <v>0</v>
      </c>
      <c r="I50" s="7">
        <f t="shared" si="0"/>
        <v>0</v>
      </c>
      <c r="J50" s="100"/>
      <c r="K50" s="117"/>
      <c r="L50" s="105"/>
      <c r="M50" s="105"/>
      <c r="N50" s="107"/>
    </row>
    <row r="51" spans="1:14" s="3" customFormat="1" ht="13.2" hidden="1" x14ac:dyDescent="0.25">
      <c r="A51" s="3" t="s">
        <v>4461</v>
      </c>
      <c r="B51" s="3" t="s">
        <v>4718</v>
      </c>
      <c r="C51" s="3" t="s">
        <v>4717</v>
      </c>
      <c r="E51" s="3">
        <v>82</v>
      </c>
      <c r="F51" s="3">
        <v>55</v>
      </c>
      <c r="G51" s="3">
        <v>27</v>
      </c>
      <c r="H51" s="10">
        <v>0</v>
      </c>
      <c r="I51" s="7">
        <f t="shared" si="0"/>
        <v>0</v>
      </c>
      <c r="J51" s="100"/>
      <c r="K51" s="117"/>
      <c r="L51" s="109"/>
      <c r="M51" s="109"/>
      <c r="N51" s="111"/>
    </row>
    <row r="52" spans="1:14" s="3" customFormat="1" ht="13.2" hidden="1" x14ac:dyDescent="0.25">
      <c r="A52" s="3" t="s">
        <v>4461</v>
      </c>
      <c r="B52" s="3" t="s">
        <v>4716</v>
      </c>
      <c r="C52" s="3" t="s">
        <v>4715</v>
      </c>
      <c r="E52" s="3">
        <v>257</v>
      </c>
      <c r="F52" s="3">
        <v>201</v>
      </c>
      <c r="G52" s="3">
        <v>56</v>
      </c>
      <c r="H52" s="10">
        <v>0</v>
      </c>
      <c r="I52" s="7">
        <f t="shared" si="0"/>
        <v>0</v>
      </c>
      <c r="J52" s="100"/>
      <c r="K52" s="117"/>
      <c r="L52" s="105"/>
      <c r="M52" s="105"/>
      <c r="N52" s="107"/>
    </row>
    <row r="53" spans="1:14" s="3" customFormat="1" ht="13.2" hidden="1" x14ac:dyDescent="0.25">
      <c r="A53" s="3" t="s">
        <v>4461</v>
      </c>
      <c r="B53" s="3" t="s">
        <v>4714</v>
      </c>
      <c r="C53" s="3" t="s">
        <v>4713</v>
      </c>
      <c r="E53" s="3">
        <v>877</v>
      </c>
      <c r="F53" s="3">
        <v>793</v>
      </c>
      <c r="G53" s="3">
        <v>84</v>
      </c>
      <c r="H53" s="10">
        <v>0</v>
      </c>
      <c r="I53" s="7">
        <f t="shared" si="0"/>
        <v>0</v>
      </c>
      <c r="J53" s="100"/>
      <c r="K53" s="117"/>
      <c r="L53" s="109"/>
      <c r="M53" s="109"/>
      <c r="N53" s="111"/>
    </row>
    <row r="54" spans="1:14" s="3" customFormat="1" ht="13.2" hidden="1" x14ac:dyDescent="0.25">
      <c r="A54" s="3" t="s">
        <v>4461</v>
      </c>
      <c r="B54" s="3" t="s">
        <v>4712</v>
      </c>
      <c r="C54" s="3" t="s">
        <v>4711</v>
      </c>
      <c r="E54" s="3">
        <v>356</v>
      </c>
      <c r="F54" s="3">
        <v>288</v>
      </c>
      <c r="G54" s="3">
        <v>68</v>
      </c>
      <c r="H54" s="10">
        <v>0</v>
      </c>
      <c r="I54" s="7">
        <f t="shared" si="0"/>
        <v>0</v>
      </c>
      <c r="J54" s="100"/>
      <c r="K54" s="117"/>
      <c r="L54" s="105"/>
      <c r="M54" s="105"/>
      <c r="N54" s="107"/>
    </row>
    <row r="55" spans="1:14" s="3" customFormat="1" ht="13.2" hidden="1" x14ac:dyDescent="0.25">
      <c r="A55" s="3" t="s">
        <v>4461</v>
      </c>
      <c r="B55" s="3" t="s">
        <v>4710</v>
      </c>
      <c r="C55" s="3" t="s">
        <v>4709</v>
      </c>
      <c r="E55" s="3">
        <v>538</v>
      </c>
      <c r="F55" s="3">
        <v>324</v>
      </c>
      <c r="G55" s="3">
        <v>214</v>
      </c>
      <c r="H55" s="10">
        <v>0</v>
      </c>
      <c r="I55" s="7">
        <f t="shared" si="0"/>
        <v>0</v>
      </c>
      <c r="J55" s="100"/>
      <c r="K55" s="117"/>
      <c r="L55" s="109"/>
      <c r="M55" s="109"/>
      <c r="N55" s="111"/>
    </row>
    <row r="56" spans="1:14" s="3" customFormat="1" ht="13.2" hidden="1" x14ac:dyDescent="0.25">
      <c r="A56" s="3" t="s">
        <v>4461</v>
      </c>
      <c r="B56" s="3" t="s">
        <v>4708</v>
      </c>
      <c r="C56" s="3" t="s">
        <v>4707</v>
      </c>
      <c r="E56" s="3">
        <v>908</v>
      </c>
      <c r="F56" s="3">
        <v>459</v>
      </c>
      <c r="G56" s="3">
        <v>449</v>
      </c>
      <c r="H56" s="10">
        <v>0</v>
      </c>
      <c r="I56" s="7">
        <f t="shared" si="0"/>
        <v>0</v>
      </c>
      <c r="J56" s="100"/>
      <c r="K56" s="117"/>
      <c r="L56" s="105"/>
      <c r="M56" s="105"/>
      <c r="N56" s="107"/>
    </row>
    <row r="57" spans="1:14" s="3" customFormat="1" ht="13.2" hidden="1" x14ac:dyDescent="0.25">
      <c r="A57" s="3" t="s">
        <v>4461</v>
      </c>
      <c r="B57" s="3" t="s">
        <v>4706</v>
      </c>
      <c r="C57" s="3" t="s">
        <v>4705</v>
      </c>
      <c r="E57" s="3">
        <v>1949</v>
      </c>
      <c r="F57" s="3">
        <v>961</v>
      </c>
      <c r="G57" s="3">
        <v>988</v>
      </c>
      <c r="H57" s="10">
        <v>0</v>
      </c>
      <c r="I57" s="7">
        <f t="shared" si="0"/>
        <v>0</v>
      </c>
      <c r="J57" s="100"/>
      <c r="K57" s="117"/>
      <c r="L57" s="109"/>
      <c r="M57" s="109"/>
      <c r="N57" s="111"/>
    </row>
    <row r="58" spans="1:14" s="3" customFormat="1" ht="13.2" hidden="1" x14ac:dyDescent="0.25">
      <c r="A58" s="3" t="s">
        <v>4461</v>
      </c>
      <c r="B58" s="3" t="s">
        <v>4704</v>
      </c>
      <c r="C58" s="3" t="s">
        <v>4703</v>
      </c>
      <c r="E58" s="3">
        <v>1671</v>
      </c>
      <c r="F58" s="3">
        <v>539</v>
      </c>
      <c r="G58" s="3">
        <v>1132</v>
      </c>
      <c r="H58" s="10">
        <v>0</v>
      </c>
      <c r="I58" s="7">
        <f t="shared" si="0"/>
        <v>0</v>
      </c>
      <c r="J58" s="100"/>
      <c r="K58" s="117"/>
      <c r="L58" s="105"/>
      <c r="M58" s="105"/>
      <c r="N58" s="107"/>
    </row>
    <row r="59" spans="1:14" s="3" customFormat="1" ht="13.2" hidden="1" x14ac:dyDescent="0.25">
      <c r="A59" s="3" t="s">
        <v>4461</v>
      </c>
      <c r="B59" s="3" t="s">
        <v>4700</v>
      </c>
      <c r="C59" s="3" t="s">
        <v>4702</v>
      </c>
      <c r="E59" s="3">
        <v>296</v>
      </c>
      <c r="F59" s="3">
        <v>153</v>
      </c>
      <c r="G59" s="3">
        <v>143</v>
      </c>
      <c r="H59" s="10">
        <v>0</v>
      </c>
      <c r="I59" s="7">
        <f t="shared" si="0"/>
        <v>0</v>
      </c>
      <c r="J59" s="100"/>
      <c r="K59" s="117" t="s">
        <v>3046</v>
      </c>
      <c r="L59" s="109"/>
      <c r="M59" s="109"/>
      <c r="N59" s="111"/>
    </row>
    <row r="60" spans="1:14" s="3" customFormat="1" ht="13.2" hidden="1" x14ac:dyDescent="0.25">
      <c r="A60" s="3" t="s">
        <v>4494</v>
      </c>
      <c r="B60" s="3" t="s">
        <v>4700</v>
      </c>
      <c r="C60" s="3" t="s">
        <v>4701</v>
      </c>
      <c r="E60" s="3">
        <v>105</v>
      </c>
      <c r="F60" s="3">
        <v>55</v>
      </c>
      <c r="G60" s="3">
        <v>50</v>
      </c>
      <c r="H60" s="10">
        <v>0</v>
      </c>
      <c r="I60" s="7">
        <f t="shared" si="0"/>
        <v>0</v>
      </c>
      <c r="J60" s="100"/>
      <c r="K60" s="117" t="s">
        <v>3046</v>
      </c>
      <c r="L60" s="105"/>
      <c r="M60" s="105"/>
      <c r="N60" s="107"/>
    </row>
    <row r="61" spans="1:14" s="3" customFormat="1" ht="13.2" hidden="1" x14ac:dyDescent="0.25">
      <c r="A61" s="3" t="s">
        <v>4494</v>
      </c>
      <c r="B61" s="3" t="s">
        <v>4700</v>
      </c>
      <c r="C61" s="3" t="s">
        <v>4699</v>
      </c>
      <c r="E61" s="3">
        <v>18</v>
      </c>
      <c r="F61" s="3">
        <v>0</v>
      </c>
      <c r="G61" s="3">
        <v>18</v>
      </c>
      <c r="H61" s="10">
        <v>0</v>
      </c>
      <c r="I61" s="7">
        <f t="shared" si="0"/>
        <v>0</v>
      </c>
      <c r="J61" s="100"/>
      <c r="K61" s="117" t="s">
        <v>3046</v>
      </c>
      <c r="L61" s="109"/>
      <c r="M61" s="109"/>
      <c r="N61" s="111"/>
    </row>
    <row r="62" spans="1:14" s="3" customFormat="1" ht="13.2" hidden="1" x14ac:dyDescent="0.25">
      <c r="A62" s="3" t="s">
        <v>4461</v>
      </c>
      <c r="B62" s="3" t="s">
        <v>4698</v>
      </c>
      <c r="C62" s="3" t="s">
        <v>4697</v>
      </c>
      <c r="E62" s="3">
        <v>281</v>
      </c>
      <c r="F62" s="3">
        <v>194</v>
      </c>
      <c r="G62" s="3">
        <v>87</v>
      </c>
      <c r="H62" s="10">
        <v>0</v>
      </c>
      <c r="I62" s="7">
        <f t="shared" si="0"/>
        <v>0</v>
      </c>
      <c r="J62" s="100"/>
      <c r="K62" s="117"/>
      <c r="L62" s="105"/>
      <c r="M62" s="105"/>
      <c r="N62" s="107"/>
    </row>
    <row r="63" spans="1:14" s="3" customFormat="1" ht="13.2" hidden="1" x14ac:dyDescent="0.25">
      <c r="A63" s="3" t="s">
        <v>4461</v>
      </c>
      <c r="B63" s="3" t="s">
        <v>4696</v>
      </c>
      <c r="C63" s="3" t="s">
        <v>4695</v>
      </c>
      <c r="E63" s="3">
        <v>395</v>
      </c>
      <c r="F63" s="3">
        <v>330</v>
      </c>
      <c r="G63" s="3">
        <v>65</v>
      </c>
      <c r="H63" s="10">
        <v>0</v>
      </c>
      <c r="I63" s="7">
        <f t="shared" si="0"/>
        <v>0</v>
      </c>
      <c r="J63" s="100"/>
      <c r="K63" s="117"/>
      <c r="L63" s="109"/>
      <c r="M63" s="109"/>
      <c r="N63" s="111"/>
    </row>
    <row r="64" spans="1:14" s="3" customFormat="1" ht="13.2" x14ac:dyDescent="0.25">
      <c r="A64" s="3" t="s">
        <v>4461</v>
      </c>
      <c r="B64" s="3" t="s">
        <v>4694</v>
      </c>
      <c r="C64" s="3" t="s">
        <v>4693</v>
      </c>
      <c r="E64" s="3">
        <v>874</v>
      </c>
      <c r="F64" s="3">
        <v>613</v>
      </c>
      <c r="G64" s="3">
        <v>261</v>
      </c>
      <c r="H64" s="3">
        <v>1</v>
      </c>
      <c r="I64" s="7">
        <f t="shared" si="0"/>
        <v>874</v>
      </c>
      <c r="J64" s="100"/>
      <c r="K64" s="104" t="s">
        <v>939</v>
      </c>
      <c r="L64" s="105"/>
      <c r="M64" s="105"/>
      <c r="N64" s="107"/>
    </row>
    <row r="65" spans="1:14" s="3" customFormat="1" ht="13.2" hidden="1" x14ac:dyDescent="0.25">
      <c r="A65" s="3" t="s">
        <v>4461</v>
      </c>
      <c r="B65" s="3" t="s">
        <v>4691</v>
      </c>
      <c r="C65" s="3" t="s">
        <v>4692</v>
      </c>
      <c r="E65" s="3">
        <v>1174</v>
      </c>
      <c r="F65" s="3">
        <v>771</v>
      </c>
      <c r="G65" s="3">
        <v>403</v>
      </c>
      <c r="H65" s="10">
        <v>0</v>
      </c>
      <c r="I65" s="7">
        <f t="shared" si="0"/>
        <v>0</v>
      </c>
      <c r="J65" s="100"/>
      <c r="K65" s="117"/>
      <c r="L65" s="109"/>
      <c r="M65" s="109"/>
      <c r="N65" s="111"/>
    </row>
    <row r="66" spans="1:14" s="3" customFormat="1" ht="13.2" hidden="1" x14ac:dyDescent="0.25">
      <c r="A66" s="3" t="s">
        <v>4494</v>
      </c>
      <c r="B66" s="3" t="s">
        <v>4691</v>
      </c>
      <c r="C66" s="3" t="s">
        <v>4690</v>
      </c>
      <c r="E66" s="3">
        <v>10</v>
      </c>
      <c r="F66" s="3">
        <v>0</v>
      </c>
      <c r="G66" s="3">
        <v>10</v>
      </c>
      <c r="H66" s="10">
        <v>0</v>
      </c>
      <c r="I66" s="7">
        <f t="shared" ref="I66:I124" si="1">E66*H66</f>
        <v>0</v>
      </c>
      <c r="J66" s="100"/>
      <c r="K66" s="117"/>
      <c r="L66" s="105"/>
      <c r="M66" s="105"/>
      <c r="N66" s="107"/>
    </row>
    <row r="67" spans="1:14" s="3" customFormat="1" ht="13.2" hidden="1" x14ac:dyDescent="0.25">
      <c r="A67" s="3" t="s">
        <v>4461</v>
      </c>
      <c r="B67" s="3" t="s">
        <v>4689</v>
      </c>
      <c r="C67" s="3" t="s">
        <v>4688</v>
      </c>
      <c r="E67" s="3">
        <v>480</v>
      </c>
      <c r="F67" s="3">
        <v>346</v>
      </c>
      <c r="G67" s="3">
        <v>134</v>
      </c>
      <c r="H67" s="10">
        <v>0</v>
      </c>
      <c r="I67" s="7">
        <f t="shared" si="1"/>
        <v>0</v>
      </c>
      <c r="J67" s="100"/>
      <c r="K67" s="117"/>
      <c r="L67" s="109"/>
      <c r="M67" s="109"/>
      <c r="N67" s="111"/>
    </row>
    <row r="68" spans="1:14" s="3" customFormat="1" ht="13.2" hidden="1" x14ac:dyDescent="0.25">
      <c r="A68" s="3" t="s">
        <v>4461</v>
      </c>
      <c r="B68" s="3" t="s">
        <v>4687</v>
      </c>
      <c r="C68" s="3" t="s">
        <v>4686</v>
      </c>
      <c r="E68" s="3">
        <v>927</v>
      </c>
      <c r="F68" s="3">
        <v>646</v>
      </c>
      <c r="G68" s="3">
        <v>281</v>
      </c>
      <c r="H68" s="10">
        <v>0</v>
      </c>
      <c r="I68" s="7">
        <f t="shared" si="1"/>
        <v>0</v>
      </c>
      <c r="J68" s="100"/>
      <c r="K68" s="117"/>
      <c r="L68" s="105"/>
      <c r="M68" s="105"/>
      <c r="N68" s="107"/>
    </row>
    <row r="69" spans="1:14" s="3" customFormat="1" ht="13.2" x14ac:dyDescent="0.25">
      <c r="A69" s="3" t="s">
        <v>4461</v>
      </c>
      <c r="B69" s="3" t="s">
        <v>4685</v>
      </c>
      <c r="C69" s="3" t="s">
        <v>4684</v>
      </c>
      <c r="D69" s="3">
        <v>2</v>
      </c>
      <c r="E69" s="3">
        <v>3226</v>
      </c>
      <c r="F69" s="3">
        <v>2037</v>
      </c>
      <c r="G69" s="3">
        <v>1189</v>
      </c>
      <c r="H69" s="3">
        <v>1</v>
      </c>
      <c r="I69" s="7">
        <f t="shared" si="1"/>
        <v>3226</v>
      </c>
      <c r="J69" s="100"/>
      <c r="K69" s="108" t="s">
        <v>939</v>
      </c>
      <c r="L69" s="109"/>
      <c r="M69" s="109"/>
      <c r="N69" s="111"/>
    </row>
    <row r="70" spans="1:14" s="3" customFormat="1" ht="13.2" hidden="1" x14ac:dyDescent="0.25">
      <c r="A70" s="3" t="s">
        <v>4461</v>
      </c>
      <c r="B70" s="3" t="s">
        <v>4683</v>
      </c>
      <c r="C70" s="3" t="s">
        <v>4682</v>
      </c>
      <c r="E70" s="3">
        <v>969</v>
      </c>
      <c r="F70" s="3">
        <v>652</v>
      </c>
      <c r="G70" s="3">
        <v>317</v>
      </c>
      <c r="H70" s="10">
        <v>0</v>
      </c>
      <c r="I70" s="7">
        <f t="shared" si="1"/>
        <v>0</v>
      </c>
      <c r="J70" s="100"/>
      <c r="K70" s="117"/>
      <c r="L70" s="105"/>
      <c r="M70" s="105"/>
      <c r="N70" s="107"/>
    </row>
    <row r="71" spans="1:14" s="3" customFormat="1" ht="13.2" x14ac:dyDescent="0.25">
      <c r="A71" s="3" t="s">
        <v>4461</v>
      </c>
      <c r="B71" s="3" t="s">
        <v>4681</v>
      </c>
      <c r="C71" s="3" t="s">
        <v>4680</v>
      </c>
      <c r="E71" s="3">
        <v>246</v>
      </c>
      <c r="F71" s="3">
        <v>197</v>
      </c>
      <c r="G71" s="3">
        <v>49</v>
      </c>
      <c r="H71" s="3">
        <v>1</v>
      </c>
      <c r="I71" s="7">
        <f t="shared" si="1"/>
        <v>246</v>
      </c>
      <c r="J71" s="100"/>
      <c r="K71" s="108" t="s">
        <v>939</v>
      </c>
      <c r="L71" s="109"/>
      <c r="M71" s="109"/>
      <c r="N71" s="111"/>
    </row>
    <row r="72" spans="1:14" s="3" customFormat="1" ht="13.2" hidden="1" x14ac:dyDescent="0.25">
      <c r="A72" s="3" t="s">
        <v>4461</v>
      </c>
      <c r="B72" s="3" t="s">
        <v>4679</v>
      </c>
      <c r="C72" s="3" t="s">
        <v>4678</v>
      </c>
      <c r="E72" s="3">
        <v>802</v>
      </c>
      <c r="F72" s="3">
        <v>359</v>
      </c>
      <c r="G72" s="3">
        <v>443</v>
      </c>
      <c r="H72" s="10">
        <v>0</v>
      </c>
      <c r="I72" s="7">
        <f t="shared" si="1"/>
        <v>0</v>
      </c>
      <c r="J72" s="100"/>
      <c r="K72" s="117"/>
      <c r="L72" s="105"/>
      <c r="M72" s="105"/>
      <c r="N72" s="107"/>
    </row>
    <row r="73" spans="1:14" s="3" customFormat="1" ht="13.2" x14ac:dyDescent="0.25">
      <c r="A73" s="3" t="s">
        <v>4494</v>
      </c>
      <c r="B73" s="3" t="s">
        <v>4674</v>
      </c>
      <c r="C73" s="3" t="s">
        <v>4677</v>
      </c>
      <c r="D73" s="3">
        <v>1</v>
      </c>
      <c r="E73" s="3">
        <v>1390</v>
      </c>
      <c r="F73" s="3">
        <v>85</v>
      </c>
      <c r="G73" s="3">
        <v>1305</v>
      </c>
      <c r="H73" s="3">
        <v>1</v>
      </c>
      <c r="I73" s="7">
        <f t="shared" si="1"/>
        <v>1390</v>
      </c>
      <c r="J73" s="100"/>
      <c r="K73" s="108" t="s">
        <v>939</v>
      </c>
      <c r="L73" s="109"/>
      <c r="M73" s="109"/>
      <c r="N73" s="111"/>
    </row>
    <row r="74" spans="1:14" s="3" customFormat="1" ht="13.2" x14ac:dyDescent="0.25">
      <c r="A74" s="3" t="s">
        <v>4461</v>
      </c>
      <c r="B74" s="3" t="s">
        <v>4674</v>
      </c>
      <c r="C74" s="3" t="s">
        <v>4676</v>
      </c>
      <c r="D74" s="3">
        <v>1</v>
      </c>
      <c r="E74" s="3">
        <v>1105</v>
      </c>
      <c r="F74" s="3">
        <v>533</v>
      </c>
      <c r="G74" s="3">
        <v>572</v>
      </c>
      <c r="H74" s="3">
        <v>1</v>
      </c>
      <c r="I74" s="7">
        <f t="shared" si="1"/>
        <v>1105</v>
      </c>
      <c r="J74" s="100"/>
      <c r="K74" s="104" t="s">
        <v>939</v>
      </c>
      <c r="L74" s="105"/>
      <c r="M74" s="105"/>
      <c r="N74" s="107"/>
    </row>
    <row r="75" spans="1:14" s="3" customFormat="1" ht="13.2" x14ac:dyDescent="0.25">
      <c r="A75" s="3" t="s">
        <v>4494</v>
      </c>
      <c r="B75" s="3" t="s">
        <v>4674</v>
      </c>
      <c r="C75" s="3" t="s">
        <v>4675</v>
      </c>
      <c r="D75" s="3">
        <v>1</v>
      </c>
      <c r="E75" s="3">
        <v>105</v>
      </c>
      <c r="F75" s="3">
        <v>91</v>
      </c>
      <c r="G75" s="3">
        <v>14</v>
      </c>
      <c r="H75" s="3">
        <v>1</v>
      </c>
      <c r="I75" s="7">
        <f t="shared" si="1"/>
        <v>105</v>
      </c>
      <c r="J75" s="100"/>
      <c r="K75" s="108" t="s">
        <v>939</v>
      </c>
      <c r="L75" s="109"/>
      <c r="M75" s="109"/>
      <c r="N75" s="111"/>
    </row>
    <row r="76" spans="1:14" s="3" customFormat="1" ht="13.2" x14ac:dyDescent="0.25">
      <c r="A76" s="3" t="s">
        <v>4494</v>
      </c>
      <c r="B76" s="3" t="s">
        <v>4674</v>
      </c>
      <c r="C76" s="3" t="s">
        <v>4673</v>
      </c>
      <c r="D76" s="3">
        <v>1</v>
      </c>
      <c r="E76" s="3">
        <v>15</v>
      </c>
      <c r="F76" s="3">
        <v>0</v>
      </c>
      <c r="G76" s="3">
        <v>15</v>
      </c>
      <c r="H76" s="3">
        <v>1</v>
      </c>
      <c r="I76" s="7">
        <f t="shared" si="1"/>
        <v>15</v>
      </c>
      <c r="J76" s="100"/>
      <c r="K76" s="104" t="s">
        <v>939</v>
      </c>
      <c r="L76" s="105"/>
      <c r="M76" s="105"/>
      <c r="N76" s="107"/>
    </row>
    <row r="77" spans="1:14" s="3" customFormat="1" ht="13.2" x14ac:dyDescent="0.25">
      <c r="A77" s="3" t="s">
        <v>4494</v>
      </c>
      <c r="B77" s="3" t="s">
        <v>4671</v>
      </c>
      <c r="C77" s="3" t="s">
        <v>4672</v>
      </c>
      <c r="D77" s="3">
        <v>1</v>
      </c>
      <c r="E77" s="3">
        <v>1484</v>
      </c>
      <c r="F77" s="3">
        <v>87</v>
      </c>
      <c r="G77" s="3">
        <v>1397</v>
      </c>
      <c r="H77" s="3">
        <v>1</v>
      </c>
      <c r="I77" s="7">
        <f t="shared" si="1"/>
        <v>1484</v>
      </c>
      <c r="J77" s="100"/>
      <c r="K77" s="108" t="s">
        <v>939</v>
      </c>
      <c r="L77" s="109"/>
      <c r="M77" s="109"/>
      <c r="N77" s="111"/>
    </row>
    <row r="78" spans="1:14" s="3" customFormat="1" ht="13.2" x14ac:dyDescent="0.25">
      <c r="A78" s="3" t="s">
        <v>4461</v>
      </c>
      <c r="B78" s="3" t="s">
        <v>4671</v>
      </c>
      <c r="C78" s="3" t="s">
        <v>4670</v>
      </c>
      <c r="D78" s="3">
        <v>1</v>
      </c>
      <c r="E78" s="3">
        <v>1342</v>
      </c>
      <c r="F78" s="3">
        <v>729</v>
      </c>
      <c r="G78" s="3">
        <v>613</v>
      </c>
      <c r="H78" s="3">
        <v>1</v>
      </c>
      <c r="I78" s="7">
        <f t="shared" si="1"/>
        <v>1342</v>
      </c>
      <c r="J78" s="100"/>
      <c r="K78" s="104" t="s">
        <v>939</v>
      </c>
      <c r="L78" s="105"/>
      <c r="M78" s="105"/>
      <c r="N78" s="107"/>
    </row>
    <row r="79" spans="1:14" s="3" customFormat="1" ht="13.2" x14ac:dyDescent="0.25">
      <c r="A79" s="3" t="s">
        <v>4461</v>
      </c>
      <c r="B79" s="3" t="s">
        <v>4669</v>
      </c>
      <c r="C79" s="3" t="s">
        <v>4668</v>
      </c>
      <c r="E79" s="3">
        <v>196</v>
      </c>
      <c r="F79" s="3">
        <v>165</v>
      </c>
      <c r="G79" s="3">
        <v>31</v>
      </c>
      <c r="H79" s="3">
        <v>1</v>
      </c>
      <c r="I79" s="7">
        <f t="shared" si="1"/>
        <v>196</v>
      </c>
      <c r="J79" s="100"/>
      <c r="K79" s="108" t="s">
        <v>939</v>
      </c>
      <c r="L79" s="109"/>
      <c r="M79" s="109"/>
      <c r="N79" s="111"/>
    </row>
    <row r="80" spans="1:14" s="3" customFormat="1" ht="13.2" hidden="1" x14ac:dyDescent="0.25">
      <c r="A80" s="3" t="s">
        <v>4461</v>
      </c>
      <c r="B80" s="3" t="s">
        <v>4667</v>
      </c>
      <c r="C80" s="3" t="s">
        <v>4666</v>
      </c>
      <c r="E80" s="3">
        <v>312</v>
      </c>
      <c r="F80" s="3">
        <v>143</v>
      </c>
      <c r="G80" s="3">
        <v>169</v>
      </c>
      <c r="H80" s="10">
        <v>0</v>
      </c>
      <c r="I80" s="7">
        <f t="shared" si="1"/>
        <v>0</v>
      </c>
      <c r="J80" s="100"/>
      <c r="K80" s="117"/>
      <c r="L80" s="105"/>
      <c r="M80" s="105"/>
      <c r="N80" s="107"/>
    </row>
    <row r="81" spans="1:14" s="3" customFormat="1" ht="13.2" hidden="1" x14ac:dyDescent="0.25">
      <c r="A81" s="3" t="s">
        <v>4461</v>
      </c>
      <c r="B81" s="3" t="s">
        <v>4665</v>
      </c>
      <c r="C81" s="3" t="s">
        <v>4664</v>
      </c>
      <c r="E81" s="3">
        <v>2818</v>
      </c>
      <c r="F81" s="3">
        <v>1245</v>
      </c>
      <c r="G81" s="3">
        <v>1573</v>
      </c>
      <c r="H81" s="10">
        <v>0</v>
      </c>
      <c r="I81" s="7">
        <f t="shared" si="1"/>
        <v>0</v>
      </c>
      <c r="J81" s="100"/>
      <c r="K81" s="117"/>
      <c r="L81" s="109"/>
      <c r="M81" s="109"/>
      <c r="N81" s="111"/>
    </row>
    <row r="82" spans="1:14" s="3" customFormat="1" ht="13.2" x14ac:dyDescent="0.25">
      <c r="A82" s="3" t="s">
        <v>4461</v>
      </c>
      <c r="B82" s="3" t="s">
        <v>4663</v>
      </c>
      <c r="C82" s="3" t="s">
        <v>4662</v>
      </c>
      <c r="D82" s="3">
        <v>3</v>
      </c>
      <c r="E82" s="3">
        <v>147</v>
      </c>
      <c r="F82" s="3">
        <v>101</v>
      </c>
      <c r="G82" s="3">
        <v>46</v>
      </c>
      <c r="H82" s="3">
        <v>1</v>
      </c>
      <c r="I82" s="7">
        <f t="shared" si="1"/>
        <v>147</v>
      </c>
      <c r="J82" s="100"/>
      <c r="K82" s="104" t="s">
        <v>939</v>
      </c>
      <c r="L82" s="105"/>
      <c r="M82" s="105"/>
      <c r="N82" s="107"/>
    </row>
    <row r="83" spans="1:14" s="3" customFormat="1" ht="13.2" hidden="1" x14ac:dyDescent="0.25">
      <c r="A83" s="3" t="s">
        <v>4461</v>
      </c>
      <c r="B83" s="3" t="s">
        <v>4661</v>
      </c>
      <c r="C83" s="3" t="s">
        <v>4660</v>
      </c>
      <c r="E83" s="3">
        <v>597</v>
      </c>
      <c r="F83" s="3">
        <v>361</v>
      </c>
      <c r="G83" s="3">
        <v>236</v>
      </c>
      <c r="H83" s="10">
        <v>0</v>
      </c>
      <c r="I83" s="7">
        <f t="shared" si="1"/>
        <v>0</v>
      </c>
      <c r="J83" s="100"/>
      <c r="K83" s="117"/>
      <c r="L83" s="109"/>
      <c r="M83" s="109"/>
      <c r="N83" s="111"/>
    </row>
    <row r="84" spans="1:14" s="3" customFormat="1" ht="13.2" hidden="1" x14ac:dyDescent="0.25">
      <c r="A84" s="3" t="s">
        <v>4461</v>
      </c>
      <c r="B84" s="3" t="s">
        <v>4659</v>
      </c>
      <c r="C84" s="3" t="s">
        <v>4658</v>
      </c>
      <c r="E84" s="3">
        <v>462</v>
      </c>
      <c r="F84" s="3">
        <v>358</v>
      </c>
      <c r="G84" s="3">
        <v>104</v>
      </c>
      <c r="H84" s="10">
        <v>0</v>
      </c>
      <c r="I84" s="7">
        <f t="shared" si="1"/>
        <v>0</v>
      </c>
      <c r="J84" s="100"/>
      <c r="K84" s="117"/>
      <c r="L84" s="105"/>
      <c r="M84" s="105"/>
      <c r="N84" s="107"/>
    </row>
    <row r="85" spans="1:14" s="3" customFormat="1" ht="13.2" hidden="1" x14ac:dyDescent="0.25">
      <c r="A85" s="3" t="s">
        <v>4461</v>
      </c>
      <c r="B85" s="3" t="s">
        <v>4657</v>
      </c>
      <c r="C85" s="3" t="s">
        <v>4656</v>
      </c>
      <c r="E85" s="3">
        <v>84</v>
      </c>
      <c r="F85" s="3">
        <v>66</v>
      </c>
      <c r="G85" s="3">
        <v>18</v>
      </c>
      <c r="H85" s="10">
        <v>0</v>
      </c>
      <c r="I85" s="7">
        <f t="shared" si="1"/>
        <v>0</v>
      </c>
      <c r="J85" s="100"/>
      <c r="K85" s="117"/>
      <c r="L85" s="109"/>
      <c r="M85" s="109"/>
      <c r="N85" s="111"/>
    </row>
    <row r="86" spans="1:14" s="3" customFormat="1" ht="13.2" hidden="1" x14ac:dyDescent="0.25">
      <c r="A86" s="3" t="s">
        <v>4461</v>
      </c>
      <c r="B86" s="3" t="s">
        <v>4655</v>
      </c>
      <c r="C86" s="3" t="s">
        <v>4654</v>
      </c>
      <c r="E86" s="3">
        <v>87</v>
      </c>
      <c r="F86" s="3">
        <v>50</v>
      </c>
      <c r="G86" s="3">
        <v>37</v>
      </c>
      <c r="H86" s="10">
        <v>0</v>
      </c>
      <c r="I86" s="7">
        <f t="shared" si="1"/>
        <v>0</v>
      </c>
      <c r="J86" s="100"/>
      <c r="K86" s="117"/>
      <c r="L86" s="105"/>
      <c r="M86" s="105"/>
      <c r="N86" s="107"/>
    </row>
    <row r="87" spans="1:14" s="3" customFormat="1" ht="13.2" hidden="1" x14ac:dyDescent="0.25">
      <c r="A87" s="3" t="s">
        <v>4461</v>
      </c>
      <c r="B87" s="3" t="s">
        <v>4653</v>
      </c>
      <c r="C87" s="3" t="s">
        <v>4652</v>
      </c>
      <c r="E87" s="3">
        <v>111</v>
      </c>
      <c r="F87" s="3">
        <v>91</v>
      </c>
      <c r="G87" s="3">
        <v>20</v>
      </c>
      <c r="H87" s="10">
        <v>0</v>
      </c>
      <c r="I87" s="7">
        <f t="shared" si="1"/>
        <v>0</v>
      </c>
      <c r="J87" s="100"/>
      <c r="K87" s="117"/>
      <c r="L87" s="109"/>
      <c r="M87" s="109"/>
      <c r="N87" s="111"/>
    </row>
    <row r="88" spans="1:14" s="3" customFormat="1" ht="13.2" hidden="1" x14ac:dyDescent="0.25">
      <c r="A88" s="3" t="s">
        <v>4461</v>
      </c>
      <c r="B88" s="3" t="s">
        <v>4651</v>
      </c>
      <c r="C88" s="3" t="s">
        <v>4650</v>
      </c>
      <c r="E88" s="3">
        <v>382</v>
      </c>
      <c r="F88" s="3">
        <v>329</v>
      </c>
      <c r="G88" s="3">
        <v>53</v>
      </c>
      <c r="H88" s="10">
        <v>0</v>
      </c>
      <c r="I88" s="7">
        <f t="shared" si="1"/>
        <v>0</v>
      </c>
      <c r="J88" s="100"/>
      <c r="K88" s="117"/>
      <c r="L88" s="105"/>
      <c r="M88" s="105"/>
      <c r="N88" s="107"/>
    </row>
    <row r="89" spans="1:14" s="3" customFormat="1" ht="13.2" hidden="1" x14ac:dyDescent="0.25">
      <c r="A89" s="3" t="s">
        <v>4461</v>
      </c>
      <c r="B89" s="3" t="s">
        <v>4649</v>
      </c>
      <c r="C89" s="3" t="s">
        <v>4648</v>
      </c>
      <c r="E89" s="3">
        <v>79</v>
      </c>
      <c r="F89" s="3">
        <v>69</v>
      </c>
      <c r="G89" s="3">
        <v>10</v>
      </c>
      <c r="H89" s="10">
        <v>0</v>
      </c>
      <c r="I89" s="7">
        <f t="shared" si="1"/>
        <v>0</v>
      </c>
      <c r="J89" s="100"/>
      <c r="K89" s="117"/>
      <c r="L89" s="109"/>
      <c r="M89" s="109"/>
      <c r="N89" s="111"/>
    </row>
    <row r="90" spans="1:14" s="3" customFormat="1" ht="13.2" hidden="1" x14ac:dyDescent="0.25">
      <c r="A90" s="3" t="s">
        <v>4461</v>
      </c>
      <c r="B90" s="3" t="s">
        <v>4647</v>
      </c>
      <c r="C90" s="3" t="s">
        <v>4646</v>
      </c>
      <c r="E90" s="3">
        <v>61</v>
      </c>
      <c r="F90" s="3">
        <v>50</v>
      </c>
      <c r="G90" s="3">
        <v>11</v>
      </c>
      <c r="H90" s="10">
        <v>0</v>
      </c>
      <c r="I90" s="7">
        <f t="shared" si="1"/>
        <v>0</v>
      </c>
      <c r="J90" s="100"/>
      <c r="K90" s="117"/>
      <c r="L90" s="105"/>
      <c r="M90" s="105"/>
      <c r="N90" s="107"/>
    </row>
    <row r="91" spans="1:14" s="3" customFormat="1" ht="13.2" hidden="1" x14ac:dyDescent="0.25">
      <c r="A91" s="3" t="s">
        <v>4461</v>
      </c>
      <c r="B91" s="3" t="s">
        <v>4645</v>
      </c>
      <c r="C91" s="3" t="s">
        <v>4644</v>
      </c>
      <c r="E91" s="3">
        <v>129</v>
      </c>
      <c r="F91" s="3">
        <v>111</v>
      </c>
      <c r="G91" s="3">
        <v>18</v>
      </c>
      <c r="H91" s="10">
        <v>0</v>
      </c>
      <c r="I91" s="7">
        <f t="shared" si="1"/>
        <v>0</v>
      </c>
      <c r="J91" s="100"/>
      <c r="K91" s="117"/>
      <c r="L91" s="109"/>
      <c r="M91" s="109"/>
      <c r="N91" s="111"/>
    </row>
    <row r="92" spans="1:14" s="3" customFormat="1" ht="13.2" hidden="1" x14ac:dyDescent="0.25">
      <c r="A92" s="3" t="s">
        <v>4461</v>
      </c>
      <c r="B92" s="3" t="s">
        <v>4643</v>
      </c>
      <c r="C92" s="3" t="s">
        <v>4642</v>
      </c>
      <c r="E92" s="3">
        <v>303</v>
      </c>
      <c r="F92" s="3">
        <v>261</v>
      </c>
      <c r="G92" s="3">
        <v>42</v>
      </c>
      <c r="H92" s="10">
        <v>0</v>
      </c>
      <c r="I92" s="7">
        <f t="shared" si="1"/>
        <v>0</v>
      </c>
      <c r="J92" s="100"/>
      <c r="K92" s="117"/>
      <c r="L92" s="105"/>
      <c r="M92" s="105"/>
      <c r="N92" s="107"/>
    </row>
    <row r="93" spans="1:14" s="3" customFormat="1" ht="13.2" hidden="1" x14ac:dyDescent="0.25">
      <c r="A93" s="3" t="s">
        <v>4461</v>
      </c>
      <c r="B93" s="3" t="s">
        <v>4641</v>
      </c>
      <c r="C93" s="3" t="s">
        <v>4640</v>
      </c>
      <c r="E93" s="3">
        <v>70</v>
      </c>
      <c r="F93" s="3">
        <v>52</v>
      </c>
      <c r="G93" s="3">
        <v>18</v>
      </c>
      <c r="H93" s="10">
        <v>0</v>
      </c>
      <c r="I93" s="7">
        <f t="shared" si="1"/>
        <v>0</v>
      </c>
      <c r="J93" s="100"/>
      <c r="K93" s="117"/>
      <c r="L93" s="109"/>
      <c r="M93" s="109"/>
      <c r="N93" s="111"/>
    </row>
    <row r="94" spans="1:14" s="3" customFormat="1" ht="13.2" hidden="1" x14ac:dyDescent="0.25">
      <c r="A94" s="3" t="s">
        <v>4461</v>
      </c>
      <c r="B94" s="3" t="s">
        <v>4639</v>
      </c>
      <c r="C94" s="3" t="s">
        <v>4638</v>
      </c>
      <c r="E94" s="3">
        <v>61</v>
      </c>
      <c r="F94" s="3">
        <v>50</v>
      </c>
      <c r="G94" s="3">
        <v>11</v>
      </c>
      <c r="H94" s="10">
        <v>0</v>
      </c>
      <c r="I94" s="7">
        <f t="shared" si="1"/>
        <v>0</v>
      </c>
      <c r="J94" s="100"/>
      <c r="K94" s="117"/>
      <c r="L94" s="105"/>
      <c r="M94" s="105"/>
      <c r="N94" s="107"/>
    </row>
    <row r="95" spans="1:14" s="3" customFormat="1" ht="13.2" hidden="1" x14ac:dyDescent="0.25">
      <c r="A95" s="3" t="s">
        <v>4461</v>
      </c>
      <c r="B95" s="3" t="s">
        <v>4637</v>
      </c>
      <c r="C95" s="3" t="s">
        <v>4636</v>
      </c>
      <c r="E95" s="3">
        <v>59</v>
      </c>
      <c r="F95" s="3">
        <v>46</v>
      </c>
      <c r="G95" s="3">
        <v>13</v>
      </c>
      <c r="H95" s="10">
        <v>0</v>
      </c>
      <c r="I95" s="7">
        <f t="shared" si="1"/>
        <v>0</v>
      </c>
      <c r="J95" s="100"/>
      <c r="K95" s="117"/>
      <c r="L95" s="109"/>
      <c r="M95" s="109"/>
      <c r="N95" s="111"/>
    </row>
    <row r="96" spans="1:14" s="3" customFormat="1" ht="13.2" hidden="1" x14ac:dyDescent="0.25">
      <c r="A96" s="3" t="s">
        <v>4461</v>
      </c>
      <c r="B96" s="3" t="s">
        <v>4635</v>
      </c>
      <c r="C96" s="3" t="s">
        <v>4634</v>
      </c>
      <c r="E96" s="3">
        <v>137</v>
      </c>
      <c r="F96" s="3">
        <v>69</v>
      </c>
      <c r="G96" s="3">
        <v>68</v>
      </c>
      <c r="H96" s="10">
        <v>0</v>
      </c>
      <c r="I96" s="7">
        <f t="shared" si="1"/>
        <v>0</v>
      </c>
      <c r="J96" s="100"/>
      <c r="K96" s="117"/>
      <c r="L96" s="105"/>
      <c r="M96" s="105"/>
      <c r="N96" s="107"/>
    </row>
    <row r="97" spans="1:14" s="3" customFormat="1" ht="13.2" hidden="1" x14ac:dyDescent="0.25">
      <c r="A97" s="3" t="s">
        <v>4461</v>
      </c>
      <c r="B97" s="3" t="s">
        <v>4633</v>
      </c>
      <c r="C97" s="3" t="s">
        <v>4632</v>
      </c>
      <c r="E97" s="3">
        <v>166</v>
      </c>
      <c r="F97" s="3">
        <v>94</v>
      </c>
      <c r="G97" s="3">
        <v>72</v>
      </c>
      <c r="H97" s="10">
        <v>0</v>
      </c>
      <c r="I97" s="7">
        <f t="shared" si="1"/>
        <v>0</v>
      </c>
      <c r="J97" s="100"/>
      <c r="K97" s="117"/>
      <c r="L97" s="109"/>
      <c r="M97" s="109"/>
      <c r="N97" s="111"/>
    </row>
    <row r="98" spans="1:14" s="3" customFormat="1" ht="13.2" hidden="1" x14ac:dyDescent="0.25">
      <c r="A98" s="3" t="s">
        <v>4461</v>
      </c>
      <c r="B98" s="3" t="s">
        <v>4631</v>
      </c>
      <c r="C98" s="3" t="s">
        <v>4630</v>
      </c>
      <c r="E98" s="3">
        <v>456</v>
      </c>
      <c r="F98" s="3">
        <v>166</v>
      </c>
      <c r="G98" s="3">
        <v>290</v>
      </c>
      <c r="H98" s="10">
        <v>0</v>
      </c>
      <c r="I98" s="7">
        <f t="shared" si="1"/>
        <v>0</v>
      </c>
      <c r="J98" s="100"/>
      <c r="K98" s="117"/>
      <c r="L98" s="105"/>
      <c r="M98" s="105"/>
      <c r="N98" s="107"/>
    </row>
    <row r="99" spans="1:14" s="3" customFormat="1" ht="13.2" hidden="1" x14ac:dyDescent="0.25">
      <c r="A99" s="3" t="s">
        <v>4461</v>
      </c>
      <c r="B99" s="3" t="s">
        <v>4629</v>
      </c>
      <c r="C99" s="3" t="s">
        <v>4628</v>
      </c>
      <c r="E99" s="3">
        <v>527</v>
      </c>
      <c r="F99" s="3">
        <v>116</v>
      </c>
      <c r="G99" s="3">
        <v>411</v>
      </c>
      <c r="H99" s="10">
        <v>0</v>
      </c>
      <c r="I99" s="7">
        <f t="shared" si="1"/>
        <v>0</v>
      </c>
      <c r="J99" s="100"/>
      <c r="K99" s="117"/>
      <c r="L99" s="109"/>
      <c r="M99" s="109"/>
      <c r="N99" s="111"/>
    </row>
    <row r="100" spans="1:14" s="3" customFormat="1" ht="13.2" hidden="1" x14ac:dyDescent="0.25">
      <c r="A100" s="3" t="s">
        <v>4461</v>
      </c>
      <c r="B100" s="3" t="s">
        <v>4627</v>
      </c>
      <c r="C100" s="3" t="s">
        <v>4626</v>
      </c>
      <c r="E100" s="3">
        <v>80</v>
      </c>
      <c r="F100" s="3">
        <v>65</v>
      </c>
      <c r="G100" s="3">
        <v>15</v>
      </c>
      <c r="H100" s="10">
        <v>0</v>
      </c>
      <c r="I100" s="7">
        <f t="shared" si="1"/>
        <v>0</v>
      </c>
      <c r="J100" s="100"/>
      <c r="K100" s="117"/>
      <c r="L100" s="105"/>
      <c r="M100" s="105"/>
      <c r="N100" s="107"/>
    </row>
    <row r="101" spans="1:14" s="3" customFormat="1" ht="13.2" hidden="1" x14ac:dyDescent="0.25">
      <c r="A101" s="3" t="s">
        <v>4461</v>
      </c>
      <c r="B101" s="3" t="s">
        <v>4625</v>
      </c>
      <c r="C101" s="3" t="s">
        <v>4624</v>
      </c>
      <c r="E101" s="3">
        <v>128</v>
      </c>
      <c r="F101" s="3">
        <v>98</v>
      </c>
      <c r="G101" s="3">
        <v>30</v>
      </c>
      <c r="H101" s="10">
        <v>0</v>
      </c>
      <c r="I101" s="7">
        <f t="shared" si="1"/>
        <v>0</v>
      </c>
      <c r="J101" s="100"/>
      <c r="K101" s="117"/>
      <c r="L101" s="109"/>
      <c r="M101" s="109"/>
      <c r="N101" s="111"/>
    </row>
    <row r="102" spans="1:14" s="3" customFormat="1" ht="13.2" hidden="1" x14ac:dyDescent="0.25">
      <c r="A102" s="3" t="s">
        <v>4461</v>
      </c>
      <c r="B102" s="3" t="s">
        <v>4623</v>
      </c>
      <c r="C102" s="3" t="s">
        <v>4622</v>
      </c>
      <c r="E102" s="3">
        <v>96</v>
      </c>
      <c r="F102" s="3">
        <v>73</v>
      </c>
      <c r="G102" s="3">
        <v>23</v>
      </c>
      <c r="H102" s="10">
        <v>0</v>
      </c>
      <c r="I102" s="7">
        <f t="shared" si="1"/>
        <v>0</v>
      </c>
      <c r="J102" s="100"/>
      <c r="K102" s="117"/>
      <c r="L102" s="105"/>
      <c r="M102" s="105"/>
      <c r="N102" s="107"/>
    </row>
    <row r="103" spans="1:14" s="3" customFormat="1" ht="13.2" hidden="1" x14ac:dyDescent="0.25">
      <c r="A103" s="3" t="s">
        <v>4461</v>
      </c>
      <c r="B103" s="3" t="s">
        <v>4621</v>
      </c>
      <c r="C103" s="3" t="s">
        <v>4620</v>
      </c>
      <c r="E103" s="3">
        <v>96</v>
      </c>
      <c r="F103" s="3">
        <v>81</v>
      </c>
      <c r="G103" s="3">
        <v>15</v>
      </c>
      <c r="H103" s="10">
        <v>0</v>
      </c>
      <c r="I103" s="7">
        <f t="shared" si="1"/>
        <v>0</v>
      </c>
      <c r="J103" s="100"/>
      <c r="K103" s="117"/>
      <c r="L103" s="109"/>
      <c r="M103" s="109"/>
      <c r="N103" s="111"/>
    </row>
    <row r="104" spans="1:14" s="3" customFormat="1" ht="13.2" hidden="1" x14ac:dyDescent="0.25">
      <c r="A104" s="3" t="s">
        <v>4461</v>
      </c>
      <c r="B104" s="3" t="s">
        <v>4619</v>
      </c>
      <c r="C104" s="3" t="s">
        <v>4618</v>
      </c>
      <c r="E104" s="3">
        <v>394</v>
      </c>
      <c r="F104" s="3">
        <v>352</v>
      </c>
      <c r="G104" s="3">
        <v>42</v>
      </c>
      <c r="H104" s="10">
        <v>0</v>
      </c>
      <c r="I104" s="7">
        <f t="shared" si="1"/>
        <v>0</v>
      </c>
      <c r="J104" s="100"/>
      <c r="K104" s="117"/>
      <c r="L104" s="105"/>
      <c r="M104" s="105"/>
      <c r="N104" s="107"/>
    </row>
    <row r="105" spans="1:14" s="3" customFormat="1" ht="13.2" hidden="1" x14ac:dyDescent="0.25">
      <c r="A105" s="3" t="s">
        <v>4461</v>
      </c>
      <c r="B105" s="3" t="s">
        <v>4617</v>
      </c>
      <c r="C105" s="3" t="s">
        <v>4616</v>
      </c>
      <c r="E105" s="3">
        <v>66</v>
      </c>
      <c r="F105" s="3">
        <v>49</v>
      </c>
      <c r="G105" s="3">
        <v>17</v>
      </c>
      <c r="H105" s="10">
        <v>0</v>
      </c>
      <c r="I105" s="7">
        <f t="shared" si="1"/>
        <v>0</v>
      </c>
      <c r="J105" s="100"/>
      <c r="K105" s="117"/>
      <c r="L105" s="109"/>
      <c r="M105" s="109"/>
      <c r="N105" s="111"/>
    </row>
    <row r="106" spans="1:14" s="3" customFormat="1" ht="13.2" hidden="1" x14ac:dyDescent="0.25">
      <c r="A106" s="3" t="s">
        <v>4461</v>
      </c>
      <c r="B106" s="3" t="s">
        <v>4615</v>
      </c>
      <c r="C106" s="3" t="s">
        <v>4614</v>
      </c>
      <c r="E106" s="3">
        <v>101</v>
      </c>
      <c r="F106" s="3">
        <v>55</v>
      </c>
      <c r="G106" s="3">
        <v>46</v>
      </c>
      <c r="H106" s="10">
        <v>0</v>
      </c>
      <c r="I106" s="7">
        <f t="shared" si="1"/>
        <v>0</v>
      </c>
      <c r="J106" s="100"/>
      <c r="K106" s="117"/>
      <c r="L106" s="105"/>
      <c r="M106" s="105"/>
      <c r="N106" s="107"/>
    </row>
    <row r="107" spans="1:14" s="3" customFormat="1" ht="13.2" hidden="1" x14ac:dyDescent="0.25">
      <c r="A107" s="3" t="s">
        <v>4461</v>
      </c>
      <c r="B107" s="3" t="s">
        <v>4613</v>
      </c>
      <c r="C107" s="3" t="s">
        <v>4612</v>
      </c>
      <c r="E107" s="3">
        <v>125</v>
      </c>
      <c r="F107" s="3">
        <v>98</v>
      </c>
      <c r="G107" s="3">
        <v>27</v>
      </c>
      <c r="H107" s="10">
        <v>0</v>
      </c>
      <c r="I107" s="7">
        <f t="shared" si="1"/>
        <v>0</v>
      </c>
      <c r="J107" s="100"/>
      <c r="K107" s="117"/>
      <c r="L107" s="109"/>
      <c r="M107" s="109"/>
      <c r="N107" s="111"/>
    </row>
    <row r="108" spans="1:14" s="3" customFormat="1" ht="13.2" hidden="1" x14ac:dyDescent="0.25">
      <c r="A108" s="3" t="s">
        <v>4461</v>
      </c>
      <c r="B108" s="3" t="s">
        <v>4611</v>
      </c>
      <c r="C108" s="3" t="s">
        <v>4610</v>
      </c>
      <c r="E108" s="3">
        <v>64</v>
      </c>
      <c r="F108" s="3">
        <v>50</v>
      </c>
      <c r="G108" s="3">
        <v>14</v>
      </c>
      <c r="H108" s="10">
        <v>0</v>
      </c>
      <c r="I108" s="7">
        <f t="shared" si="1"/>
        <v>0</v>
      </c>
      <c r="J108" s="100"/>
      <c r="K108" s="117"/>
      <c r="L108" s="105"/>
      <c r="M108" s="105"/>
      <c r="N108" s="107"/>
    </row>
    <row r="109" spans="1:14" s="3" customFormat="1" ht="13.2" hidden="1" x14ac:dyDescent="0.25">
      <c r="A109" s="3" t="s">
        <v>4461</v>
      </c>
      <c r="B109" s="3" t="s">
        <v>4609</v>
      </c>
      <c r="C109" s="3" t="s">
        <v>4608</v>
      </c>
      <c r="E109" s="3">
        <v>76</v>
      </c>
      <c r="F109" s="3">
        <v>53</v>
      </c>
      <c r="G109" s="3">
        <v>23</v>
      </c>
      <c r="H109" s="10">
        <v>0</v>
      </c>
      <c r="I109" s="7">
        <f t="shared" si="1"/>
        <v>0</v>
      </c>
      <c r="J109" s="100"/>
      <c r="K109" s="117"/>
      <c r="L109" s="109"/>
      <c r="M109" s="109"/>
      <c r="N109" s="111"/>
    </row>
    <row r="110" spans="1:14" s="3" customFormat="1" ht="13.2" hidden="1" x14ac:dyDescent="0.25">
      <c r="A110" s="3" t="s">
        <v>4461</v>
      </c>
      <c r="B110" s="3" t="s">
        <v>4607</v>
      </c>
      <c r="C110" s="3" t="s">
        <v>4606</v>
      </c>
      <c r="E110" s="3">
        <v>85</v>
      </c>
      <c r="F110" s="3">
        <v>49</v>
      </c>
      <c r="G110" s="3">
        <v>36</v>
      </c>
      <c r="H110" s="10">
        <v>0</v>
      </c>
      <c r="I110" s="7">
        <f t="shared" si="1"/>
        <v>0</v>
      </c>
      <c r="J110" s="100"/>
      <c r="K110" s="117"/>
      <c r="L110" s="105"/>
      <c r="M110" s="105"/>
      <c r="N110" s="107"/>
    </row>
    <row r="111" spans="1:14" s="3" customFormat="1" ht="13.2" hidden="1" x14ac:dyDescent="0.25">
      <c r="A111" s="3" t="s">
        <v>4461</v>
      </c>
      <c r="B111" s="3" t="s">
        <v>4605</v>
      </c>
      <c r="C111" s="3" t="s">
        <v>4604</v>
      </c>
      <c r="E111" s="3">
        <v>57</v>
      </c>
      <c r="F111" s="3">
        <v>49</v>
      </c>
      <c r="G111" s="3">
        <v>8</v>
      </c>
      <c r="H111" s="10">
        <v>0</v>
      </c>
      <c r="I111" s="7">
        <f t="shared" si="1"/>
        <v>0</v>
      </c>
      <c r="J111" s="100"/>
      <c r="K111" s="117"/>
      <c r="L111" s="109"/>
      <c r="M111" s="109"/>
      <c r="N111" s="111"/>
    </row>
    <row r="112" spans="1:14" s="3" customFormat="1" ht="13.2" hidden="1" x14ac:dyDescent="0.25">
      <c r="A112" s="3" t="s">
        <v>4461</v>
      </c>
      <c r="B112" s="3" t="s">
        <v>4603</v>
      </c>
      <c r="C112" s="3" t="s">
        <v>4601</v>
      </c>
      <c r="E112" s="3">
        <v>148</v>
      </c>
      <c r="F112" s="3">
        <v>101</v>
      </c>
      <c r="G112" s="3">
        <v>47</v>
      </c>
      <c r="H112" s="10">
        <v>0</v>
      </c>
      <c r="I112" s="7">
        <f t="shared" si="1"/>
        <v>0</v>
      </c>
      <c r="J112" s="100"/>
      <c r="K112" s="117"/>
      <c r="L112" s="105"/>
      <c r="M112" s="105"/>
      <c r="N112" s="107"/>
    </row>
    <row r="113" spans="1:14" s="3" customFormat="1" ht="13.2" hidden="1" x14ac:dyDescent="0.25">
      <c r="A113" s="3" t="s">
        <v>4461</v>
      </c>
      <c r="B113" s="3" t="s">
        <v>4602</v>
      </c>
      <c r="C113" s="3" t="s">
        <v>4601</v>
      </c>
      <c r="E113" s="3">
        <v>118</v>
      </c>
      <c r="F113" s="3">
        <v>97</v>
      </c>
      <c r="G113" s="3">
        <v>21</v>
      </c>
      <c r="H113" s="10">
        <v>0</v>
      </c>
      <c r="I113" s="7">
        <f t="shared" si="1"/>
        <v>0</v>
      </c>
      <c r="J113" s="100"/>
      <c r="K113" s="117"/>
      <c r="L113" s="109"/>
      <c r="M113" s="109"/>
      <c r="N113" s="111"/>
    </row>
    <row r="114" spans="1:14" s="3" customFormat="1" ht="13.2" hidden="1" x14ac:dyDescent="0.25">
      <c r="A114" s="3" t="s">
        <v>4461</v>
      </c>
      <c r="B114" s="3" t="s">
        <v>4600</v>
      </c>
      <c r="C114" s="3" t="s">
        <v>4599</v>
      </c>
      <c r="E114" s="3">
        <v>99</v>
      </c>
      <c r="F114" s="3">
        <v>79</v>
      </c>
      <c r="G114" s="3">
        <v>20</v>
      </c>
      <c r="H114" s="10">
        <v>0</v>
      </c>
      <c r="I114" s="7">
        <f t="shared" si="1"/>
        <v>0</v>
      </c>
      <c r="J114" s="100"/>
      <c r="K114" s="117"/>
      <c r="L114" s="105"/>
      <c r="M114" s="105"/>
      <c r="N114" s="107"/>
    </row>
    <row r="115" spans="1:14" s="3" customFormat="1" ht="13.2" hidden="1" x14ac:dyDescent="0.25">
      <c r="A115" s="3" t="s">
        <v>4461</v>
      </c>
      <c r="B115" s="3" t="s">
        <v>4598</v>
      </c>
      <c r="C115" s="3" t="s">
        <v>4597</v>
      </c>
      <c r="E115" s="3">
        <v>226</v>
      </c>
      <c r="F115" s="3">
        <v>195</v>
      </c>
      <c r="G115" s="3">
        <v>31</v>
      </c>
      <c r="H115" s="10">
        <v>0</v>
      </c>
      <c r="I115" s="7">
        <f t="shared" si="1"/>
        <v>0</v>
      </c>
      <c r="J115" s="100"/>
      <c r="K115" s="117"/>
      <c r="L115" s="109"/>
      <c r="M115" s="109"/>
      <c r="N115" s="111"/>
    </row>
    <row r="116" spans="1:14" s="3" customFormat="1" ht="13.2" hidden="1" x14ac:dyDescent="0.25">
      <c r="A116" s="3" t="s">
        <v>4461</v>
      </c>
      <c r="B116" s="3" t="s">
        <v>4596</v>
      </c>
      <c r="C116" s="3" t="s">
        <v>4595</v>
      </c>
      <c r="E116" s="3">
        <v>97</v>
      </c>
      <c r="F116" s="3">
        <v>79</v>
      </c>
      <c r="G116" s="3">
        <v>18</v>
      </c>
      <c r="H116" s="10">
        <v>0</v>
      </c>
      <c r="I116" s="7">
        <f t="shared" si="1"/>
        <v>0</v>
      </c>
      <c r="J116" s="100"/>
      <c r="K116" s="117"/>
      <c r="L116" s="105"/>
      <c r="M116" s="105"/>
      <c r="N116" s="107"/>
    </row>
    <row r="117" spans="1:14" s="3" customFormat="1" ht="13.2" hidden="1" x14ac:dyDescent="0.25">
      <c r="A117" s="3" t="s">
        <v>4461</v>
      </c>
      <c r="B117" s="3" t="s">
        <v>4594</v>
      </c>
      <c r="C117" s="3" t="s">
        <v>4593</v>
      </c>
      <c r="E117" s="3">
        <v>181</v>
      </c>
      <c r="F117" s="3">
        <v>110</v>
      </c>
      <c r="G117" s="3">
        <v>71</v>
      </c>
      <c r="H117" s="10">
        <v>0</v>
      </c>
      <c r="I117" s="7">
        <f t="shared" si="1"/>
        <v>0</v>
      </c>
      <c r="J117" s="100"/>
      <c r="K117" s="117"/>
      <c r="L117" s="109"/>
      <c r="M117" s="109"/>
      <c r="N117" s="111"/>
    </row>
    <row r="118" spans="1:14" s="3" customFormat="1" ht="13.2" hidden="1" x14ac:dyDescent="0.25">
      <c r="A118" s="3" t="s">
        <v>4461</v>
      </c>
      <c r="B118" s="3" t="s">
        <v>4592</v>
      </c>
      <c r="C118" s="3" t="s">
        <v>4591</v>
      </c>
      <c r="E118" s="3">
        <v>92</v>
      </c>
      <c r="F118" s="3">
        <v>71</v>
      </c>
      <c r="G118" s="3">
        <v>21</v>
      </c>
      <c r="H118" s="10">
        <v>0</v>
      </c>
      <c r="I118" s="7">
        <f t="shared" si="1"/>
        <v>0</v>
      </c>
      <c r="J118" s="100"/>
      <c r="K118" s="117"/>
      <c r="L118" s="105"/>
      <c r="M118" s="105"/>
      <c r="N118" s="107"/>
    </row>
    <row r="119" spans="1:14" s="3" customFormat="1" ht="13.2" hidden="1" x14ac:dyDescent="0.25">
      <c r="A119" s="3" t="s">
        <v>4461</v>
      </c>
      <c r="B119" s="3" t="s">
        <v>4590</v>
      </c>
      <c r="C119" s="3" t="s">
        <v>4589</v>
      </c>
      <c r="E119" s="3">
        <v>61</v>
      </c>
      <c r="F119" s="3">
        <v>47</v>
      </c>
      <c r="G119" s="3">
        <v>14</v>
      </c>
      <c r="H119" s="10">
        <v>0</v>
      </c>
      <c r="I119" s="7">
        <f t="shared" si="1"/>
        <v>0</v>
      </c>
      <c r="J119" s="100"/>
      <c r="K119" s="117"/>
      <c r="L119" s="109"/>
      <c r="M119" s="109"/>
      <c r="N119" s="111"/>
    </row>
    <row r="120" spans="1:14" s="3" customFormat="1" ht="13.2" hidden="1" x14ac:dyDescent="0.25">
      <c r="A120" s="3" t="s">
        <v>4461</v>
      </c>
      <c r="B120" s="3" t="s">
        <v>4588</v>
      </c>
      <c r="C120" s="3" t="s">
        <v>4587</v>
      </c>
      <c r="E120" s="3">
        <v>447</v>
      </c>
      <c r="F120" s="3">
        <v>281</v>
      </c>
      <c r="G120" s="3">
        <v>166</v>
      </c>
      <c r="H120" s="10">
        <v>0</v>
      </c>
      <c r="I120" s="7">
        <f t="shared" si="1"/>
        <v>0</v>
      </c>
      <c r="J120" s="100"/>
      <c r="K120" s="117"/>
      <c r="L120" s="105"/>
      <c r="M120" s="105"/>
      <c r="N120" s="107"/>
    </row>
    <row r="121" spans="1:14" s="3" customFormat="1" ht="13.2" hidden="1" x14ac:dyDescent="0.25">
      <c r="A121" s="3" t="s">
        <v>4461</v>
      </c>
      <c r="B121" s="3" t="s">
        <v>4586</v>
      </c>
      <c r="C121" s="3" t="s">
        <v>4585</v>
      </c>
      <c r="E121" s="3">
        <v>89</v>
      </c>
      <c r="F121" s="3">
        <v>68</v>
      </c>
      <c r="G121" s="3">
        <v>21</v>
      </c>
      <c r="H121" s="10">
        <v>0</v>
      </c>
      <c r="I121" s="7">
        <f t="shared" si="1"/>
        <v>0</v>
      </c>
      <c r="J121" s="100"/>
      <c r="K121" s="117"/>
      <c r="L121" s="109"/>
      <c r="M121" s="109"/>
      <c r="N121" s="111"/>
    </row>
    <row r="122" spans="1:14" s="3" customFormat="1" ht="13.2" hidden="1" x14ac:dyDescent="0.25">
      <c r="A122" s="3" t="s">
        <v>4461</v>
      </c>
      <c r="B122" s="3" t="s">
        <v>4584</v>
      </c>
      <c r="C122" s="3" t="s">
        <v>4583</v>
      </c>
      <c r="E122" s="3">
        <v>86</v>
      </c>
      <c r="F122" s="3">
        <v>68</v>
      </c>
      <c r="G122" s="3">
        <v>18</v>
      </c>
      <c r="H122" s="10">
        <v>0</v>
      </c>
      <c r="I122" s="7">
        <f t="shared" si="1"/>
        <v>0</v>
      </c>
      <c r="J122" s="100"/>
      <c r="K122" s="117"/>
      <c r="L122" s="105"/>
      <c r="M122" s="105"/>
      <c r="N122" s="107"/>
    </row>
    <row r="123" spans="1:14" s="3" customFormat="1" ht="13.2" hidden="1" x14ac:dyDescent="0.25">
      <c r="A123" s="3" t="s">
        <v>4461</v>
      </c>
      <c r="B123" s="3" t="s">
        <v>4582</v>
      </c>
      <c r="C123" s="3" t="s">
        <v>4581</v>
      </c>
      <c r="E123" s="3">
        <v>50</v>
      </c>
      <c r="F123" s="3">
        <v>46</v>
      </c>
      <c r="G123" s="3">
        <v>4</v>
      </c>
      <c r="H123" s="10">
        <v>0</v>
      </c>
      <c r="I123" s="7">
        <f t="shared" si="1"/>
        <v>0</v>
      </c>
      <c r="J123" s="100"/>
      <c r="K123" s="117"/>
      <c r="L123" s="109"/>
      <c r="M123" s="109"/>
      <c r="N123" s="111"/>
    </row>
    <row r="124" spans="1:14" s="3" customFormat="1" ht="13.2" hidden="1" x14ac:dyDescent="0.25">
      <c r="A124" s="3" t="s">
        <v>4461</v>
      </c>
      <c r="B124" s="3" t="s">
        <v>4580</v>
      </c>
      <c r="C124" s="3" t="s">
        <v>4579</v>
      </c>
      <c r="E124" s="3">
        <v>201</v>
      </c>
      <c r="F124" s="3">
        <v>187</v>
      </c>
      <c r="G124" s="3">
        <v>14</v>
      </c>
      <c r="H124" s="10">
        <v>0</v>
      </c>
      <c r="I124" s="7">
        <f t="shared" si="1"/>
        <v>0</v>
      </c>
      <c r="J124" s="100"/>
      <c r="K124" s="117"/>
      <c r="L124" s="105"/>
      <c r="M124" s="105"/>
      <c r="N124" s="107"/>
    </row>
    <row r="125" spans="1:14" s="3" customFormat="1" ht="13.2" hidden="1" x14ac:dyDescent="0.25">
      <c r="A125" s="3" t="s">
        <v>4461</v>
      </c>
      <c r="B125" s="3" t="s">
        <v>4578</v>
      </c>
      <c r="C125" s="3" t="s">
        <v>4577</v>
      </c>
      <c r="D125" s="3">
        <v>1</v>
      </c>
      <c r="E125" s="3">
        <v>666</v>
      </c>
      <c r="F125" s="3">
        <v>569</v>
      </c>
      <c r="G125" s="3">
        <v>97</v>
      </c>
      <c r="H125" s="68">
        <v>0</v>
      </c>
      <c r="I125" s="7">
        <f>E125*H125</f>
        <v>0</v>
      </c>
      <c r="J125" s="100"/>
      <c r="K125" s="108" t="s">
        <v>939</v>
      </c>
      <c r="L125" s="109"/>
      <c r="M125" s="109"/>
      <c r="N125" s="111"/>
    </row>
    <row r="126" spans="1:14" ht="15" hidden="1" thickBot="1" x14ac:dyDescent="0.35">
      <c r="A126" s="3" t="s">
        <v>3287</v>
      </c>
      <c r="B126" s="3"/>
      <c r="C126" s="44" t="s">
        <v>3287</v>
      </c>
      <c r="D126" s="44"/>
      <c r="E126" s="47">
        <f>SUM(E2:E125)</f>
        <v>54695</v>
      </c>
      <c r="F126" s="33"/>
      <c r="G126" s="33"/>
      <c r="H126" s="47">
        <f>SUM(H2:H125)</f>
        <v>15</v>
      </c>
      <c r="I126" s="45">
        <f>SUM(I2:I125)</f>
        <v>13250</v>
      </c>
      <c r="J126" s="100"/>
    </row>
    <row r="127" spans="1:14" ht="13.2" x14ac:dyDescent="0.25">
      <c r="J127" s="100"/>
    </row>
    <row r="128" spans="1:14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25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484"/>
  <sheetViews>
    <sheetView workbookViewId="0">
      <pane ySplit="1" topLeftCell="A49" activePane="bottomLeft" state="frozen"/>
      <selection pane="bottomLeft" activeCell="B88" sqref="A1:N1484"/>
    </sheetView>
  </sheetViews>
  <sheetFormatPr defaultColWidth="8.88671875" defaultRowHeight="14.4" x14ac:dyDescent="0.3"/>
  <cols>
    <col min="1" max="1" width="9.6640625" style="3" customWidth="1"/>
    <col min="2" max="2" width="37" style="3" bestFit="1" customWidth="1"/>
    <col min="3" max="3" width="36.5546875" style="3" customWidth="1"/>
    <col min="4" max="4" width="10.44140625" style="3" customWidth="1"/>
    <col min="5" max="5" width="8.33203125" style="3" customWidth="1"/>
    <col min="6" max="6" width="11.33203125" style="3" customWidth="1"/>
    <col min="7" max="7" width="14" style="3" customWidth="1"/>
    <col min="8" max="8" width="8.44140625" style="3" customWidth="1"/>
    <col min="9" max="9" width="12.109375" style="10" bestFit="1" customWidth="1"/>
    <col min="10" max="10" width="3.109375" style="101" customWidth="1"/>
    <col min="11" max="16384" width="8.88671875" style="3"/>
  </cols>
  <sheetData>
    <row r="1" spans="1:14" ht="13.8" thickBot="1" x14ac:dyDescent="0.3">
      <c r="A1" s="3" t="s">
        <v>3039</v>
      </c>
      <c r="B1" s="3" t="s">
        <v>4443</v>
      </c>
      <c r="C1" s="3" t="s">
        <v>4442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ht="13.8" hidden="1" thickTop="1" x14ac:dyDescent="0.25">
      <c r="A2" s="3" t="s">
        <v>1282</v>
      </c>
      <c r="B2" s="3" t="s">
        <v>2052</v>
      </c>
      <c r="C2" s="3">
        <v>123</v>
      </c>
      <c r="E2" s="3">
        <v>67</v>
      </c>
      <c r="F2" s="3">
        <v>53</v>
      </c>
      <c r="G2" s="3">
        <v>14</v>
      </c>
      <c r="H2" s="3">
        <v>0</v>
      </c>
      <c r="I2" s="7">
        <f>E2*H2</f>
        <v>0</v>
      </c>
      <c r="J2" s="100"/>
      <c r="K2" s="104"/>
      <c r="L2" s="105"/>
      <c r="M2" s="105"/>
      <c r="N2" s="107" t="s">
        <v>1168</v>
      </c>
    </row>
    <row r="3" spans="1:14" ht="13.8" hidden="1" thickTop="1" x14ac:dyDescent="0.25">
      <c r="A3" s="3" t="s">
        <v>1282</v>
      </c>
      <c r="B3" s="3" t="s">
        <v>2051</v>
      </c>
      <c r="C3" s="3" t="s">
        <v>2050</v>
      </c>
      <c r="E3" s="3">
        <v>55</v>
      </c>
      <c r="F3" s="3">
        <v>40</v>
      </c>
      <c r="G3" s="3">
        <v>15</v>
      </c>
      <c r="H3" s="3">
        <v>0</v>
      </c>
      <c r="I3" s="7">
        <f t="shared" ref="I3:I66" si="0">E3*H3</f>
        <v>0</v>
      </c>
      <c r="J3" s="100"/>
      <c r="K3" s="108"/>
      <c r="L3" s="109"/>
      <c r="M3" s="109"/>
      <c r="N3" s="111"/>
    </row>
    <row r="4" spans="1:14" ht="13.8" hidden="1" thickTop="1" x14ac:dyDescent="0.25">
      <c r="A4" s="3" t="s">
        <v>1282</v>
      </c>
      <c r="B4" s="3" t="s">
        <v>2049</v>
      </c>
      <c r="C4" s="3" t="s">
        <v>2048</v>
      </c>
      <c r="E4" s="3">
        <v>61</v>
      </c>
      <c r="F4" s="3">
        <v>46</v>
      </c>
      <c r="G4" s="3">
        <v>15</v>
      </c>
      <c r="H4" s="3">
        <v>0</v>
      </c>
      <c r="I4" s="7">
        <f t="shared" si="0"/>
        <v>0</v>
      </c>
      <c r="J4" s="100"/>
      <c r="K4" s="104"/>
      <c r="L4" s="105"/>
      <c r="M4" s="105"/>
      <c r="N4" s="107"/>
    </row>
    <row r="5" spans="1:14" ht="13.8" hidden="1" thickTop="1" x14ac:dyDescent="0.25">
      <c r="A5" s="3" t="s">
        <v>1282</v>
      </c>
      <c r="B5" s="3" t="s">
        <v>2047</v>
      </c>
      <c r="C5" s="3">
        <v>43</v>
      </c>
      <c r="E5" s="3">
        <v>61</v>
      </c>
      <c r="F5" s="3">
        <v>46</v>
      </c>
      <c r="G5" s="3">
        <v>15</v>
      </c>
      <c r="H5" s="3">
        <v>0</v>
      </c>
      <c r="I5" s="7">
        <f t="shared" si="0"/>
        <v>0</v>
      </c>
      <c r="J5" s="100"/>
      <c r="K5" s="108"/>
      <c r="L5" s="109"/>
      <c r="M5" s="109"/>
      <c r="N5" s="111"/>
    </row>
    <row r="6" spans="1:14" ht="13.8" hidden="1" thickTop="1" x14ac:dyDescent="0.25">
      <c r="A6" s="3" t="s">
        <v>1282</v>
      </c>
      <c r="B6" s="3" t="s">
        <v>2046</v>
      </c>
      <c r="C6" s="3" t="s">
        <v>2045</v>
      </c>
      <c r="E6" s="3">
        <v>116</v>
      </c>
      <c r="F6" s="3">
        <v>98</v>
      </c>
      <c r="G6" s="3">
        <v>18</v>
      </c>
      <c r="H6" s="3">
        <v>0</v>
      </c>
      <c r="I6" s="7">
        <f t="shared" si="0"/>
        <v>0</v>
      </c>
      <c r="J6" s="100"/>
      <c r="K6" s="104"/>
      <c r="L6" s="105"/>
      <c r="M6" s="105"/>
      <c r="N6" s="107"/>
    </row>
    <row r="7" spans="1:14" ht="13.8" hidden="1" thickTop="1" x14ac:dyDescent="0.25">
      <c r="A7" s="3" t="s">
        <v>1282</v>
      </c>
      <c r="B7" s="3" t="s">
        <v>2044</v>
      </c>
      <c r="C7" s="3" t="s">
        <v>2043</v>
      </c>
      <c r="E7" s="3">
        <v>27</v>
      </c>
      <c r="F7" s="3">
        <v>23</v>
      </c>
      <c r="G7" s="3">
        <v>4</v>
      </c>
      <c r="H7" s="3">
        <v>0</v>
      </c>
      <c r="I7" s="7">
        <f t="shared" si="0"/>
        <v>0</v>
      </c>
      <c r="J7" s="100"/>
      <c r="K7" s="108"/>
      <c r="L7" s="109"/>
      <c r="M7" s="109"/>
      <c r="N7" s="111"/>
    </row>
    <row r="8" spans="1:14" ht="13.8" hidden="1" thickTop="1" x14ac:dyDescent="0.25">
      <c r="A8" s="3" t="s">
        <v>1282</v>
      </c>
      <c r="B8" s="3" t="s">
        <v>2042</v>
      </c>
      <c r="C8" s="3" t="s">
        <v>2041</v>
      </c>
      <c r="E8" s="3">
        <v>89</v>
      </c>
      <c r="F8" s="3">
        <v>72</v>
      </c>
      <c r="G8" s="3">
        <v>17</v>
      </c>
      <c r="H8" s="3">
        <v>0</v>
      </c>
      <c r="I8" s="7">
        <f t="shared" si="0"/>
        <v>0</v>
      </c>
      <c r="J8" s="100"/>
      <c r="K8" s="104"/>
      <c r="L8" s="105"/>
      <c r="M8" s="105"/>
      <c r="N8" s="107"/>
    </row>
    <row r="9" spans="1:14" ht="13.8" hidden="1" thickTop="1" x14ac:dyDescent="0.25">
      <c r="A9" s="3" t="s">
        <v>1282</v>
      </c>
      <c r="B9" s="3" t="s">
        <v>2040</v>
      </c>
      <c r="C9" s="3" t="s">
        <v>2039</v>
      </c>
      <c r="E9" s="3">
        <v>147</v>
      </c>
      <c r="F9" s="3">
        <v>110</v>
      </c>
      <c r="G9" s="3">
        <v>37</v>
      </c>
      <c r="H9" s="3">
        <v>0</v>
      </c>
      <c r="I9" s="7">
        <f t="shared" si="0"/>
        <v>0</v>
      </c>
      <c r="J9" s="100"/>
      <c r="K9" s="108"/>
      <c r="L9" s="109"/>
      <c r="M9" s="109"/>
      <c r="N9" s="111"/>
    </row>
    <row r="10" spans="1:14" ht="13.8" hidden="1" thickTop="1" x14ac:dyDescent="0.25">
      <c r="A10" s="3" t="s">
        <v>1282</v>
      </c>
      <c r="B10" s="3" t="s">
        <v>2038</v>
      </c>
      <c r="C10" s="3" t="s">
        <v>2037</v>
      </c>
      <c r="E10" s="3">
        <v>236</v>
      </c>
      <c r="F10" s="3">
        <v>197</v>
      </c>
      <c r="G10" s="3">
        <v>39</v>
      </c>
      <c r="H10" s="3">
        <v>0</v>
      </c>
      <c r="I10" s="7">
        <f t="shared" si="0"/>
        <v>0</v>
      </c>
      <c r="J10" s="100"/>
      <c r="K10" s="104"/>
      <c r="L10" s="105"/>
      <c r="M10" s="105"/>
      <c r="N10" s="107"/>
    </row>
    <row r="11" spans="1:14" ht="13.8" hidden="1" thickTop="1" x14ac:dyDescent="0.25">
      <c r="A11" s="3" t="s">
        <v>1282</v>
      </c>
      <c r="B11" s="3" t="s">
        <v>2036</v>
      </c>
      <c r="C11" s="3" t="s">
        <v>2035</v>
      </c>
      <c r="E11" s="3">
        <v>162</v>
      </c>
      <c r="F11" s="3">
        <v>120</v>
      </c>
      <c r="G11" s="3">
        <v>42</v>
      </c>
      <c r="H11" s="3">
        <v>0</v>
      </c>
      <c r="I11" s="7">
        <f t="shared" si="0"/>
        <v>0</v>
      </c>
      <c r="J11" s="100"/>
      <c r="K11" s="108"/>
      <c r="L11" s="109"/>
      <c r="M11" s="109"/>
      <c r="N11" s="111"/>
    </row>
    <row r="12" spans="1:14" ht="13.8" hidden="1" thickTop="1" x14ac:dyDescent="0.25">
      <c r="A12" s="3" t="s">
        <v>1282</v>
      </c>
      <c r="B12" s="3" t="s">
        <v>2034</v>
      </c>
      <c r="C12" s="3" t="s">
        <v>2033</v>
      </c>
      <c r="E12" s="3">
        <v>136</v>
      </c>
      <c r="F12" s="3">
        <v>110</v>
      </c>
      <c r="G12" s="3">
        <v>26</v>
      </c>
      <c r="H12" s="3">
        <v>0</v>
      </c>
      <c r="I12" s="7">
        <f t="shared" si="0"/>
        <v>0</v>
      </c>
      <c r="J12" s="100"/>
      <c r="K12" s="104"/>
      <c r="L12" s="105"/>
      <c r="M12" s="105"/>
      <c r="N12" s="107"/>
    </row>
    <row r="13" spans="1:14" ht="13.8" hidden="1" thickTop="1" x14ac:dyDescent="0.25">
      <c r="A13" s="3" t="s">
        <v>1282</v>
      </c>
      <c r="B13" s="3" t="s">
        <v>2032</v>
      </c>
      <c r="C13" s="3" t="s">
        <v>2031</v>
      </c>
      <c r="E13" s="3">
        <v>155</v>
      </c>
      <c r="F13" s="3">
        <v>124</v>
      </c>
      <c r="G13" s="3">
        <v>31</v>
      </c>
      <c r="H13" s="3">
        <v>0</v>
      </c>
      <c r="I13" s="7">
        <f t="shared" si="0"/>
        <v>0</v>
      </c>
      <c r="J13" s="100"/>
      <c r="K13" s="108"/>
      <c r="L13" s="109"/>
      <c r="M13" s="109"/>
      <c r="N13" s="111"/>
    </row>
    <row r="14" spans="1:14" ht="13.8" hidden="1" thickTop="1" x14ac:dyDescent="0.25">
      <c r="A14" s="3" t="s">
        <v>1282</v>
      </c>
      <c r="B14" s="3" t="s">
        <v>2030</v>
      </c>
      <c r="C14" s="3" t="s">
        <v>2029</v>
      </c>
      <c r="E14" s="3">
        <v>218</v>
      </c>
      <c r="F14" s="3">
        <v>172</v>
      </c>
      <c r="G14" s="3">
        <v>46</v>
      </c>
      <c r="H14" s="3">
        <v>0</v>
      </c>
      <c r="I14" s="7">
        <f t="shared" si="0"/>
        <v>0</v>
      </c>
      <c r="J14" s="100"/>
      <c r="K14" s="104"/>
      <c r="L14" s="105"/>
      <c r="M14" s="105"/>
      <c r="N14" s="107"/>
    </row>
    <row r="15" spans="1:14" ht="13.8" hidden="1" thickTop="1" x14ac:dyDescent="0.25">
      <c r="A15" s="3" t="s">
        <v>1282</v>
      </c>
      <c r="B15" s="3" t="s">
        <v>2028</v>
      </c>
      <c r="C15" s="3" t="s">
        <v>2027</v>
      </c>
      <c r="E15" s="3">
        <v>178</v>
      </c>
      <c r="F15" s="3">
        <v>142</v>
      </c>
      <c r="G15" s="3">
        <v>36</v>
      </c>
      <c r="H15" s="3">
        <v>0</v>
      </c>
      <c r="I15" s="7">
        <f t="shared" si="0"/>
        <v>0</v>
      </c>
      <c r="J15" s="100"/>
      <c r="K15" s="108"/>
      <c r="L15" s="109"/>
      <c r="M15" s="109"/>
      <c r="N15" s="111"/>
    </row>
    <row r="16" spans="1:14" ht="13.8" hidden="1" thickTop="1" x14ac:dyDescent="0.25">
      <c r="A16" s="3" t="s">
        <v>1282</v>
      </c>
      <c r="B16" s="3" t="s">
        <v>2026</v>
      </c>
      <c r="C16" s="3" t="s">
        <v>2025</v>
      </c>
      <c r="E16" s="3">
        <v>236</v>
      </c>
      <c r="F16" s="3">
        <v>197</v>
      </c>
      <c r="G16" s="3">
        <v>39</v>
      </c>
      <c r="H16" s="3">
        <v>0</v>
      </c>
      <c r="I16" s="7">
        <f t="shared" si="0"/>
        <v>0</v>
      </c>
      <c r="J16" s="100"/>
      <c r="K16" s="104"/>
      <c r="L16" s="105"/>
      <c r="M16" s="105"/>
      <c r="N16" s="107"/>
    </row>
    <row r="17" spans="1:14" ht="13.8" hidden="1" thickTop="1" x14ac:dyDescent="0.25">
      <c r="A17" s="3" t="s">
        <v>1282</v>
      </c>
      <c r="B17" s="3" t="s">
        <v>2024</v>
      </c>
      <c r="C17" s="3" t="s">
        <v>2023</v>
      </c>
      <c r="E17" s="3">
        <v>44</v>
      </c>
      <c r="F17" s="3">
        <v>31</v>
      </c>
      <c r="G17" s="3">
        <v>13</v>
      </c>
      <c r="H17" s="3">
        <v>0</v>
      </c>
      <c r="I17" s="7">
        <f t="shared" si="0"/>
        <v>0</v>
      </c>
      <c r="J17" s="100"/>
      <c r="K17" s="108"/>
      <c r="L17" s="109"/>
      <c r="M17" s="109"/>
      <c r="N17" s="111"/>
    </row>
    <row r="18" spans="1:14" ht="13.8" hidden="1" thickTop="1" x14ac:dyDescent="0.25">
      <c r="A18" s="3" t="s">
        <v>1282</v>
      </c>
      <c r="B18" s="3" t="s">
        <v>2022</v>
      </c>
      <c r="C18" s="3" t="s">
        <v>2021</v>
      </c>
      <c r="E18" s="3">
        <v>148</v>
      </c>
      <c r="F18" s="3">
        <v>117</v>
      </c>
      <c r="G18" s="3">
        <v>31</v>
      </c>
      <c r="H18" s="3">
        <v>0</v>
      </c>
      <c r="I18" s="7">
        <f t="shared" si="0"/>
        <v>0</v>
      </c>
      <c r="J18" s="100"/>
      <c r="K18" s="104"/>
      <c r="L18" s="105"/>
      <c r="M18" s="105"/>
      <c r="N18" s="107"/>
    </row>
    <row r="19" spans="1:14" ht="13.8" hidden="1" thickTop="1" x14ac:dyDescent="0.25">
      <c r="A19" s="3" t="s">
        <v>1282</v>
      </c>
      <c r="B19" s="3" t="s">
        <v>2020</v>
      </c>
      <c r="C19" s="3" t="s">
        <v>2018</v>
      </c>
      <c r="E19" s="3">
        <v>225</v>
      </c>
      <c r="F19" s="3">
        <v>91</v>
      </c>
      <c r="G19" s="3">
        <v>134</v>
      </c>
      <c r="H19" s="3">
        <v>0</v>
      </c>
      <c r="I19" s="7">
        <f t="shared" si="0"/>
        <v>0</v>
      </c>
      <c r="J19" s="100"/>
      <c r="K19" s="108"/>
      <c r="L19" s="109"/>
      <c r="M19" s="109"/>
      <c r="N19" s="111"/>
    </row>
    <row r="20" spans="1:14" ht="13.8" hidden="1" thickTop="1" x14ac:dyDescent="0.25">
      <c r="A20" s="3" t="s">
        <v>1282</v>
      </c>
      <c r="B20" s="3" t="s">
        <v>2019</v>
      </c>
      <c r="C20" s="3" t="s">
        <v>2018</v>
      </c>
      <c r="E20" s="3">
        <v>96</v>
      </c>
      <c r="F20" s="3">
        <v>69</v>
      </c>
      <c r="G20" s="3">
        <v>27</v>
      </c>
      <c r="H20" s="3">
        <v>0</v>
      </c>
      <c r="I20" s="7">
        <f t="shared" si="0"/>
        <v>0</v>
      </c>
      <c r="J20" s="100"/>
      <c r="K20" s="104"/>
      <c r="L20" s="105"/>
      <c r="M20" s="105"/>
      <c r="N20" s="107"/>
    </row>
    <row r="21" spans="1:14" ht="13.8" hidden="1" thickTop="1" x14ac:dyDescent="0.25">
      <c r="A21" s="3" t="s">
        <v>1282</v>
      </c>
      <c r="B21" s="3" t="s">
        <v>2017</v>
      </c>
      <c r="C21" s="3" t="s">
        <v>2016</v>
      </c>
      <c r="E21" s="3">
        <v>126</v>
      </c>
      <c r="F21" s="3">
        <v>92</v>
      </c>
      <c r="G21" s="3">
        <v>34</v>
      </c>
      <c r="H21" s="3">
        <v>0</v>
      </c>
      <c r="I21" s="7">
        <f t="shared" si="0"/>
        <v>0</v>
      </c>
      <c r="J21" s="100"/>
      <c r="K21" s="108"/>
      <c r="L21" s="109"/>
      <c r="M21" s="109"/>
      <c r="N21" s="111"/>
    </row>
    <row r="22" spans="1:14" ht="13.8" thickTop="1" x14ac:dyDescent="0.25">
      <c r="A22" s="3" t="s">
        <v>1282</v>
      </c>
      <c r="B22" s="3" t="s">
        <v>2015</v>
      </c>
      <c r="C22" s="3" t="s">
        <v>2014</v>
      </c>
      <c r="E22" s="3">
        <v>147</v>
      </c>
      <c r="F22" s="3">
        <v>123</v>
      </c>
      <c r="G22" s="3">
        <v>24</v>
      </c>
      <c r="H22" s="3">
        <v>1</v>
      </c>
      <c r="I22" s="7">
        <f t="shared" si="0"/>
        <v>147</v>
      </c>
      <c r="J22" s="100"/>
      <c r="K22" s="104"/>
      <c r="L22" s="105" t="s">
        <v>1140</v>
      </c>
      <c r="M22" s="105"/>
      <c r="N22" s="107"/>
    </row>
    <row r="23" spans="1:14" ht="13.2" hidden="1" x14ac:dyDescent="0.25">
      <c r="A23" s="3" t="s">
        <v>1282</v>
      </c>
      <c r="B23" s="3" t="s">
        <v>2013</v>
      </c>
      <c r="C23" s="3" t="s">
        <v>2012</v>
      </c>
      <c r="E23" s="3">
        <v>163</v>
      </c>
      <c r="F23" s="3">
        <v>120</v>
      </c>
      <c r="G23" s="3">
        <v>43</v>
      </c>
      <c r="H23" s="3">
        <v>0</v>
      </c>
      <c r="I23" s="7">
        <f t="shared" si="0"/>
        <v>0</v>
      </c>
      <c r="J23" s="100"/>
      <c r="K23" s="108"/>
      <c r="L23" s="109"/>
      <c r="M23" s="109"/>
      <c r="N23" s="111"/>
    </row>
    <row r="24" spans="1:14" ht="13.2" hidden="1" x14ac:dyDescent="0.25">
      <c r="A24" s="3" t="s">
        <v>1282</v>
      </c>
      <c r="B24" s="3" t="s">
        <v>2011</v>
      </c>
      <c r="C24" s="3" t="s">
        <v>2010</v>
      </c>
      <c r="E24" s="3">
        <v>311</v>
      </c>
      <c r="F24" s="3">
        <v>188</v>
      </c>
      <c r="G24" s="3">
        <v>123</v>
      </c>
      <c r="H24" s="3">
        <v>0</v>
      </c>
      <c r="I24" s="7">
        <f t="shared" si="0"/>
        <v>0</v>
      </c>
      <c r="J24" s="100"/>
      <c r="K24" s="104"/>
      <c r="L24" s="105"/>
      <c r="M24" s="105"/>
      <c r="N24" s="107"/>
    </row>
    <row r="25" spans="1:14" ht="13.2" hidden="1" x14ac:dyDescent="0.25">
      <c r="A25" s="3" t="s">
        <v>1282</v>
      </c>
      <c r="B25" s="3" t="s">
        <v>2009</v>
      </c>
      <c r="C25" s="3" t="s">
        <v>2008</v>
      </c>
      <c r="E25" s="3">
        <v>237</v>
      </c>
      <c r="F25" s="3">
        <v>133</v>
      </c>
      <c r="G25" s="3">
        <v>104</v>
      </c>
      <c r="H25" s="3">
        <v>0</v>
      </c>
      <c r="I25" s="7">
        <f t="shared" si="0"/>
        <v>0</v>
      </c>
      <c r="J25" s="100"/>
      <c r="K25" s="108"/>
      <c r="L25" s="109"/>
      <c r="M25" s="109"/>
      <c r="N25" s="111"/>
    </row>
    <row r="26" spans="1:14" ht="13.2" hidden="1" x14ac:dyDescent="0.25">
      <c r="A26" s="3" t="s">
        <v>1282</v>
      </c>
      <c r="B26" s="3" t="s">
        <v>2007</v>
      </c>
      <c r="C26" s="3" t="s">
        <v>2006</v>
      </c>
      <c r="E26" s="3">
        <v>251</v>
      </c>
      <c r="F26" s="3">
        <v>208</v>
      </c>
      <c r="G26" s="3">
        <v>43</v>
      </c>
      <c r="H26" s="3">
        <v>0</v>
      </c>
      <c r="I26" s="7">
        <f t="shared" si="0"/>
        <v>0</v>
      </c>
      <c r="J26" s="100"/>
      <c r="K26" s="104"/>
      <c r="L26" s="105"/>
      <c r="M26" s="105"/>
      <c r="N26" s="107"/>
    </row>
    <row r="27" spans="1:14" ht="13.2" hidden="1" x14ac:dyDescent="0.25">
      <c r="A27" s="3" t="s">
        <v>1282</v>
      </c>
      <c r="B27" s="3" t="s">
        <v>4559</v>
      </c>
      <c r="C27" s="3" t="s">
        <v>2005</v>
      </c>
      <c r="E27" s="3">
        <v>47</v>
      </c>
      <c r="F27" s="3">
        <v>36</v>
      </c>
      <c r="G27" s="3">
        <v>11</v>
      </c>
      <c r="H27" s="3">
        <v>0</v>
      </c>
      <c r="I27" s="7">
        <f t="shared" si="0"/>
        <v>0</v>
      </c>
      <c r="J27" s="100"/>
      <c r="K27" s="108"/>
      <c r="L27" s="109"/>
      <c r="M27" s="109"/>
      <c r="N27" s="111"/>
    </row>
    <row r="28" spans="1:14" ht="13.2" hidden="1" x14ac:dyDescent="0.25">
      <c r="A28" s="3" t="s">
        <v>1282</v>
      </c>
      <c r="B28" s="3" t="s">
        <v>2004</v>
      </c>
      <c r="C28" s="3" t="s">
        <v>2003</v>
      </c>
      <c r="E28" s="3">
        <v>155</v>
      </c>
      <c r="F28" s="3">
        <v>102</v>
      </c>
      <c r="G28" s="3">
        <v>53</v>
      </c>
      <c r="H28" s="3">
        <v>0</v>
      </c>
      <c r="I28" s="7">
        <f t="shared" si="0"/>
        <v>0</v>
      </c>
      <c r="J28" s="100"/>
      <c r="K28" s="104"/>
      <c r="L28" s="105"/>
      <c r="M28" s="105"/>
      <c r="N28" s="107"/>
    </row>
    <row r="29" spans="1:14" ht="13.2" hidden="1" x14ac:dyDescent="0.25">
      <c r="A29" s="3" t="s">
        <v>1282</v>
      </c>
      <c r="B29" s="3" t="s">
        <v>2002</v>
      </c>
      <c r="C29" s="3" t="s">
        <v>2001</v>
      </c>
      <c r="E29" s="3">
        <v>47</v>
      </c>
      <c r="F29" s="3">
        <v>40</v>
      </c>
      <c r="G29" s="3">
        <v>7</v>
      </c>
      <c r="H29" s="3">
        <v>0</v>
      </c>
      <c r="I29" s="7">
        <f t="shared" si="0"/>
        <v>0</v>
      </c>
      <c r="J29" s="100"/>
      <c r="K29" s="108"/>
      <c r="L29" s="109"/>
      <c r="M29" s="109"/>
      <c r="N29" s="111"/>
    </row>
    <row r="30" spans="1:14" ht="13.2" hidden="1" x14ac:dyDescent="0.25">
      <c r="A30" s="3" t="s">
        <v>1282</v>
      </c>
      <c r="B30" s="3" t="s">
        <v>2000</v>
      </c>
      <c r="C30" s="3" t="s">
        <v>1999</v>
      </c>
      <c r="E30" s="3">
        <v>89</v>
      </c>
      <c r="F30" s="3">
        <v>72</v>
      </c>
      <c r="G30" s="3">
        <v>17</v>
      </c>
      <c r="H30" s="3">
        <v>0</v>
      </c>
      <c r="I30" s="7">
        <f t="shared" si="0"/>
        <v>0</v>
      </c>
      <c r="J30" s="100"/>
      <c r="K30" s="104"/>
      <c r="L30" s="105"/>
      <c r="M30" s="105"/>
      <c r="N30" s="107"/>
    </row>
    <row r="31" spans="1:14" ht="13.2" hidden="1" x14ac:dyDescent="0.25">
      <c r="A31" s="3" t="s">
        <v>1282</v>
      </c>
      <c r="B31" s="3" t="s">
        <v>1998</v>
      </c>
      <c r="C31" s="3" t="s">
        <v>1997</v>
      </c>
      <c r="E31" s="3">
        <v>68</v>
      </c>
      <c r="F31" s="3">
        <v>55</v>
      </c>
      <c r="G31" s="3">
        <v>13</v>
      </c>
      <c r="H31" s="3">
        <v>0</v>
      </c>
      <c r="I31" s="7">
        <f t="shared" si="0"/>
        <v>0</v>
      </c>
      <c r="J31" s="100"/>
      <c r="K31" s="108"/>
      <c r="L31" s="109"/>
      <c r="M31" s="109"/>
      <c r="N31" s="111"/>
    </row>
    <row r="32" spans="1:14" ht="13.2" hidden="1" x14ac:dyDescent="0.25">
      <c r="A32" s="3" t="s">
        <v>1282</v>
      </c>
      <c r="B32" s="3" t="s">
        <v>1996</v>
      </c>
      <c r="C32" s="3" t="s">
        <v>1995</v>
      </c>
      <c r="E32" s="3">
        <v>215</v>
      </c>
      <c r="F32" s="3">
        <v>126</v>
      </c>
      <c r="G32" s="3">
        <v>89</v>
      </c>
      <c r="H32" s="3">
        <v>0</v>
      </c>
      <c r="I32" s="7">
        <f t="shared" si="0"/>
        <v>0</v>
      </c>
      <c r="J32" s="100"/>
      <c r="K32" s="104"/>
      <c r="L32" s="105"/>
      <c r="M32" s="105"/>
      <c r="N32" s="107"/>
    </row>
    <row r="33" spans="1:14" ht="13.2" hidden="1" x14ac:dyDescent="0.25">
      <c r="A33" s="3" t="s">
        <v>1282</v>
      </c>
      <c r="B33" s="3" t="s">
        <v>1994</v>
      </c>
      <c r="C33" s="3" t="s">
        <v>1993</v>
      </c>
      <c r="E33" s="3">
        <v>133</v>
      </c>
      <c r="F33" s="3">
        <v>100</v>
      </c>
      <c r="G33" s="3">
        <v>33</v>
      </c>
      <c r="H33" s="3">
        <v>0</v>
      </c>
      <c r="I33" s="7">
        <f t="shared" si="0"/>
        <v>0</v>
      </c>
      <c r="J33" s="100"/>
      <c r="K33" s="108"/>
      <c r="L33" s="109"/>
      <c r="M33" s="109"/>
      <c r="N33" s="111"/>
    </row>
    <row r="34" spans="1:14" ht="13.2" hidden="1" x14ac:dyDescent="0.25">
      <c r="A34" s="3" t="s">
        <v>1282</v>
      </c>
      <c r="B34" s="3" t="s">
        <v>1991</v>
      </c>
      <c r="C34" s="3" t="s">
        <v>1992</v>
      </c>
      <c r="E34" s="3">
        <v>101</v>
      </c>
      <c r="F34" s="3">
        <v>84</v>
      </c>
      <c r="G34" s="3">
        <v>17</v>
      </c>
      <c r="H34" s="3">
        <v>0</v>
      </c>
      <c r="I34" s="7">
        <f t="shared" si="0"/>
        <v>0</v>
      </c>
      <c r="J34" s="100"/>
      <c r="K34" s="104"/>
      <c r="L34" s="105"/>
      <c r="M34" s="105"/>
      <c r="N34" s="107"/>
    </row>
    <row r="35" spans="1:14" ht="13.2" hidden="1" x14ac:dyDescent="0.25">
      <c r="A35" s="3" t="s">
        <v>1282</v>
      </c>
      <c r="B35" s="3" t="s">
        <v>1991</v>
      </c>
      <c r="C35" s="3" t="s">
        <v>1990</v>
      </c>
      <c r="E35" s="3">
        <v>64</v>
      </c>
      <c r="F35" s="3">
        <v>56</v>
      </c>
      <c r="G35" s="3">
        <v>8</v>
      </c>
      <c r="H35" s="3">
        <v>0</v>
      </c>
      <c r="I35" s="7">
        <f t="shared" si="0"/>
        <v>0</v>
      </c>
      <c r="J35" s="100"/>
      <c r="K35" s="108"/>
      <c r="L35" s="109"/>
      <c r="M35" s="109"/>
      <c r="N35" s="111"/>
    </row>
    <row r="36" spans="1:14" ht="13.2" hidden="1" x14ac:dyDescent="0.25">
      <c r="A36" s="3" t="s">
        <v>1282</v>
      </c>
      <c r="B36" s="3" t="s">
        <v>1989</v>
      </c>
      <c r="C36" s="3" t="s">
        <v>1962</v>
      </c>
      <c r="E36" s="3">
        <v>116</v>
      </c>
      <c r="F36" s="3">
        <v>87</v>
      </c>
      <c r="G36" s="3">
        <v>29</v>
      </c>
      <c r="H36" s="3">
        <v>0</v>
      </c>
      <c r="I36" s="7">
        <f t="shared" si="0"/>
        <v>0</v>
      </c>
      <c r="J36" s="100"/>
      <c r="K36" s="104"/>
      <c r="L36" s="105"/>
      <c r="M36" s="105"/>
      <c r="N36" s="107"/>
    </row>
    <row r="37" spans="1:14" ht="13.2" hidden="1" x14ac:dyDescent="0.25">
      <c r="A37" s="3" t="s">
        <v>1282</v>
      </c>
      <c r="B37" s="3" t="s">
        <v>1985</v>
      </c>
      <c r="C37" s="3" t="s">
        <v>1988</v>
      </c>
      <c r="E37" s="3">
        <v>128</v>
      </c>
      <c r="F37" s="3">
        <v>113</v>
      </c>
      <c r="G37" s="3">
        <v>15</v>
      </c>
      <c r="H37" s="3">
        <v>0</v>
      </c>
      <c r="I37" s="7">
        <f t="shared" si="0"/>
        <v>0</v>
      </c>
      <c r="J37" s="100"/>
      <c r="K37" s="108"/>
      <c r="L37" s="109"/>
      <c r="M37" s="109"/>
      <c r="N37" s="111"/>
    </row>
    <row r="38" spans="1:14" ht="13.2" hidden="1" x14ac:dyDescent="0.25">
      <c r="A38" s="3" t="s">
        <v>1282</v>
      </c>
      <c r="B38" s="3" t="s">
        <v>1985</v>
      </c>
      <c r="C38" s="3" t="s">
        <v>1987</v>
      </c>
      <c r="E38" s="3">
        <v>61</v>
      </c>
      <c r="F38" s="3">
        <v>50</v>
      </c>
      <c r="G38" s="3">
        <v>11</v>
      </c>
      <c r="H38" s="3">
        <v>0</v>
      </c>
      <c r="I38" s="7">
        <f t="shared" si="0"/>
        <v>0</v>
      </c>
      <c r="J38" s="100"/>
      <c r="K38" s="104"/>
      <c r="L38" s="105"/>
      <c r="M38" s="105"/>
      <c r="N38" s="107"/>
    </row>
    <row r="39" spans="1:14" ht="13.2" hidden="1" x14ac:dyDescent="0.25">
      <c r="A39" s="3" t="s">
        <v>1282</v>
      </c>
      <c r="B39" s="3" t="s">
        <v>1985</v>
      </c>
      <c r="C39" s="3" t="s">
        <v>1986</v>
      </c>
      <c r="E39" s="3">
        <v>35</v>
      </c>
      <c r="F39" s="3">
        <v>27</v>
      </c>
      <c r="G39" s="3">
        <v>8</v>
      </c>
      <c r="H39" s="3">
        <v>0</v>
      </c>
      <c r="I39" s="7">
        <f t="shared" si="0"/>
        <v>0</v>
      </c>
      <c r="J39" s="100"/>
      <c r="K39" s="108"/>
      <c r="L39" s="109"/>
      <c r="M39" s="109"/>
      <c r="N39" s="111"/>
    </row>
    <row r="40" spans="1:14" ht="13.2" hidden="1" x14ac:dyDescent="0.25">
      <c r="A40" s="3" t="s">
        <v>1282</v>
      </c>
      <c r="B40" s="3" t="s">
        <v>1985</v>
      </c>
      <c r="C40" s="3" t="s">
        <v>1984</v>
      </c>
      <c r="E40" s="3">
        <v>35</v>
      </c>
      <c r="F40" s="3">
        <v>27</v>
      </c>
      <c r="G40" s="3">
        <v>8</v>
      </c>
      <c r="H40" s="3">
        <v>0</v>
      </c>
      <c r="I40" s="7">
        <f t="shared" si="0"/>
        <v>0</v>
      </c>
      <c r="J40" s="100"/>
      <c r="K40" s="104"/>
      <c r="L40" s="105"/>
      <c r="M40" s="105"/>
      <c r="N40" s="107"/>
    </row>
    <row r="41" spans="1:14" ht="13.2" hidden="1" x14ac:dyDescent="0.25">
      <c r="A41" s="3" t="s">
        <v>1282</v>
      </c>
      <c r="B41" s="3" t="s">
        <v>1983</v>
      </c>
      <c r="C41" s="3" t="s">
        <v>1982</v>
      </c>
      <c r="E41" s="3">
        <v>205</v>
      </c>
      <c r="F41" s="3">
        <v>163</v>
      </c>
      <c r="G41" s="3">
        <v>42</v>
      </c>
      <c r="H41" s="3">
        <v>0</v>
      </c>
      <c r="I41" s="7">
        <f t="shared" si="0"/>
        <v>0</v>
      </c>
      <c r="J41" s="100"/>
      <c r="K41" s="108"/>
      <c r="L41" s="109"/>
      <c r="M41" s="109"/>
      <c r="N41" s="111"/>
    </row>
    <row r="42" spans="1:14" ht="13.2" hidden="1" x14ac:dyDescent="0.25">
      <c r="A42" s="3" t="s">
        <v>1282</v>
      </c>
      <c r="B42" s="3" t="s">
        <v>1981</v>
      </c>
      <c r="C42" s="3" t="s">
        <v>1980</v>
      </c>
      <c r="E42" s="3">
        <v>183</v>
      </c>
      <c r="F42" s="3">
        <v>134</v>
      </c>
      <c r="G42" s="3">
        <v>49</v>
      </c>
      <c r="H42" s="3">
        <v>0</v>
      </c>
      <c r="I42" s="7">
        <f t="shared" si="0"/>
        <v>0</v>
      </c>
      <c r="J42" s="100"/>
      <c r="K42" s="104"/>
      <c r="L42" s="105"/>
      <c r="M42" s="105"/>
      <c r="N42" s="107"/>
    </row>
    <row r="43" spans="1:14" ht="13.2" hidden="1" x14ac:dyDescent="0.25">
      <c r="A43" s="3" t="s">
        <v>1282</v>
      </c>
      <c r="B43" s="3" t="s">
        <v>1979</v>
      </c>
      <c r="C43" s="3" t="s">
        <v>1978</v>
      </c>
      <c r="E43" s="3">
        <v>274</v>
      </c>
      <c r="F43" s="3">
        <v>227</v>
      </c>
      <c r="G43" s="3">
        <v>47</v>
      </c>
      <c r="H43" s="3">
        <v>0</v>
      </c>
      <c r="I43" s="7">
        <f t="shared" si="0"/>
        <v>0</v>
      </c>
      <c r="J43" s="100"/>
      <c r="K43" s="108"/>
      <c r="L43" s="109"/>
      <c r="M43" s="109"/>
      <c r="N43" s="111"/>
    </row>
    <row r="44" spans="1:14" ht="13.2" hidden="1" x14ac:dyDescent="0.25">
      <c r="A44" s="3" t="s">
        <v>1282</v>
      </c>
      <c r="B44" s="3" t="s">
        <v>1977</v>
      </c>
      <c r="C44" s="3" t="s">
        <v>1976</v>
      </c>
      <c r="E44" s="3">
        <v>251</v>
      </c>
      <c r="F44" s="3">
        <v>185</v>
      </c>
      <c r="G44" s="3">
        <v>66</v>
      </c>
      <c r="H44" s="3">
        <v>0</v>
      </c>
      <c r="I44" s="7">
        <f t="shared" si="0"/>
        <v>0</v>
      </c>
      <c r="J44" s="100"/>
      <c r="K44" s="104"/>
      <c r="L44" s="105"/>
      <c r="M44" s="105"/>
      <c r="N44" s="107"/>
    </row>
    <row r="45" spans="1:14" ht="13.2" hidden="1" x14ac:dyDescent="0.25">
      <c r="A45" s="3" t="s">
        <v>1282</v>
      </c>
      <c r="B45" s="3" t="s">
        <v>1975</v>
      </c>
      <c r="C45" s="3" t="s">
        <v>1974</v>
      </c>
      <c r="E45" s="3">
        <v>274</v>
      </c>
      <c r="F45" s="3">
        <v>227</v>
      </c>
      <c r="G45" s="3">
        <v>47</v>
      </c>
      <c r="H45" s="3">
        <v>0</v>
      </c>
      <c r="I45" s="7">
        <f t="shared" si="0"/>
        <v>0</v>
      </c>
      <c r="J45" s="100"/>
      <c r="K45" s="108"/>
      <c r="L45" s="109"/>
      <c r="M45" s="109"/>
      <c r="N45" s="111"/>
    </row>
    <row r="46" spans="1:14" ht="13.2" hidden="1" x14ac:dyDescent="0.25">
      <c r="A46" s="3" t="s">
        <v>1282</v>
      </c>
      <c r="B46" s="3" t="s">
        <v>1973</v>
      </c>
      <c r="C46" s="3" t="s">
        <v>1972</v>
      </c>
      <c r="E46" s="3">
        <v>130</v>
      </c>
      <c r="F46" s="3">
        <v>97</v>
      </c>
      <c r="G46" s="3">
        <v>33</v>
      </c>
      <c r="H46" s="3">
        <v>0</v>
      </c>
      <c r="I46" s="7">
        <f t="shared" si="0"/>
        <v>0</v>
      </c>
      <c r="J46" s="100"/>
      <c r="K46" s="104"/>
      <c r="L46" s="105"/>
      <c r="M46" s="105"/>
      <c r="N46" s="107"/>
    </row>
    <row r="47" spans="1:14" ht="13.2" hidden="1" x14ac:dyDescent="0.25">
      <c r="A47" s="3" t="s">
        <v>1282</v>
      </c>
      <c r="B47" s="3" t="s">
        <v>1971</v>
      </c>
      <c r="C47" s="3" t="s">
        <v>1970</v>
      </c>
      <c r="E47" s="3">
        <v>119</v>
      </c>
      <c r="F47" s="3">
        <v>89</v>
      </c>
      <c r="G47" s="3">
        <v>30</v>
      </c>
      <c r="H47" s="3">
        <v>0</v>
      </c>
      <c r="I47" s="7">
        <f t="shared" si="0"/>
        <v>0</v>
      </c>
      <c r="J47" s="100"/>
      <c r="K47" s="108"/>
      <c r="L47" s="109"/>
      <c r="M47" s="109"/>
      <c r="N47" s="111"/>
    </row>
    <row r="48" spans="1:14" ht="13.2" hidden="1" x14ac:dyDescent="0.25">
      <c r="A48" s="3" t="s">
        <v>1282</v>
      </c>
      <c r="B48" s="3" t="s">
        <v>1969</v>
      </c>
      <c r="C48" s="3" t="s">
        <v>1968</v>
      </c>
      <c r="E48" s="3">
        <v>186</v>
      </c>
      <c r="F48" s="3">
        <v>134</v>
      </c>
      <c r="G48" s="3">
        <v>52</v>
      </c>
      <c r="H48" s="3">
        <v>0</v>
      </c>
      <c r="I48" s="7">
        <f t="shared" si="0"/>
        <v>0</v>
      </c>
      <c r="J48" s="100"/>
      <c r="K48" s="104"/>
      <c r="L48" s="105"/>
      <c r="M48" s="105"/>
      <c r="N48" s="107"/>
    </row>
    <row r="49" spans="1:14" ht="13.2" x14ac:dyDescent="0.25">
      <c r="A49" s="3" t="s">
        <v>1282</v>
      </c>
      <c r="B49" s="3" t="s">
        <v>1967</v>
      </c>
      <c r="C49" s="3" t="s">
        <v>1966</v>
      </c>
      <c r="D49" s="3">
        <v>5</v>
      </c>
      <c r="E49" s="3">
        <v>170</v>
      </c>
      <c r="F49" s="3">
        <v>139</v>
      </c>
      <c r="G49" s="3">
        <v>31</v>
      </c>
      <c r="H49" s="3">
        <v>1</v>
      </c>
      <c r="I49" s="7">
        <f t="shared" si="0"/>
        <v>170</v>
      </c>
      <c r="J49" s="100"/>
      <c r="K49" s="108"/>
      <c r="L49" s="109" t="s">
        <v>1140</v>
      </c>
      <c r="M49" s="109"/>
      <c r="N49" s="111"/>
    </row>
    <row r="50" spans="1:14" ht="13.2" hidden="1" x14ac:dyDescent="0.25">
      <c r="A50" s="3" t="s">
        <v>1282</v>
      </c>
      <c r="B50" s="3" t="s">
        <v>1965</v>
      </c>
      <c r="C50" s="3" t="s">
        <v>1964</v>
      </c>
      <c r="E50" s="3">
        <v>169</v>
      </c>
      <c r="F50" s="3">
        <v>139</v>
      </c>
      <c r="G50" s="3">
        <v>30</v>
      </c>
      <c r="H50" s="3">
        <v>0</v>
      </c>
      <c r="I50" s="7">
        <f t="shared" si="0"/>
        <v>0</v>
      </c>
      <c r="J50" s="100"/>
      <c r="K50" s="104"/>
      <c r="L50" s="105"/>
      <c r="M50" s="105"/>
      <c r="N50" s="107"/>
    </row>
    <row r="51" spans="1:14" ht="13.2" x14ac:dyDescent="0.25">
      <c r="A51" s="3" t="s">
        <v>1282</v>
      </c>
      <c r="B51" s="3" t="s">
        <v>1963</v>
      </c>
      <c r="C51" s="3" t="s">
        <v>1962</v>
      </c>
      <c r="D51" s="3">
        <v>5</v>
      </c>
      <c r="E51" s="3">
        <v>252</v>
      </c>
      <c r="F51" s="3">
        <v>179</v>
      </c>
      <c r="G51" s="3">
        <v>73</v>
      </c>
      <c r="H51" s="189">
        <v>1</v>
      </c>
      <c r="I51" s="7">
        <f t="shared" si="0"/>
        <v>252</v>
      </c>
      <c r="J51" s="100"/>
      <c r="K51" s="108"/>
      <c r="L51" s="109"/>
      <c r="M51" s="109"/>
      <c r="N51" s="111"/>
    </row>
    <row r="52" spans="1:14" ht="13.2" hidden="1" x14ac:dyDescent="0.25">
      <c r="A52" s="3" t="s">
        <v>1282</v>
      </c>
      <c r="B52" s="3" t="s">
        <v>1961</v>
      </c>
      <c r="C52" s="3" t="s">
        <v>1960</v>
      </c>
      <c r="E52" s="3">
        <v>93</v>
      </c>
      <c r="F52" s="3">
        <v>76</v>
      </c>
      <c r="G52" s="3">
        <v>17</v>
      </c>
      <c r="H52" s="3">
        <v>0</v>
      </c>
      <c r="I52" s="7">
        <f t="shared" si="0"/>
        <v>0</v>
      </c>
      <c r="J52" s="100"/>
      <c r="K52" s="104"/>
      <c r="L52" s="105"/>
      <c r="M52" s="105"/>
      <c r="N52" s="107"/>
    </row>
    <row r="53" spans="1:14" ht="13.2" hidden="1" x14ac:dyDescent="0.25">
      <c r="A53" s="3" t="s">
        <v>1282</v>
      </c>
      <c r="B53" s="3" t="s">
        <v>1959</v>
      </c>
      <c r="C53" s="3" t="s">
        <v>1958</v>
      </c>
      <c r="E53" s="3">
        <v>81</v>
      </c>
      <c r="F53" s="3">
        <v>68</v>
      </c>
      <c r="G53" s="3">
        <v>13</v>
      </c>
      <c r="H53" s="3">
        <v>0</v>
      </c>
      <c r="I53" s="7">
        <f t="shared" si="0"/>
        <v>0</v>
      </c>
      <c r="J53" s="100"/>
      <c r="K53" s="108"/>
      <c r="L53" s="109"/>
      <c r="M53" s="109"/>
      <c r="N53" s="111"/>
    </row>
    <row r="54" spans="1:14" ht="13.2" hidden="1" x14ac:dyDescent="0.25">
      <c r="A54" s="3" t="s">
        <v>1282</v>
      </c>
      <c r="B54" s="3" t="s">
        <v>1957</v>
      </c>
      <c r="C54" s="3" t="s">
        <v>1956</v>
      </c>
      <c r="E54" s="3">
        <v>181</v>
      </c>
      <c r="F54" s="3">
        <v>155</v>
      </c>
      <c r="G54" s="3">
        <v>26</v>
      </c>
      <c r="H54" s="3">
        <v>0</v>
      </c>
      <c r="I54" s="7">
        <f t="shared" si="0"/>
        <v>0</v>
      </c>
      <c r="J54" s="100"/>
      <c r="K54" s="104"/>
      <c r="L54" s="105"/>
      <c r="M54" s="105"/>
      <c r="N54" s="107"/>
    </row>
    <row r="55" spans="1:14" ht="13.2" hidden="1" x14ac:dyDescent="0.25">
      <c r="A55" s="3" t="s">
        <v>1282</v>
      </c>
      <c r="B55" s="3" t="s">
        <v>1955</v>
      </c>
      <c r="C55" s="3" t="s">
        <v>1954</v>
      </c>
      <c r="E55" s="3">
        <v>233</v>
      </c>
      <c r="F55" s="3">
        <v>171</v>
      </c>
      <c r="G55" s="3">
        <v>62</v>
      </c>
      <c r="H55" s="3">
        <v>0</v>
      </c>
      <c r="I55" s="7">
        <f t="shared" si="0"/>
        <v>0</v>
      </c>
      <c r="J55" s="100"/>
      <c r="K55" s="108"/>
      <c r="L55" s="109"/>
      <c r="M55" s="109"/>
      <c r="N55" s="111"/>
    </row>
    <row r="56" spans="1:14" ht="13.2" hidden="1" x14ac:dyDescent="0.25">
      <c r="A56" s="3" t="s">
        <v>1282</v>
      </c>
      <c r="B56" s="3" t="s">
        <v>1953</v>
      </c>
      <c r="C56" s="3" t="s">
        <v>1952</v>
      </c>
      <c r="E56" s="3">
        <v>101</v>
      </c>
      <c r="F56" s="3">
        <v>78</v>
      </c>
      <c r="G56" s="3">
        <v>23</v>
      </c>
      <c r="H56" s="3">
        <v>0</v>
      </c>
      <c r="I56" s="7">
        <f t="shared" si="0"/>
        <v>0</v>
      </c>
      <c r="J56" s="100"/>
      <c r="K56" s="104"/>
      <c r="L56" s="105"/>
      <c r="M56" s="105"/>
      <c r="N56" s="107"/>
    </row>
    <row r="57" spans="1:14" ht="13.2" hidden="1" x14ac:dyDescent="0.25">
      <c r="A57" s="3" t="s">
        <v>1282</v>
      </c>
      <c r="B57" s="3" t="s">
        <v>1951</v>
      </c>
      <c r="C57" s="3" t="s">
        <v>1950</v>
      </c>
      <c r="E57" s="3">
        <v>242</v>
      </c>
      <c r="F57" s="3">
        <v>189</v>
      </c>
      <c r="G57" s="3">
        <v>53</v>
      </c>
      <c r="H57" s="3">
        <v>0</v>
      </c>
      <c r="I57" s="7">
        <f t="shared" si="0"/>
        <v>0</v>
      </c>
      <c r="J57" s="100"/>
      <c r="K57" s="108"/>
      <c r="L57" s="109"/>
      <c r="M57" s="109"/>
      <c r="N57" s="111"/>
    </row>
    <row r="58" spans="1:14" ht="13.2" hidden="1" x14ac:dyDescent="0.25">
      <c r="A58" s="3" t="s">
        <v>1282</v>
      </c>
      <c r="B58" s="3" t="s">
        <v>1949</v>
      </c>
      <c r="C58" s="3" t="s">
        <v>1948</v>
      </c>
      <c r="E58" s="3">
        <v>91</v>
      </c>
      <c r="F58" s="3">
        <v>71</v>
      </c>
      <c r="G58" s="3">
        <v>20</v>
      </c>
      <c r="H58" s="3">
        <v>0</v>
      </c>
      <c r="I58" s="7">
        <f t="shared" si="0"/>
        <v>0</v>
      </c>
      <c r="J58" s="100"/>
      <c r="K58" s="104"/>
      <c r="L58" s="105"/>
      <c r="M58" s="105"/>
      <c r="N58" s="107"/>
    </row>
    <row r="59" spans="1:14" ht="13.2" hidden="1" x14ac:dyDescent="0.25">
      <c r="A59" s="3" t="s">
        <v>1282</v>
      </c>
      <c r="B59" s="3" t="s">
        <v>1947</v>
      </c>
      <c r="C59" s="3" t="s">
        <v>1946</v>
      </c>
      <c r="E59" s="3">
        <v>159</v>
      </c>
      <c r="F59" s="3">
        <v>117</v>
      </c>
      <c r="G59" s="3">
        <v>42</v>
      </c>
      <c r="H59" s="3">
        <v>0</v>
      </c>
      <c r="I59" s="7">
        <f t="shared" si="0"/>
        <v>0</v>
      </c>
      <c r="J59" s="100"/>
      <c r="K59" s="108"/>
      <c r="L59" s="109"/>
      <c r="M59" s="109"/>
      <c r="N59" s="111"/>
    </row>
    <row r="60" spans="1:14" ht="13.2" hidden="1" x14ac:dyDescent="0.25">
      <c r="A60" s="3" t="s">
        <v>1282</v>
      </c>
      <c r="B60" s="3" t="s">
        <v>1945</v>
      </c>
      <c r="C60" s="3" t="s">
        <v>1944</v>
      </c>
      <c r="E60" s="3">
        <v>143</v>
      </c>
      <c r="F60" s="3">
        <v>104</v>
      </c>
      <c r="G60" s="3">
        <v>39</v>
      </c>
      <c r="H60" s="3">
        <v>0</v>
      </c>
      <c r="I60" s="7">
        <f t="shared" si="0"/>
        <v>0</v>
      </c>
      <c r="J60" s="100"/>
      <c r="K60" s="104"/>
      <c r="L60" s="105"/>
      <c r="M60" s="105"/>
      <c r="N60" s="107"/>
    </row>
    <row r="61" spans="1:14" ht="13.2" hidden="1" x14ac:dyDescent="0.25">
      <c r="A61" s="3" t="s">
        <v>1282</v>
      </c>
      <c r="B61" s="3" t="s">
        <v>1943</v>
      </c>
      <c r="C61" s="3" t="s">
        <v>1942</v>
      </c>
      <c r="E61" s="3">
        <v>170</v>
      </c>
      <c r="F61" s="3">
        <v>127</v>
      </c>
      <c r="G61" s="3">
        <v>43</v>
      </c>
      <c r="H61" s="3">
        <v>0</v>
      </c>
      <c r="I61" s="7">
        <f t="shared" si="0"/>
        <v>0</v>
      </c>
      <c r="J61" s="100"/>
      <c r="K61" s="108"/>
      <c r="L61" s="109"/>
      <c r="M61" s="109"/>
      <c r="N61" s="111"/>
    </row>
    <row r="62" spans="1:14" ht="13.2" hidden="1" x14ac:dyDescent="0.25">
      <c r="A62" s="3" t="s">
        <v>1282</v>
      </c>
      <c r="B62" s="3" t="s">
        <v>1941</v>
      </c>
      <c r="C62" s="3" t="s">
        <v>1940</v>
      </c>
      <c r="E62" s="3">
        <v>171</v>
      </c>
      <c r="F62" s="3">
        <v>113</v>
      </c>
      <c r="G62" s="3">
        <v>58</v>
      </c>
      <c r="H62" s="3">
        <v>0</v>
      </c>
      <c r="I62" s="7">
        <f t="shared" si="0"/>
        <v>0</v>
      </c>
      <c r="J62" s="100"/>
      <c r="K62" s="104"/>
      <c r="L62" s="105"/>
      <c r="M62" s="105"/>
      <c r="N62" s="107"/>
    </row>
    <row r="63" spans="1:14" ht="13.2" hidden="1" x14ac:dyDescent="0.25">
      <c r="A63" s="3" t="s">
        <v>1282</v>
      </c>
      <c r="B63" s="3" t="s">
        <v>1939</v>
      </c>
      <c r="C63" s="3" t="s">
        <v>1938</v>
      </c>
      <c r="E63" s="3">
        <v>96</v>
      </c>
      <c r="F63" s="3">
        <v>76</v>
      </c>
      <c r="G63" s="3">
        <v>20</v>
      </c>
      <c r="H63" s="3">
        <v>0</v>
      </c>
      <c r="I63" s="7">
        <f t="shared" si="0"/>
        <v>0</v>
      </c>
      <c r="J63" s="100"/>
      <c r="K63" s="108"/>
      <c r="L63" s="109"/>
      <c r="M63" s="109"/>
      <c r="N63" s="111"/>
    </row>
    <row r="64" spans="1:14" ht="13.2" hidden="1" x14ac:dyDescent="0.25">
      <c r="A64" s="3" t="s">
        <v>1282</v>
      </c>
      <c r="B64" s="3" t="s">
        <v>1937</v>
      </c>
      <c r="C64" s="3" t="s">
        <v>1936</v>
      </c>
      <c r="E64" s="3">
        <v>180</v>
      </c>
      <c r="F64" s="3">
        <v>124</v>
      </c>
      <c r="G64" s="3">
        <v>56</v>
      </c>
      <c r="H64" s="3">
        <v>0</v>
      </c>
      <c r="I64" s="7">
        <f t="shared" si="0"/>
        <v>0</v>
      </c>
      <c r="J64" s="100"/>
      <c r="K64" s="104"/>
      <c r="L64" s="105"/>
      <c r="M64" s="105"/>
      <c r="N64" s="107"/>
    </row>
    <row r="65" spans="1:14" ht="13.2" hidden="1" x14ac:dyDescent="0.25">
      <c r="A65" s="3" t="s">
        <v>1282</v>
      </c>
      <c r="B65" s="3" t="s">
        <v>1935</v>
      </c>
      <c r="C65" s="3" t="s">
        <v>1934</v>
      </c>
      <c r="E65" s="3">
        <v>321</v>
      </c>
      <c r="F65" s="3">
        <v>265</v>
      </c>
      <c r="G65" s="3">
        <v>56</v>
      </c>
      <c r="H65" s="3">
        <v>0</v>
      </c>
      <c r="I65" s="7">
        <f t="shared" si="0"/>
        <v>0</v>
      </c>
      <c r="J65" s="100"/>
      <c r="K65" s="108"/>
      <c r="L65" s="109"/>
      <c r="M65" s="109"/>
      <c r="N65" s="111"/>
    </row>
    <row r="66" spans="1:14" ht="13.2" hidden="1" x14ac:dyDescent="0.25">
      <c r="A66" s="3" t="s">
        <v>1282</v>
      </c>
      <c r="B66" s="3" t="s">
        <v>1933</v>
      </c>
      <c r="C66" s="3" t="s">
        <v>1932</v>
      </c>
      <c r="E66" s="3">
        <v>208</v>
      </c>
      <c r="F66" s="3">
        <v>178</v>
      </c>
      <c r="G66" s="3">
        <v>30</v>
      </c>
      <c r="H66" s="3">
        <v>0</v>
      </c>
      <c r="I66" s="7">
        <f t="shared" si="0"/>
        <v>0</v>
      </c>
      <c r="J66" s="100"/>
      <c r="K66" s="104"/>
      <c r="L66" s="105"/>
      <c r="M66" s="105"/>
      <c r="N66" s="107"/>
    </row>
    <row r="67" spans="1:14" ht="13.2" hidden="1" x14ac:dyDescent="0.25">
      <c r="A67" s="3" t="s">
        <v>1282</v>
      </c>
      <c r="B67" s="3" t="s">
        <v>1931</v>
      </c>
      <c r="C67" s="3" t="s">
        <v>1930</v>
      </c>
      <c r="E67" s="3">
        <v>155</v>
      </c>
      <c r="F67" s="3">
        <v>124</v>
      </c>
      <c r="G67" s="3">
        <v>31</v>
      </c>
      <c r="H67" s="3">
        <v>0</v>
      </c>
      <c r="I67" s="7">
        <f t="shared" ref="I67:I130" si="1">E67*H67</f>
        <v>0</v>
      </c>
      <c r="J67" s="100"/>
      <c r="K67" s="108"/>
      <c r="L67" s="109"/>
      <c r="M67" s="109"/>
      <c r="N67" s="111"/>
    </row>
    <row r="68" spans="1:14" ht="13.2" hidden="1" x14ac:dyDescent="0.25">
      <c r="A68" s="3" t="s">
        <v>1282</v>
      </c>
      <c r="B68" s="3" t="s">
        <v>1929</v>
      </c>
      <c r="C68" s="3" t="s">
        <v>1928</v>
      </c>
      <c r="E68" s="3">
        <v>145</v>
      </c>
      <c r="F68" s="3">
        <v>105</v>
      </c>
      <c r="G68" s="3">
        <v>40</v>
      </c>
      <c r="H68" s="3">
        <v>0</v>
      </c>
      <c r="I68" s="7">
        <f t="shared" si="1"/>
        <v>0</v>
      </c>
      <c r="J68" s="100"/>
      <c r="K68" s="104"/>
      <c r="L68" s="105"/>
      <c r="M68" s="105"/>
      <c r="N68" s="107"/>
    </row>
    <row r="69" spans="1:14" ht="13.2" hidden="1" x14ac:dyDescent="0.25">
      <c r="A69" s="3" t="s">
        <v>1282</v>
      </c>
      <c r="B69" s="3" t="s">
        <v>1927</v>
      </c>
      <c r="C69" s="3" t="s">
        <v>1926</v>
      </c>
      <c r="E69" s="3">
        <v>245</v>
      </c>
      <c r="F69" s="3">
        <v>205</v>
      </c>
      <c r="G69" s="3">
        <v>40</v>
      </c>
      <c r="H69" s="3">
        <v>0</v>
      </c>
      <c r="I69" s="7">
        <f t="shared" si="1"/>
        <v>0</v>
      </c>
      <c r="J69" s="100"/>
      <c r="K69" s="108"/>
      <c r="L69" s="109"/>
      <c r="M69" s="109"/>
      <c r="N69" s="111"/>
    </row>
    <row r="70" spans="1:14" ht="13.2" hidden="1" x14ac:dyDescent="0.25">
      <c r="A70" s="3" t="s">
        <v>1282</v>
      </c>
      <c r="B70" s="3" t="s">
        <v>1925</v>
      </c>
      <c r="C70" s="3" t="s">
        <v>1924</v>
      </c>
      <c r="E70" s="3">
        <v>48</v>
      </c>
      <c r="F70" s="3">
        <v>37</v>
      </c>
      <c r="G70" s="3">
        <v>11</v>
      </c>
      <c r="H70" s="3">
        <v>0</v>
      </c>
      <c r="I70" s="7">
        <f t="shared" si="1"/>
        <v>0</v>
      </c>
      <c r="J70" s="100"/>
      <c r="K70" s="104"/>
      <c r="L70" s="105"/>
      <c r="M70" s="105"/>
      <c r="N70" s="107"/>
    </row>
    <row r="71" spans="1:14" ht="13.2" hidden="1" x14ac:dyDescent="0.25">
      <c r="A71" s="3" t="s">
        <v>1282</v>
      </c>
      <c r="B71" s="3" t="s">
        <v>1923</v>
      </c>
      <c r="C71" s="3" t="s">
        <v>1922</v>
      </c>
      <c r="E71" s="3">
        <v>234</v>
      </c>
      <c r="F71" s="3">
        <v>194</v>
      </c>
      <c r="G71" s="3">
        <v>40</v>
      </c>
      <c r="H71" s="3">
        <v>0</v>
      </c>
      <c r="I71" s="7">
        <f t="shared" si="1"/>
        <v>0</v>
      </c>
      <c r="J71" s="100"/>
      <c r="K71" s="108"/>
      <c r="L71" s="109"/>
      <c r="M71" s="109"/>
      <c r="N71" s="111"/>
    </row>
    <row r="72" spans="1:14" ht="13.2" hidden="1" x14ac:dyDescent="0.25">
      <c r="A72" s="3" t="s">
        <v>1282</v>
      </c>
      <c r="B72" s="3" t="s">
        <v>1921</v>
      </c>
      <c r="C72" s="3" t="s">
        <v>1920</v>
      </c>
      <c r="E72" s="3">
        <v>107</v>
      </c>
      <c r="F72" s="3">
        <v>89</v>
      </c>
      <c r="G72" s="3">
        <v>18</v>
      </c>
      <c r="H72" s="3">
        <v>0</v>
      </c>
      <c r="I72" s="7">
        <f t="shared" si="1"/>
        <v>0</v>
      </c>
      <c r="J72" s="100"/>
      <c r="K72" s="104"/>
      <c r="L72" s="105"/>
      <c r="M72" s="105"/>
      <c r="N72" s="107"/>
    </row>
    <row r="73" spans="1:14" ht="13.2" hidden="1" x14ac:dyDescent="0.25">
      <c r="A73" s="3" t="s">
        <v>1282</v>
      </c>
      <c r="B73" s="3" t="s">
        <v>1919</v>
      </c>
      <c r="C73" s="3" t="s">
        <v>1917</v>
      </c>
      <c r="E73" s="3">
        <v>147</v>
      </c>
      <c r="F73" s="3">
        <v>121</v>
      </c>
      <c r="G73" s="3">
        <v>26</v>
      </c>
      <c r="H73" s="3">
        <v>0</v>
      </c>
      <c r="I73" s="7">
        <f t="shared" si="1"/>
        <v>0</v>
      </c>
      <c r="J73" s="100"/>
      <c r="K73" s="108"/>
      <c r="L73" s="109"/>
      <c r="M73" s="109"/>
      <c r="N73" s="111"/>
    </row>
    <row r="74" spans="1:14" ht="13.2" hidden="1" x14ac:dyDescent="0.25">
      <c r="A74" s="3" t="s">
        <v>1282</v>
      </c>
      <c r="B74" s="3" t="s">
        <v>1918</v>
      </c>
      <c r="C74" s="3" t="s">
        <v>1917</v>
      </c>
      <c r="E74" s="3">
        <v>147</v>
      </c>
      <c r="F74" s="3">
        <v>121</v>
      </c>
      <c r="G74" s="3">
        <v>26</v>
      </c>
      <c r="H74" s="3">
        <v>0</v>
      </c>
      <c r="I74" s="7">
        <f t="shared" si="1"/>
        <v>0</v>
      </c>
      <c r="J74" s="100"/>
      <c r="K74" s="104"/>
      <c r="L74" s="105"/>
      <c r="M74" s="105"/>
      <c r="N74" s="107"/>
    </row>
    <row r="75" spans="1:14" ht="13.2" hidden="1" x14ac:dyDescent="0.25">
      <c r="A75" s="3" t="s">
        <v>1282</v>
      </c>
      <c r="B75" s="3" t="s">
        <v>1916</v>
      </c>
      <c r="C75" s="3" t="s">
        <v>1915</v>
      </c>
      <c r="E75" s="3">
        <v>115</v>
      </c>
      <c r="F75" s="3">
        <v>94</v>
      </c>
      <c r="G75" s="3">
        <v>21</v>
      </c>
      <c r="H75" s="3">
        <v>0</v>
      </c>
      <c r="I75" s="7">
        <f t="shared" si="1"/>
        <v>0</v>
      </c>
      <c r="J75" s="100"/>
      <c r="K75" s="108"/>
      <c r="L75" s="109"/>
      <c r="M75" s="109"/>
      <c r="N75" s="111"/>
    </row>
    <row r="76" spans="1:14" ht="13.2" hidden="1" x14ac:dyDescent="0.25">
      <c r="A76" s="3" t="s">
        <v>1282</v>
      </c>
      <c r="B76" s="3" t="s">
        <v>1914</v>
      </c>
      <c r="C76" s="3" t="s">
        <v>1913</v>
      </c>
      <c r="E76" s="3">
        <v>129</v>
      </c>
      <c r="F76" s="3">
        <v>105</v>
      </c>
      <c r="G76" s="3">
        <v>24</v>
      </c>
      <c r="H76" s="3">
        <v>0</v>
      </c>
      <c r="I76" s="7">
        <f t="shared" si="1"/>
        <v>0</v>
      </c>
      <c r="J76" s="100"/>
      <c r="K76" s="104"/>
      <c r="L76" s="105"/>
      <c r="M76" s="105"/>
      <c r="N76" s="107"/>
    </row>
    <row r="77" spans="1:14" ht="13.2" hidden="1" x14ac:dyDescent="0.25">
      <c r="A77" s="3" t="s">
        <v>1282</v>
      </c>
      <c r="B77" s="3" t="s">
        <v>1912</v>
      </c>
      <c r="C77" s="3" t="s">
        <v>1911</v>
      </c>
      <c r="E77" s="3">
        <v>126</v>
      </c>
      <c r="F77" s="3">
        <v>89</v>
      </c>
      <c r="G77" s="3">
        <v>37</v>
      </c>
      <c r="H77" s="3">
        <v>0</v>
      </c>
      <c r="I77" s="7">
        <f t="shared" si="1"/>
        <v>0</v>
      </c>
      <c r="J77" s="100"/>
      <c r="K77" s="108"/>
      <c r="L77" s="109"/>
      <c r="M77" s="109"/>
      <c r="N77" s="111"/>
    </row>
    <row r="78" spans="1:14" ht="13.2" hidden="1" x14ac:dyDescent="0.25">
      <c r="A78" s="3" t="s">
        <v>1282</v>
      </c>
      <c r="B78" s="3" t="s">
        <v>1910</v>
      </c>
      <c r="C78" s="3" t="s">
        <v>1899</v>
      </c>
      <c r="E78" s="3">
        <v>117</v>
      </c>
      <c r="F78" s="3">
        <v>102</v>
      </c>
      <c r="G78" s="3">
        <v>15</v>
      </c>
      <c r="H78" s="3">
        <v>0</v>
      </c>
      <c r="I78" s="7">
        <f t="shared" si="1"/>
        <v>0</v>
      </c>
      <c r="J78" s="100"/>
      <c r="K78" s="104"/>
      <c r="L78" s="105"/>
      <c r="M78" s="105"/>
      <c r="N78" s="107"/>
    </row>
    <row r="79" spans="1:14" ht="13.2" hidden="1" x14ac:dyDescent="0.25">
      <c r="A79" s="3" t="s">
        <v>1282</v>
      </c>
      <c r="B79" s="3" t="s">
        <v>1909</v>
      </c>
      <c r="C79" s="3" t="s">
        <v>1908</v>
      </c>
      <c r="E79" s="3">
        <v>132</v>
      </c>
      <c r="F79" s="3">
        <v>102</v>
      </c>
      <c r="G79" s="3">
        <v>30</v>
      </c>
      <c r="H79" s="3">
        <v>0</v>
      </c>
      <c r="I79" s="7">
        <f t="shared" si="1"/>
        <v>0</v>
      </c>
      <c r="J79" s="100"/>
      <c r="K79" s="108"/>
      <c r="L79" s="109"/>
      <c r="M79" s="109"/>
      <c r="N79" s="111"/>
    </row>
    <row r="80" spans="1:14" ht="13.2" hidden="1" x14ac:dyDescent="0.25">
      <c r="A80" s="3" t="s">
        <v>1282</v>
      </c>
      <c r="B80" s="3" t="s">
        <v>1907</v>
      </c>
      <c r="C80" s="3" t="s">
        <v>1905</v>
      </c>
      <c r="E80" s="3">
        <v>123</v>
      </c>
      <c r="F80" s="3">
        <v>102</v>
      </c>
      <c r="G80" s="3">
        <v>21</v>
      </c>
      <c r="H80" s="3">
        <v>0</v>
      </c>
      <c r="I80" s="7">
        <f t="shared" si="1"/>
        <v>0</v>
      </c>
      <c r="J80" s="100"/>
      <c r="K80" s="104"/>
      <c r="L80" s="105"/>
      <c r="M80" s="105"/>
      <c r="N80" s="107"/>
    </row>
    <row r="81" spans="1:14" ht="13.2" hidden="1" x14ac:dyDescent="0.25">
      <c r="A81" s="3" t="s">
        <v>1282</v>
      </c>
      <c r="B81" s="3" t="s">
        <v>1906</v>
      </c>
      <c r="C81" s="3" t="s">
        <v>1905</v>
      </c>
      <c r="E81" s="3">
        <v>123</v>
      </c>
      <c r="F81" s="3">
        <v>102</v>
      </c>
      <c r="G81" s="3">
        <v>21</v>
      </c>
      <c r="H81" s="3">
        <v>0</v>
      </c>
      <c r="I81" s="7">
        <f t="shared" si="1"/>
        <v>0</v>
      </c>
      <c r="J81" s="100"/>
      <c r="K81" s="108"/>
      <c r="L81" s="109"/>
      <c r="M81" s="109"/>
      <c r="N81" s="111"/>
    </row>
    <row r="82" spans="1:14" ht="13.2" hidden="1" x14ac:dyDescent="0.25">
      <c r="A82" s="3" t="s">
        <v>1282</v>
      </c>
      <c r="B82" s="3" t="s">
        <v>1904</v>
      </c>
      <c r="C82" s="3" t="s">
        <v>1903</v>
      </c>
      <c r="E82" s="3">
        <v>228</v>
      </c>
      <c r="F82" s="3">
        <v>189</v>
      </c>
      <c r="G82" s="3">
        <v>39</v>
      </c>
      <c r="H82" s="3">
        <v>0</v>
      </c>
      <c r="I82" s="7">
        <f t="shared" si="1"/>
        <v>0</v>
      </c>
      <c r="J82" s="100"/>
      <c r="K82" s="104"/>
      <c r="L82" s="105"/>
      <c r="M82" s="105"/>
      <c r="N82" s="107"/>
    </row>
    <row r="83" spans="1:14" ht="13.2" hidden="1" x14ac:dyDescent="0.25">
      <c r="A83" s="3" t="s">
        <v>1282</v>
      </c>
      <c r="B83" s="3" t="s">
        <v>1902</v>
      </c>
      <c r="C83" s="3" t="s">
        <v>1901</v>
      </c>
      <c r="E83" s="3">
        <v>122</v>
      </c>
      <c r="F83" s="3">
        <v>102</v>
      </c>
      <c r="G83" s="3">
        <v>20</v>
      </c>
      <c r="H83" s="3">
        <v>0</v>
      </c>
      <c r="I83" s="7">
        <f t="shared" si="1"/>
        <v>0</v>
      </c>
      <c r="J83" s="100"/>
      <c r="K83" s="108"/>
      <c r="L83" s="109"/>
      <c r="M83" s="109"/>
      <c r="N83" s="111"/>
    </row>
    <row r="84" spans="1:14" ht="13.2" hidden="1" x14ac:dyDescent="0.25">
      <c r="A84" s="3" t="s">
        <v>1282</v>
      </c>
      <c r="B84" s="3" t="s">
        <v>1900</v>
      </c>
      <c r="C84" s="3" t="s">
        <v>1899</v>
      </c>
      <c r="E84" s="3">
        <v>117</v>
      </c>
      <c r="F84" s="3">
        <v>102</v>
      </c>
      <c r="G84" s="3">
        <v>15</v>
      </c>
      <c r="H84" s="3">
        <v>0</v>
      </c>
      <c r="I84" s="7">
        <f t="shared" si="1"/>
        <v>0</v>
      </c>
      <c r="J84" s="100"/>
      <c r="K84" s="104"/>
      <c r="L84" s="105"/>
      <c r="M84" s="105"/>
      <c r="N84" s="107"/>
    </row>
    <row r="85" spans="1:14" ht="13.2" hidden="1" x14ac:dyDescent="0.25">
      <c r="A85" s="3" t="s">
        <v>1282</v>
      </c>
      <c r="B85" s="3" t="s">
        <v>1898</v>
      </c>
      <c r="C85" s="3" t="s">
        <v>1897</v>
      </c>
      <c r="E85" s="3">
        <v>123</v>
      </c>
      <c r="F85" s="3">
        <v>102</v>
      </c>
      <c r="G85" s="3">
        <v>21</v>
      </c>
      <c r="H85" s="3">
        <v>0</v>
      </c>
      <c r="I85" s="7">
        <f t="shared" si="1"/>
        <v>0</v>
      </c>
      <c r="J85" s="100"/>
      <c r="K85" s="108"/>
      <c r="L85" s="109"/>
      <c r="M85" s="109"/>
      <c r="N85" s="111"/>
    </row>
    <row r="86" spans="1:14" ht="13.2" hidden="1" x14ac:dyDescent="0.25">
      <c r="A86" s="3" t="s">
        <v>1282</v>
      </c>
      <c r="B86" s="3" t="s">
        <v>1896</v>
      </c>
      <c r="C86" s="3" t="s">
        <v>1895</v>
      </c>
      <c r="E86" s="3">
        <v>75</v>
      </c>
      <c r="F86" s="3">
        <v>68</v>
      </c>
      <c r="G86" s="3">
        <v>7</v>
      </c>
      <c r="H86" s="3">
        <v>0</v>
      </c>
      <c r="I86" s="7">
        <f t="shared" si="1"/>
        <v>0</v>
      </c>
      <c r="J86" s="100"/>
      <c r="K86" s="104"/>
      <c r="L86" s="105"/>
      <c r="M86" s="105"/>
      <c r="N86" s="107"/>
    </row>
    <row r="87" spans="1:14" ht="13.2" hidden="1" x14ac:dyDescent="0.25">
      <c r="A87" s="3" t="s">
        <v>1282</v>
      </c>
      <c r="B87" s="3" t="s">
        <v>1894</v>
      </c>
      <c r="C87" s="3" t="s">
        <v>1893</v>
      </c>
      <c r="E87" s="3">
        <v>141</v>
      </c>
      <c r="F87" s="3">
        <v>102</v>
      </c>
      <c r="G87" s="3">
        <v>39</v>
      </c>
      <c r="H87" s="3">
        <v>0</v>
      </c>
      <c r="I87" s="7">
        <f t="shared" si="1"/>
        <v>0</v>
      </c>
      <c r="J87" s="100"/>
      <c r="K87" s="108"/>
      <c r="L87" s="109"/>
      <c r="M87" s="109"/>
      <c r="N87" s="111"/>
    </row>
    <row r="88" spans="1:14" ht="13.2" x14ac:dyDescent="0.25">
      <c r="A88" s="3" t="s">
        <v>1282</v>
      </c>
      <c r="B88" s="3" t="s">
        <v>1892</v>
      </c>
      <c r="C88" s="3" t="s">
        <v>1652</v>
      </c>
      <c r="D88" s="3">
        <v>1</v>
      </c>
      <c r="E88" s="3">
        <v>160</v>
      </c>
      <c r="F88" s="3">
        <v>130</v>
      </c>
      <c r="G88" s="3">
        <v>30</v>
      </c>
      <c r="H88" s="3">
        <v>1</v>
      </c>
      <c r="I88" s="7">
        <f t="shared" si="1"/>
        <v>160</v>
      </c>
      <c r="J88" s="100"/>
      <c r="K88" s="104"/>
      <c r="L88" s="105" t="s">
        <v>1140</v>
      </c>
      <c r="M88" s="105"/>
      <c r="N88" s="107"/>
    </row>
    <row r="89" spans="1:14" ht="13.2" hidden="1" x14ac:dyDescent="0.25">
      <c r="A89" s="3" t="s">
        <v>1282</v>
      </c>
      <c r="B89" s="3" t="s">
        <v>1891</v>
      </c>
      <c r="C89" s="3" t="s">
        <v>1890</v>
      </c>
      <c r="E89" s="3">
        <v>314</v>
      </c>
      <c r="F89" s="3">
        <v>243</v>
      </c>
      <c r="G89" s="3">
        <v>71</v>
      </c>
      <c r="H89" s="3">
        <v>0</v>
      </c>
      <c r="I89" s="7">
        <f t="shared" si="1"/>
        <v>0</v>
      </c>
      <c r="J89" s="100"/>
      <c r="K89" s="108"/>
      <c r="L89" s="109"/>
      <c r="M89" s="109"/>
      <c r="N89" s="111"/>
    </row>
    <row r="90" spans="1:14" ht="13.2" hidden="1" x14ac:dyDescent="0.25">
      <c r="A90" s="3" t="s">
        <v>1282</v>
      </c>
      <c r="B90" s="3" t="s">
        <v>1889</v>
      </c>
      <c r="C90" s="3" t="s">
        <v>4380</v>
      </c>
      <c r="E90" s="3">
        <v>453</v>
      </c>
      <c r="F90" s="3">
        <v>374</v>
      </c>
      <c r="G90" s="3">
        <v>79</v>
      </c>
      <c r="H90" s="3">
        <v>0</v>
      </c>
      <c r="I90" s="7">
        <f t="shared" si="1"/>
        <v>0</v>
      </c>
      <c r="J90" s="100"/>
      <c r="K90" s="104"/>
      <c r="L90" s="105"/>
      <c r="M90" s="105"/>
      <c r="N90" s="107"/>
    </row>
    <row r="91" spans="1:14" ht="13.2" hidden="1" x14ac:dyDescent="0.25">
      <c r="A91" s="3" t="s">
        <v>1282</v>
      </c>
      <c r="B91" s="3" t="s">
        <v>1888</v>
      </c>
      <c r="C91" s="3" t="s">
        <v>1886</v>
      </c>
      <c r="E91" s="3">
        <v>101</v>
      </c>
      <c r="F91" s="3">
        <v>52</v>
      </c>
      <c r="G91" s="3">
        <v>49</v>
      </c>
      <c r="H91" s="3">
        <v>0</v>
      </c>
      <c r="I91" s="7">
        <f t="shared" si="1"/>
        <v>0</v>
      </c>
      <c r="J91" s="100"/>
      <c r="K91" s="108"/>
      <c r="L91" s="109"/>
      <c r="M91" s="109"/>
      <c r="N91" s="111"/>
    </row>
    <row r="92" spans="1:14" ht="13.2" hidden="1" x14ac:dyDescent="0.25">
      <c r="A92" s="3" t="s">
        <v>1282</v>
      </c>
      <c r="B92" s="3" t="s">
        <v>1887</v>
      </c>
      <c r="C92" s="3" t="s">
        <v>1886</v>
      </c>
      <c r="E92" s="3">
        <v>111</v>
      </c>
      <c r="F92" s="3">
        <v>53</v>
      </c>
      <c r="G92" s="3">
        <v>58</v>
      </c>
      <c r="H92" s="3">
        <v>0</v>
      </c>
      <c r="I92" s="7">
        <f t="shared" si="1"/>
        <v>0</v>
      </c>
      <c r="J92" s="100"/>
      <c r="K92" s="104"/>
      <c r="L92" s="105"/>
      <c r="M92" s="105"/>
      <c r="N92" s="107"/>
    </row>
    <row r="93" spans="1:14" ht="13.2" hidden="1" x14ac:dyDescent="0.25">
      <c r="A93" s="3" t="s">
        <v>1282</v>
      </c>
      <c r="B93" s="3" t="s">
        <v>1885</v>
      </c>
      <c r="C93" s="3" t="s">
        <v>1884</v>
      </c>
      <c r="E93" s="3">
        <v>65</v>
      </c>
      <c r="F93" s="3">
        <v>55</v>
      </c>
      <c r="G93" s="3">
        <v>10</v>
      </c>
      <c r="H93" s="3">
        <v>0</v>
      </c>
      <c r="I93" s="7">
        <f t="shared" si="1"/>
        <v>0</v>
      </c>
      <c r="J93" s="100"/>
      <c r="K93" s="108"/>
      <c r="L93" s="109"/>
      <c r="M93" s="109"/>
      <c r="N93" s="111"/>
    </row>
    <row r="94" spans="1:14" ht="13.2" hidden="1" x14ac:dyDescent="0.25">
      <c r="A94" s="3" t="s">
        <v>1282</v>
      </c>
      <c r="B94" s="3" t="s">
        <v>1883</v>
      </c>
      <c r="C94" s="3" t="s">
        <v>1882</v>
      </c>
      <c r="E94" s="3">
        <v>57</v>
      </c>
      <c r="F94" s="3">
        <v>49</v>
      </c>
      <c r="G94" s="3">
        <v>8</v>
      </c>
      <c r="H94" s="3">
        <v>0</v>
      </c>
      <c r="I94" s="7">
        <f t="shared" si="1"/>
        <v>0</v>
      </c>
      <c r="J94" s="100"/>
      <c r="K94" s="104"/>
      <c r="L94" s="105"/>
      <c r="M94" s="105"/>
      <c r="N94" s="107"/>
    </row>
    <row r="95" spans="1:14" ht="13.2" hidden="1" x14ac:dyDescent="0.25">
      <c r="A95" s="3" t="s">
        <v>1282</v>
      </c>
      <c r="B95" s="3" t="s">
        <v>1881</v>
      </c>
      <c r="C95" s="3" t="s">
        <v>1880</v>
      </c>
      <c r="E95" s="3">
        <v>180</v>
      </c>
      <c r="F95" s="3">
        <v>140</v>
      </c>
      <c r="G95" s="3">
        <v>40</v>
      </c>
      <c r="H95" s="3">
        <v>0</v>
      </c>
      <c r="I95" s="7">
        <f t="shared" si="1"/>
        <v>0</v>
      </c>
      <c r="J95" s="100"/>
      <c r="K95" s="108"/>
      <c r="L95" s="109"/>
      <c r="M95" s="109"/>
      <c r="N95" s="111"/>
    </row>
    <row r="96" spans="1:14" ht="13.2" hidden="1" x14ac:dyDescent="0.25">
      <c r="A96" s="3" t="s">
        <v>1282</v>
      </c>
      <c r="B96" s="3" t="s">
        <v>1879</v>
      </c>
      <c r="C96" s="3" t="s">
        <v>1878</v>
      </c>
      <c r="E96" s="3">
        <v>183</v>
      </c>
      <c r="F96" s="3">
        <v>140</v>
      </c>
      <c r="G96" s="3">
        <v>43</v>
      </c>
      <c r="H96" s="3">
        <v>0</v>
      </c>
      <c r="I96" s="7">
        <f t="shared" si="1"/>
        <v>0</v>
      </c>
      <c r="J96" s="100"/>
      <c r="K96" s="104"/>
      <c r="L96" s="105"/>
      <c r="M96" s="105"/>
      <c r="N96" s="107"/>
    </row>
    <row r="97" spans="1:14" ht="13.2" hidden="1" x14ac:dyDescent="0.25">
      <c r="A97" s="3" t="s">
        <v>1282</v>
      </c>
      <c r="B97" s="3" t="s">
        <v>1877</v>
      </c>
      <c r="C97" s="3" t="s">
        <v>1876</v>
      </c>
      <c r="E97" s="3">
        <v>199</v>
      </c>
      <c r="F97" s="3">
        <v>168</v>
      </c>
      <c r="G97" s="3">
        <v>31</v>
      </c>
      <c r="H97" s="3">
        <v>0</v>
      </c>
      <c r="I97" s="7">
        <f t="shared" si="1"/>
        <v>0</v>
      </c>
      <c r="J97" s="100"/>
      <c r="K97" s="108"/>
      <c r="L97" s="109"/>
      <c r="M97" s="109"/>
      <c r="N97" s="111"/>
    </row>
    <row r="98" spans="1:14" ht="13.2" hidden="1" x14ac:dyDescent="0.25">
      <c r="A98" s="3" t="s">
        <v>1282</v>
      </c>
      <c r="B98" s="3" t="s">
        <v>1875</v>
      </c>
      <c r="C98" s="3" t="s">
        <v>1874</v>
      </c>
      <c r="E98" s="3">
        <v>118</v>
      </c>
      <c r="F98" s="3">
        <v>98</v>
      </c>
      <c r="G98" s="3">
        <v>20</v>
      </c>
      <c r="H98" s="3">
        <v>0</v>
      </c>
      <c r="I98" s="7">
        <f t="shared" si="1"/>
        <v>0</v>
      </c>
      <c r="J98" s="100"/>
      <c r="K98" s="104"/>
      <c r="L98" s="105"/>
      <c r="M98" s="105"/>
      <c r="N98" s="107"/>
    </row>
    <row r="99" spans="1:14" ht="13.2" hidden="1" x14ac:dyDescent="0.25">
      <c r="A99" s="3" t="s">
        <v>1282</v>
      </c>
      <c r="B99" s="3" t="s">
        <v>1873</v>
      </c>
      <c r="C99" s="3" t="s">
        <v>1871</v>
      </c>
      <c r="E99" s="3">
        <v>123</v>
      </c>
      <c r="F99" s="3">
        <v>100</v>
      </c>
      <c r="G99" s="3">
        <v>23</v>
      </c>
      <c r="H99" s="3">
        <v>0</v>
      </c>
      <c r="I99" s="7">
        <f t="shared" si="1"/>
        <v>0</v>
      </c>
      <c r="J99" s="100"/>
      <c r="K99" s="108"/>
      <c r="L99" s="109"/>
      <c r="M99" s="109"/>
      <c r="N99" s="111"/>
    </row>
    <row r="100" spans="1:14" ht="13.2" hidden="1" x14ac:dyDescent="0.25">
      <c r="A100" s="3" t="s">
        <v>1282</v>
      </c>
      <c r="B100" s="3" t="s">
        <v>1872</v>
      </c>
      <c r="C100" s="3" t="s">
        <v>1871</v>
      </c>
      <c r="E100" s="3">
        <v>151</v>
      </c>
      <c r="F100" s="3">
        <v>108</v>
      </c>
      <c r="G100" s="3">
        <v>43</v>
      </c>
      <c r="H100" s="3">
        <v>0</v>
      </c>
      <c r="I100" s="7">
        <f t="shared" si="1"/>
        <v>0</v>
      </c>
      <c r="J100" s="100"/>
      <c r="K100" s="104"/>
      <c r="L100" s="105"/>
      <c r="M100" s="105"/>
      <c r="N100" s="107"/>
    </row>
    <row r="101" spans="1:14" ht="13.2" hidden="1" x14ac:dyDescent="0.25">
      <c r="A101" s="3" t="s">
        <v>1282</v>
      </c>
      <c r="B101" s="3" t="s">
        <v>1870</v>
      </c>
      <c r="C101" s="3" t="s">
        <v>1869</v>
      </c>
      <c r="E101" s="3">
        <v>261</v>
      </c>
      <c r="F101" s="3">
        <v>217</v>
      </c>
      <c r="G101" s="3">
        <v>44</v>
      </c>
      <c r="H101" s="3">
        <v>0</v>
      </c>
      <c r="I101" s="7">
        <f t="shared" si="1"/>
        <v>0</v>
      </c>
      <c r="J101" s="100"/>
      <c r="K101" s="108"/>
      <c r="L101" s="109"/>
      <c r="M101" s="109"/>
      <c r="N101" s="111"/>
    </row>
    <row r="102" spans="1:14" ht="13.2" hidden="1" x14ac:dyDescent="0.25">
      <c r="A102" s="3" t="s">
        <v>1282</v>
      </c>
      <c r="B102" s="3" t="s">
        <v>1868</v>
      </c>
      <c r="C102" s="3" t="s">
        <v>1867</v>
      </c>
      <c r="E102" s="3">
        <v>202</v>
      </c>
      <c r="F102" s="3">
        <v>155</v>
      </c>
      <c r="G102" s="3">
        <v>47</v>
      </c>
      <c r="H102" s="3">
        <v>0</v>
      </c>
      <c r="I102" s="7">
        <f t="shared" si="1"/>
        <v>0</v>
      </c>
      <c r="J102" s="100"/>
      <c r="K102" s="104"/>
      <c r="L102" s="105"/>
      <c r="M102" s="105"/>
      <c r="N102" s="107"/>
    </row>
    <row r="103" spans="1:14" ht="13.2" hidden="1" x14ac:dyDescent="0.25">
      <c r="A103" s="3" t="s">
        <v>1282</v>
      </c>
      <c r="B103" s="3" t="s">
        <v>1866</v>
      </c>
      <c r="C103" s="3" t="s">
        <v>1865</v>
      </c>
      <c r="E103" s="3">
        <v>174</v>
      </c>
      <c r="F103" s="3">
        <v>137</v>
      </c>
      <c r="G103" s="3">
        <v>37</v>
      </c>
      <c r="H103" s="3">
        <v>0</v>
      </c>
      <c r="I103" s="7">
        <f t="shared" si="1"/>
        <v>0</v>
      </c>
      <c r="J103" s="100"/>
      <c r="K103" s="108"/>
      <c r="L103" s="109"/>
      <c r="M103" s="109"/>
      <c r="N103" s="111"/>
    </row>
    <row r="104" spans="1:14" ht="13.2" hidden="1" x14ac:dyDescent="0.25">
      <c r="A104" s="3" t="s">
        <v>1282</v>
      </c>
      <c r="B104" s="3" t="s">
        <v>1864</v>
      </c>
      <c r="C104" s="3" t="s">
        <v>1863</v>
      </c>
      <c r="E104" s="3">
        <v>260</v>
      </c>
      <c r="F104" s="3">
        <v>217</v>
      </c>
      <c r="G104" s="3">
        <v>43</v>
      </c>
      <c r="H104" s="3">
        <v>0</v>
      </c>
      <c r="I104" s="7">
        <f t="shared" si="1"/>
        <v>0</v>
      </c>
      <c r="J104" s="100"/>
      <c r="K104" s="104"/>
      <c r="L104" s="105"/>
      <c r="M104" s="105"/>
      <c r="N104" s="107"/>
    </row>
    <row r="105" spans="1:14" ht="13.2" hidden="1" x14ac:dyDescent="0.25">
      <c r="A105" s="3" t="s">
        <v>1282</v>
      </c>
      <c r="B105" s="3" t="s">
        <v>1862</v>
      </c>
      <c r="C105" s="3" t="s">
        <v>1861</v>
      </c>
      <c r="E105" s="3">
        <v>263</v>
      </c>
      <c r="F105" s="3">
        <v>216</v>
      </c>
      <c r="G105" s="3">
        <v>47</v>
      </c>
      <c r="H105" s="3">
        <v>0</v>
      </c>
      <c r="I105" s="7">
        <f t="shared" si="1"/>
        <v>0</v>
      </c>
      <c r="J105" s="100"/>
      <c r="K105" s="108"/>
      <c r="L105" s="109"/>
      <c r="M105" s="109"/>
      <c r="N105" s="111"/>
    </row>
    <row r="106" spans="1:14" ht="13.2" hidden="1" x14ac:dyDescent="0.25">
      <c r="A106" s="3" t="s">
        <v>1282</v>
      </c>
      <c r="B106" s="3" t="s">
        <v>1860</v>
      </c>
      <c r="C106" s="3" t="s">
        <v>1859</v>
      </c>
      <c r="E106" s="3">
        <v>209</v>
      </c>
      <c r="F106" s="3">
        <v>166</v>
      </c>
      <c r="G106" s="3">
        <v>43</v>
      </c>
      <c r="H106" s="3">
        <v>0</v>
      </c>
      <c r="I106" s="7">
        <f t="shared" si="1"/>
        <v>0</v>
      </c>
      <c r="J106" s="100"/>
      <c r="K106" s="104"/>
      <c r="L106" s="105"/>
      <c r="M106" s="105"/>
      <c r="N106" s="107"/>
    </row>
    <row r="107" spans="1:14" ht="13.2" hidden="1" x14ac:dyDescent="0.25">
      <c r="A107" s="3" t="s">
        <v>1282</v>
      </c>
      <c r="B107" s="3" t="s">
        <v>1858</v>
      </c>
      <c r="C107" s="3" t="s">
        <v>1857</v>
      </c>
      <c r="E107" s="3">
        <v>95</v>
      </c>
      <c r="F107" s="3">
        <v>68</v>
      </c>
      <c r="G107" s="3">
        <v>27</v>
      </c>
      <c r="H107" s="3">
        <v>0</v>
      </c>
      <c r="I107" s="7">
        <f t="shared" si="1"/>
        <v>0</v>
      </c>
      <c r="J107" s="100"/>
      <c r="K107" s="108"/>
      <c r="L107" s="109"/>
      <c r="M107" s="109"/>
      <c r="N107" s="111"/>
    </row>
    <row r="108" spans="1:14" ht="13.2" x14ac:dyDescent="0.25">
      <c r="A108" s="3" t="s">
        <v>1282</v>
      </c>
      <c r="B108" s="3" t="s">
        <v>1856</v>
      </c>
      <c r="C108" s="3" t="s">
        <v>1855</v>
      </c>
      <c r="E108" s="3">
        <v>342</v>
      </c>
      <c r="F108" s="3">
        <v>290</v>
      </c>
      <c r="G108" s="3">
        <v>52</v>
      </c>
      <c r="H108" s="3">
        <v>1</v>
      </c>
      <c r="I108" s="7">
        <f t="shared" si="1"/>
        <v>342</v>
      </c>
      <c r="J108" s="100"/>
      <c r="K108" s="104"/>
      <c r="L108" s="105" t="s">
        <v>1140</v>
      </c>
      <c r="M108" s="105"/>
      <c r="N108" s="107"/>
    </row>
    <row r="109" spans="1:14" ht="13.2" hidden="1" x14ac:dyDescent="0.25">
      <c r="A109" s="3" t="s">
        <v>1282</v>
      </c>
      <c r="B109" s="3" t="s">
        <v>1854</v>
      </c>
      <c r="C109" s="3" t="s">
        <v>1853</v>
      </c>
      <c r="E109" s="3">
        <v>237</v>
      </c>
      <c r="F109" s="3">
        <v>200</v>
      </c>
      <c r="G109" s="3">
        <v>37</v>
      </c>
      <c r="H109" s="3">
        <v>0</v>
      </c>
      <c r="I109" s="7">
        <f t="shared" si="1"/>
        <v>0</v>
      </c>
      <c r="J109" s="100"/>
      <c r="K109" s="108"/>
      <c r="L109" s="109"/>
      <c r="M109" s="109"/>
      <c r="N109" s="111"/>
    </row>
    <row r="110" spans="1:14" ht="13.2" hidden="1" x14ac:dyDescent="0.25">
      <c r="A110" s="3" t="s">
        <v>1282</v>
      </c>
      <c r="B110" s="3" t="s">
        <v>1852</v>
      </c>
      <c r="C110" s="3" t="s">
        <v>1851</v>
      </c>
      <c r="E110" s="3">
        <v>110</v>
      </c>
      <c r="F110" s="3">
        <v>97</v>
      </c>
      <c r="G110" s="3">
        <v>13</v>
      </c>
      <c r="H110" s="3">
        <v>0</v>
      </c>
      <c r="I110" s="7">
        <f t="shared" si="1"/>
        <v>0</v>
      </c>
      <c r="J110" s="100"/>
      <c r="K110" s="104"/>
      <c r="L110" s="105"/>
      <c r="M110" s="105"/>
      <c r="N110" s="107"/>
    </row>
    <row r="111" spans="1:14" ht="13.2" hidden="1" x14ac:dyDescent="0.25">
      <c r="A111" s="3" t="s">
        <v>1282</v>
      </c>
      <c r="B111" s="3" t="s">
        <v>1850</v>
      </c>
      <c r="C111" s="3" t="s">
        <v>1849</v>
      </c>
      <c r="E111" s="3">
        <v>153</v>
      </c>
      <c r="F111" s="3">
        <v>107</v>
      </c>
      <c r="G111" s="3">
        <v>46</v>
      </c>
      <c r="H111" s="3">
        <v>0</v>
      </c>
      <c r="I111" s="7">
        <f t="shared" si="1"/>
        <v>0</v>
      </c>
      <c r="J111" s="100"/>
      <c r="K111" s="108"/>
      <c r="L111" s="109"/>
      <c r="M111" s="109"/>
      <c r="N111" s="111"/>
    </row>
    <row r="112" spans="1:14" ht="13.2" hidden="1" x14ac:dyDescent="0.25">
      <c r="A112" s="3" t="s">
        <v>1282</v>
      </c>
      <c r="B112" s="3" t="s">
        <v>1847</v>
      </c>
      <c r="C112" s="3" t="s">
        <v>1848</v>
      </c>
      <c r="E112" s="3">
        <v>133</v>
      </c>
      <c r="F112" s="3">
        <v>87</v>
      </c>
      <c r="G112" s="3">
        <v>46</v>
      </c>
      <c r="H112" s="3">
        <v>0</v>
      </c>
      <c r="I112" s="7">
        <f t="shared" si="1"/>
        <v>0</v>
      </c>
      <c r="J112" s="100"/>
      <c r="K112" s="104"/>
      <c r="L112" s="105"/>
      <c r="M112" s="105"/>
      <c r="N112" s="107"/>
    </row>
    <row r="113" spans="1:14" ht="13.2" hidden="1" x14ac:dyDescent="0.25">
      <c r="A113" s="3" t="s">
        <v>1282</v>
      </c>
      <c r="B113" s="3" t="s">
        <v>1847</v>
      </c>
      <c r="C113" s="3" t="s">
        <v>1846</v>
      </c>
      <c r="E113" s="3">
        <v>110</v>
      </c>
      <c r="F113" s="3">
        <v>92</v>
      </c>
      <c r="G113" s="3">
        <v>18</v>
      </c>
      <c r="H113" s="3">
        <v>0</v>
      </c>
      <c r="I113" s="7">
        <f t="shared" si="1"/>
        <v>0</v>
      </c>
      <c r="J113" s="100"/>
      <c r="K113" s="108"/>
      <c r="L113" s="109"/>
      <c r="M113" s="109"/>
      <c r="N113" s="111"/>
    </row>
    <row r="114" spans="1:14" ht="13.2" hidden="1" x14ac:dyDescent="0.25">
      <c r="A114" s="3" t="s">
        <v>1282</v>
      </c>
      <c r="B114" s="3" t="s">
        <v>1845</v>
      </c>
      <c r="C114" s="3" t="s">
        <v>1844</v>
      </c>
      <c r="E114" s="3">
        <v>166</v>
      </c>
      <c r="F114" s="3">
        <v>136</v>
      </c>
      <c r="G114" s="3">
        <v>30</v>
      </c>
      <c r="H114" s="3">
        <v>0</v>
      </c>
      <c r="I114" s="7">
        <f t="shared" si="1"/>
        <v>0</v>
      </c>
      <c r="J114" s="100"/>
      <c r="K114" s="104"/>
      <c r="L114" s="105"/>
      <c r="M114" s="105"/>
      <c r="N114" s="107"/>
    </row>
    <row r="115" spans="1:14" ht="13.2" hidden="1" x14ac:dyDescent="0.25">
      <c r="A115" s="3" t="s">
        <v>1282</v>
      </c>
      <c r="B115" s="3" t="s">
        <v>1843</v>
      </c>
      <c r="C115" s="3" t="s">
        <v>1842</v>
      </c>
      <c r="E115" s="3">
        <v>236</v>
      </c>
      <c r="F115" s="3">
        <v>203</v>
      </c>
      <c r="G115" s="3">
        <v>33</v>
      </c>
      <c r="H115" s="3">
        <v>0</v>
      </c>
      <c r="I115" s="7">
        <f t="shared" si="1"/>
        <v>0</v>
      </c>
      <c r="J115" s="100"/>
      <c r="K115" s="108"/>
      <c r="L115" s="109"/>
      <c r="M115" s="109"/>
      <c r="N115" s="111"/>
    </row>
    <row r="116" spans="1:14" ht="13.2" hidden="1" x14ac:dyDescent="0.25">
      <c r="A116" s="3" t="s">
        <v>1282</v>
      </c>
      <c r="B116" s="3" t="s">
        <v>1841</v>
      </c>
      <c r="C116" s="3" t="s">
        <v>1840</v>
      </c>
      <c r="E116" s="3">
        <v>95</v>
      </c>
      <c r="F116" s="3">
        <v>68</v>
      </c>
      <c r="G116" s="3">
        <v>27</v>
      </c>
      <c r="H116" s="3">
        <v>0</v>
      </c>
      <c r="I116" s="7">
        <f t="shared" si="1"/>
        <v>0</v>
      </c>
      <c r="J116" s="100"/>
      <c r="K116" s="104"/>
      <c r="L116" s="105"/>
      <c r="M116" s="105"/>
      <c r="N116" s="107"/>
    </row>
    <row r="117" spans="1:14" ht="13.2" hidden="1" x14ac:dyDescent="0.25">
      <c r="A117" s="3" t="s">
        <v>1282</v>
      </c>
      <c r="B117" s="3" t="s">
        <v>1839</v>
      </c>
      <c r="C117" s="3" t="s">
        <v>1838</v>
      </c>
      <c r="E117" s="3">
        <v>209</v>
      </c>
      <c r="F117" s="3">
        <v>166</v>
      </c>
      <c r="G117" s="3">
        <v>43</v>
      </c>
      <c r="H117" s="3">
        <v>0</v>
      </c>
      <c r="I117" s="7">
        <f t="shared" si="1"/>
        <v>0</v>
      </c>
      <c r="J117" s="100"/>
      <c r="K117" s="108"/>
      <c r="L117" s="109"/>
      <c r="M117" s="109"/>
      <c r="N117" s="111"/>
    </row>
    <row r="118" spans="1:14" ht="13.2" hidden="1" x14ac:dyDescent="0.25">
      <c r="A118" s="3" t="s">
        <v>1282</v>
      </c>
      <c r="B118" s="3" t="s">
        <v>1837</v>
      </c>
      <c r="C118" s="3" t="s">
        <v>1836</v>
      </c>
      <c r="E118" s="3">
        <v>95</v>
      </c>
      <c r="F118" s="3">
        <v>75</v>
      </c>
      <c r="G118" s="3">
        <v>20</v>
      </c>
      <c r="H118" s="3">
        <v>0</v>
      </c>
      <c r="I118" s="7">
        <f t="shared" si="1"/>
        <v>0</v>
      </c>
      <c r="J118" s="100"/>
      <c r="K118" s="104"/>
      <c r="L118" s="105"/>
      <c r="M118" s="105"/>
      <c r="N118" s="107"/>
    </row>
    <row r="119" spans="1:14" ht="13.2" hidden="1" x14ac:dyDescent="0.25">
      <c r="A119" s="3" t="s">
        <v>1282</v>
      </c>
      <c r="B119" s="3" t="s">
        <v>1835</v>
      </c>
      <c r="C119" s="3" t="s">
        <v>1834</v>
      </c>
      <c r="E119" s="3">
        <v>280</v>
      </c>
      <c r="F119" s="3">
        <v>233</v>
      </c>
      <c r="G119" s="3">
        <v>47</v>
      </c>
      <c r="H119" s="3">
        <v>0</v>
      </c>
      <c r="I119" s="7">
        <f t="shared" si="1"/>
        <v>0</v>
      </c>
      <c r="J119" s="100"/>
      <c r="K119" s="108"/>
      <c r="L119" s="109"/>
      <c r="M119" s="109"/>
      <c r="N119" s="111"/>
    </row>
    <row r="120" spans="1:14" ht="13.2" hidden="1" x14ac:dyDescent="0.25">
      <c r="A120" s="3" t="s">
        <v>1282</v>
      </c>
      <c r="B120" s="3" t="s">
        <v>1833</v>
      </c>
      <c r="C120" s="3" t="s">
        <v>1832</v>
      </c>
      <c r="E120" s="3">
        <v>124</v>
      </c>
      <c r="F120" s="3">
        <v>100</v>
      </c>
      <c r="G120" s="3">
        <v>24</v>
      </c>
      <c r="H120" s="3">
        <v>0</v>
      </c>
      <c r="I120" s="7">
        <f t="shared" si="1"/>
        <v>0</v>
      </c>
      <c r="J120" s="100"/>
      <c r="K120" s="104"/>
      <c r="L120" s="105"/>
      <c r="M120" s="105"/>
      <c r="N120" s="107"/>
    </row>
    <row r="121" spans="1:14" ht="13.2" hidden="1" x14ac:dyDescent="0.25">
      <c r="A121" s="3" t="s">
        <v>1282</v>
      </c>
      <c r="B121" s="3" t="s">
        <v>1831</v>
      </c>
      <c r="C121" s="3" t="s">
        <v>1829</v>
      </c>
      <c r="E121" s="3">
        <v>247</v>
      </c>
      <c r="F121" s="3">
        <v>203</v>
      </c>
      <c r="G121" s="3">
        <v>44</v>
      </c>
      <c r="H121" s="3">
        <v>0</v>
      </c>
      <c r="I121" s="7">
        <f t="shared" si="1"/>
        <v>0</v>
      </c>
      <c r="J121" s="100"/>
      <c r="K121" s="108"/>
      <c r="L121" s="109"/>
      <c r="M121" s="109"/>
      <c r="N121" s="111"/>
    </row>
    <row r="122" spans="1:14" ht="13.2" hidden="1" x14ac:dyDescent="0.25">
      <c r="A122" s="3" t="s">
        <v>1282</v>
      </c>
      <c r="B122" s="3" t="s">
        <v>1830</v>
      </c>
      <c r="C122" s="3" t="s">
        <v>1829</v>
      </c>
      <c r="E122" s="3">
        <v>130</v>
      </c>
      <c r="F122" s="3">
        <v>104</v>
      </c>
      <c r="G122" s="3">
        <v>26</v>
      </c>
      <c r="H122" s="3">
        <v>0</v>
      </c>
      <c r="I122" s="7">
        <f t="shared" si="1"/>
        <v>0</v>
      </c>
      <c r="J122" s="100"/>
      <c r="K122" s="104"/>
      <c r="L122" s="105"/>
      <c r="M122" s="105"/>
      <c r="N122" s="107"/>
    </row>
    <row r="123" spans="1:14" ht="13.2" hidden="1" x14ac:dyDescent="0.25">
      <c r="A123" s="3" t="s">
        <v>1282</v>
      </c>
      <c r="B123" s="3" t="s">
        <v>1828</v>
      </c>
      <c r="C123" s="3" t="s">
        <v>1827</v>
      </c>
      <c r="E123" s="3">
        <v>280</v>
      </c>
      <c r="F123" s="3">
        <v>233</v>
      </c>
      <c r="G123" s="3">
        <v>47</v>
      </c>
      <c r="H123" s="3">
        <v>0</v>
      </c>
      <c r="I123" s="7">
        <f t="shared" si="1"/>
        <v>0</v>
      </c>
      <c r="J123" s="100"/>
      <c r="K123" s="108"/>
      <c r="L123" s="109"/>
      <c r="M123" s="109"/>
      <c r="N123" s="111"/>
    </row>
    <row r="124" spans="1:14" ht="13.2" hidden="1" x14ac:dyDescent="0.25">
      <c r="A124" s="3" t="s">
        <v>1282</v>
      </c>
      <c r="B124" s="3" t="s">
        <v>1826</v>
      </c>
      <c r="C124" s="3" t="s">
        <v>1825</v>
      </c>
      <c r="E124" s="3">
        <v>185</v>
      </c>
      <c r="F124" s="3">
        <v>149</v>
      </c>
      <c r="G124" s="3">
        <v>36</v>
      </c>
      <c r="H124" s="3">
        <v>0</v>
      </c>
      <c r="I124" s="7">
        <f t="shared" si="1"/>
        <v>0</v>
      </c>
      <c r="J124" s="100"/>
      <c r="K124" s="104"/>
      <c r="L124" s="105"/>
      <c r="M124" s="105"/>
      <c r="N124" s="107"/>
    </row>
    <row r="125" spans="1:14" ht="13.2" x14ac:dyDescent="0.25">
      <c r="A125" s="3" t="s">
        <v>1282</v>
      </c>
      <c r="B125" s="3" t="s">
        <v>1824</v>
      </c>
      <c r="C125" s="3" t="s">
        <v>1823</v>
      </c>
      <c r="D125" s="3">
        <v>6</v>
      </c>
      <c r="E125" s="3">
        <v>192</v>
      </c>
      <c r="F125" s="3">
        <v>146</v>
      </c>
      <c r="G125" s="3">
        <v>46</v>
      </c>
      <c r="H125" s="3">
        <v>1</v>
      </c>
      <c r="I125" s="7">
        <f t="shared" si="1"/>
        <v>192</v>
      </c>
      <c r="J125" s="100"/>
      <c r="K125" s="108"/>
      <c r="L125" s="109" t="s">
        <v>1140</v>
      </c>
      <c r="M125" s="109"/>
      <c r="N125" s="111"/>
    </row>
    <row r="126" spans="1:14" ht="13.2" hidden="1" x14ac:dyDescent="0.25">
      <c r="A126" s="3" t="s">
        <v>1282</v>
      </c>
      <c r="B126" s="3" t="s">
        <v>1822</v>
      </c>
      <c r="C126" s="3" t="s">
        <v>1821</v>
      </c>
      <c r="E126" s="3">
        <v>107</v>
      </c>
      <c r="F126" s="3">
        <v>84</v>
      </c>
      <c r="G126" s="3">
        <v>23</v>
      </c>
      <c r="H126" s="3">
        <v>0</v>
      </c>
      <c r="I126" s="7">
        <f t="shared" si="1"/>
        <v>0</v>
      </c>
      <c r="J126" s="100"/>
      <c r="K126" s="104"/>
      <c r="L126" s="105"/>
      <c r="M126" s="105"/>
      <c r="N126" s="107"/>
    </row>
    <row r="127" spans="1:14" ht="13.2" hidden="1" x14ac:dyDescent="0.25">
      <c r="A127" s="3" t="s">
        <v>1282</v>
      </c>
      <c r="B127" s="3" t="s">
        <v>1820</v>
      </c>
      <c r="C127" s="3" t="s">
        <v>1819</v>
      </c>
      <c r="E127" s="3">
        <v>121</v>
      </c>
      <c r="F127" s="3">
        <v>92</v>
      </c>
      <c r="G127" s="3">
        <v>29</v>
      </c>
      <c r="H127" s="3">
        <v>0</v>
      </c>
      <c r="I127" s="7">
        <f t="shared" si="1"/>
        <v>0</v>
      </c>
      <c r="J127" s="100"/>
      <c r="K127" s="108"/>
      <c r="L127" s="109"/>
      <c r="M127" s="109"/>
      <c r="N127" s="111"/>
    </row>
    <row r="128" spans="1:14" ht="13.2" hidden="1" x14ac:dyDescent="0.25">
      <c r="A128" s="3" t="s">
        <v>1282</v>
      </c>
      <c r="B128" s="3" t="s">
        <v>1818</v>
      </c>
      <c r="C128" s="3" t="s">
        <v>1817</v>
      </c>
      <c r="E128" s="3">
        <v>195</v>
      </c>
      <c r="F128" s="3">
        <v>146</v>
      </c>
      <c r="G128" s="3">
        <v>49</v>
      </c>
      <c r="H128" s="3">
        <v>0</v>
      </c>
      <c r="I128" s="7">
        <f t="shared" si="1"/>
        <v>0</v>
      </c>
      <c r="J128" s="100"/>
      <c r="K128" s="104"/>
      <c r="L128" s="105"/>
      <c r="M128" s="105"/>
      <c r="N128" s="107"/>
    </row>
    <row r="129" spans="1:14" ht="13.2" hidden="1" x14ac:dyDescent="0.25">
      <c r="A129" s="3" t="s">
        <v>1282</v>
      </c>
      <c r="B129" s="3" t="s">
        <v>1816</v>
      </c>
      <c r="C129" s="3" t="s">
        <v>1815</v>
      </c>
      <c r="E129" s="3">
        <v>119</v>
      </c>
      <c r="F129" s="3">
        <v>95</v>
      </c>
      <c r="G129" s="3">
        <v>24</v>
      </c>
      <c r="H129" s="3">
        <v>0</v>
      </c>
      <c r="I129" s="7">
        <f t="shared" si="1"/>
        <v>0</v>
      </c>
      <c r="J129" s="100"/>
      <c r="K129" s="108"/>
      <c r="L129" s="109"/>
      <c r="M129" s="109"/>
      <c r="N129" s="111"/>
    </row>
    <row r="130" spans="1:14" ht="13.2" hidden="1" x14ac:dyDescent="0.25">
      <c r="A130" s="3" t="s">
        <v>1282</v>
      </c>
      <c r="B130" s="3" t="s">
        <v>1814</v>
      </c>
      <c r="C130" s="3" t="s">
        <v>1813</v>
      </c>
      <c r="E130" s="3">
        <v>206</v>
      </c>
      <c r="F130" s="3">
        <v>163</v>
      </c>
      <c r="G130" s="3">
        <v>43</v>
      </c>
      <c r="H130" s="3">
        <v>0</v>
      </c>
      <c r="I130" s="7">
        <f t="shared" si="1"/>
        <v>0</v>
      </c>
      <c r="J130" s="100"/>
      <c r="K130" s="104"/>
      <c r="L130" s="105"/>
      <c r="M130" s="105"/>
      <c r="N130" s="107"/>
    </row>
    <row r="131" spans="1:14" ht="13.2" hidden="1" x14ac:dyDescent="0.25">
      <c r="A131" s="3" t="s">
        <v>1282</v>
      </c>
      <c r="B131" s="3" t="s">
        <v>1812</v>
      </c>
      <c r="C131" s="3" t="s">
        <v>1811</v>
      </c>
      <c r="E131" s="3">
        <v>237</v>
      </c>
      <c r="F131" s="3">
        <v>195</v>
      </c>
      <c r="G131" s="3">
        <v>42</v>
      </c>
      <c r="H131" s="3">
        <v>0</v>
      </c>
      <c r="I131" s="7">
        <f t="shared" ref="I131:I194" si="2">E131*H131</f>
        <v>0</v>
      </c>
      <c r="J131" s="100"/>
      <c r="K131" s="108"/>
      <c r="L131" s="109"/>
      <c r="M131" s="109"/>
      <c r="N131" s="111"/>
    </row>
    <row r="132" spans="1:14" ht="13.2" hidden="1" x14ac:dyDescent="0.25">
      <c r="A132" s="3" t="s">
        <v>1282</v>
      </c>
      <c r="B132" s="3" t="s">
        <v>1810</v>
      </c>
      <c r="C132" s="3" t="s">
        <v>1809</v>
      </c>
      <c r="E132" s="3">
        <v>162</v>
      </c>
      <c r="F132" s="3">
        <v>118</v>
      </c>
      <c r="G132" s="3">
        <v>44</v>
      </c>
      <c r="H132" s="3">
        <v>0</v>
      </c>
      <c r="I132" s="7">
        <f t="shared" si="2"/>
        <v>0</v>
      </c>
      <c r="J132" s="100"/>
      <c r="K132" s="104"/>
      <c r="L132" s="105"/>
      <c r="M132" s="105"/>
      <c r="N132" s="107"/>
    </row>
    <row r="133" spans="1:14" ht="13.2" hidden="1" x14ac:dyDescent="0.25">
      <c r="A133" s="3" t="s">
        <v>1282</v>
      </c>
      <c r="B133" s="3" t="s">
        <v>1808</v>
      </c>
      <c r="C133" s="3" t="s">
        <v>1807</v>
      </c>
      <c r="E133" s="3">
        <v>145</v>
      </c>
      <c r="F133" s="3">
        <v>118</v>
      </c>
      <c r="G133" s="3">
        <v>27</v>
      </c>
      <c r="H133" s="3">
        <v>0</v>
      </c>
      <c r="I133" s="7">
        <f t="shared" si="2"/>
        <v>0</v>
      </c>
      <c r="J133" s="100"/>
      <c r="K133" s="108"/>
      <c r="L133" s="109"/>
      <c r="M133" s="109"/>
      <c r="N133" s="111"/>
    </row>
    <row r="134" spans="1:14" ht="13.2" hidden="1" x14ac:dyDescent="0.25">
      <c r="A134" s="3" t="s">
        <v>1282</v>
      </c>
      <c r="B134" s="3" t="s">
        <v>1806</v>
      </c>
      <c r="C134" s="3" t="s">
        <v>1805</v>
      </c>
      <c r="E134" s="3">
        <v>171</v>
      </c>
      <c r="F134" s="3">
        <v>140</v>
      </c>
      <c r="G134" s="3">
        <v>31</v>
      </c>
      <c r="H134" s="3">
        <v>0</v>
      </c>
      <c r="I134" s="7">
        <f t="shared" si="2"/>
        <v>0</v>
      </c>
      <c r="J134" s="100"/>
      <c r="K134" s="104"/>
      <c r="L134" s="105"/>
      <c r="M134" s="105"/>
      <c r="N134" s="107"/>
    </row>
    <row r="135" spans="1:14" ht="13.2" hidden="1" x14ac:dyDescent="0.25">
      <c r="A135" s="3" t="s">
        <v>1282</v>
      </c>
      <c r="B135" s="3" t="s">
        <v>1804</v>
      </c>
      <c r="C135" s="3" t="s">
        <v>1709</v>
      </c>
      <c r="E135" s="3">
        <v>160</v>
      </c>
      <c r="F135" s="3">
        <v>134</v>
      </c>
      <c r="G135" s="3">
        <v>26</v>
      </c>
      <c r="H135" s="3">
        <v>0</v>
      </c>
      <c r="I135" s="7">
        <f t="shared" si="2"/>
        <v>0</v>
      </c>
      <c r="J135" s="100"/>
      <c r="K135" s="108"/>
      <c r="L135" s="109"/>
      <c r="M135" s="109"/>
      <c r="N135" s="111"/>
    </row>
    <row r="136" spans="1:14" ht="13.2" hidden="1" x14ac:dyDescent="0.25">
      <c r="A136" s="3" t="s">
        <v>1282</v>
      </c>
      <c r="B136" s="3" t="s">
        <v>1803</v>
      </c>
      <c r="C136" s="3" t="s">
        <v>1802</v>
      </c>
      <c r="E136" s="3">
        <v>99</v>
      </c>
      <c r="F136" s="3">
        <v>78</v>
      </c>
      <c r="G136" s="3">
        <v>21</v>
      </c>
      <c r="H136" s="3">
        <v>0</v>
      </c>
      <c r="I136" s="7">
        <f t="shared" si="2"/>
        <v>0</v>
      </c>
      <c r="J136" s="100"/>
      <c r="K136" s="104"/>
      <c r="L136" s="105"/>
      <c r="M136" s="105"/>
      <c r="N136" s="107"/>
    </row>
    <row r="137" spans="1:14" ht="13.2" hidden="1" x14ac:dyDescent="0.25">
      <c r="A137" s="3" t="s">
        <v>1282</v>
      </c>
      <c r="B137" s="3" t="s">
        <v>1801</v>
      </c>
      <c r="C137" s="3" t="s">
        <v>1800</v>
      </c>
      <c r="E137" s="3">
        <v>99</v>
      </c>
      <c r="F137" s="3">
        <v>78</v>
      </c>
      <c r="G137" s="3">
        <v>21</v>
      </c>
      <c r="H137" s="3">
        <v>0</v>
      </c>
      <c r="I137" s="7">
        <f t="shared" si="2"/>
        <v>0</v>
      </c>
      <c r="J137" s="100"/>
      <c r="K137" s="108"/>
      <c r="L137" s="109"/>
      <c r="M137" s="109"/>
      <c r="N137" s="111"/>
    </row>
    <row r="138" spans="1:14" ht="13.2" hidden="1" x14ac:dyDescent="0.25">
      <c r="A138" s="3" t="s">
        <v>1282</v>
      </c>
      <c r="B138" s="3" t="s">
        <v>1799</v>
      </c>
      <c r="C138" s="3" t="s">
        <v>1797</v>
      </c>
      <c r="E138" s="3">
        <v>202</v>
      </c>
      <c r="F138" s="3">
        <v>162</v>
      </c>
      <c r="G138" s="3">
        <v>40</v>
      </c>
      <c r="H138" s="3">
        <v>0</v>
      </c>
      <c r="I138" s="7">
        <f t="shared" si="2"/>
        <v>0</v>
      </c>
      <c r="J138" s="100"/>
      <c r="K138" s="104"/>
      <c r="L138" s="105"/>
      <c r="M138" s="105"/>
      <c r="N138" s="107"/>
    </row>
    <row r="139" spans="1:14" ht="13.2" hidden="1" x14ac:dyDescent="0.25">
      <c r="A139" s="3" t="s">
        <v>1282</v>
      </c>
      <c r="B139" s="3" t="s">
        <v>1798</v>
      </c>
      <c r="C139" s="3" t="s">
        <v>1797</v>
      </c>
      <c r="E139" s="3">
        <v>202</v>
      </c>
      <c r="F139" s="3">
        <v>162</v>
      </c>
      <c r="G139" s="3">
        <v>40</v>
      </c>
      <c r="H139" s="3">
        <v>0</v>
      </c>
      <c r="I139" s="7">
        <f t="shared" si="2"/>
        <v>0</v>
      </c>
      <c r="J139" s="100"/>
      <c r="K139" s="108"/>
      <c r="L139" s="109"/>
      <c r="M139" s="109"/>
      <c r="N139" s="111"/>
    </row>
    <row r="140" spans="1:14" ht="13.2" hidden="1" x14ac:dyDescent="0.25">
      <c r="A140" s="3" t="s">
        <v>1282</v>
      </c>
      <c r="B140" s="3" t="s">
        <v>1796</v>
      </c>
      <c r="C140" s="3" t="s">
        <v>1341</v>
      </c>
      <c r="E140" s="3">
        <v>248</v>
      </c>
      <c r="F140" s="3">
        <v>208</v>
      </c>
      <c r="G140" s="3">
        <v>40</v>
      </c>
      <c r="H140" s="3">
        <v>0</v>
      </c>
      <c r="I140" s="7">
        <f t="shared" si="2"/>
        <v>0</v>
      </c>
      <c r="J140" s="100"/>
      <c r="K140" s="104"/>
      <c r="L140" s="105"/>
      <c r="M140" s="105"/>
      <c r="N140" s="107"/>
    </row>
    <row r="141" spans="1:14" ht="13.2" hidden="1" x14ac:dyDescent="0.25">
      <c r="A141" s="3" t="s">
        <v>1282</v>
      </c>
      <c r="B141" s="3" t="s">
        <v>1795</v>
      </c>
      <c r="C141" s="3" t="s">
        <v>1794</v>
      </c>
      <c r="E141" s="3">
        <v>150</v>
      </c>
      <c r="F141" s="3">
        <v>123</v>
      </c>
      <c r="G141" s="3">
        <v>27</v>
      </c>
      <c r="H141" s="3">
        <v>0</v>
      </c>
      <c r="I141" s="7">
        <f t="shared" si="2"/>
        <v>0</v>
      </c>
      <c r="J141" s="100"/>
      <c r="K141" s="108"/>
      <c r="L141" s="109"/>
      <c r="M141" s="109"/>
      <c r="N141" s="111"/>
    </row>
    <row r="142" spans="1:14" ht="13.2" hidden="1" x14ac:dyDescent="0.25">
      <c r="A142" s="3" t="s">
        <v>1282</v>
      </c>
      <c r="B142" s="3" t="s">
        <v>1793</v>
      </c>
      <c r="C142" s="3" t="s">
        <v>1792</v>
      </c>
      <c r="E142" s="3">
        <v>190</v>
      </c>
      <c r="F142" s="3">
        <v>146</v>
      </c>
      <c r="G142" s="3">
        <v>44</v>
      </c>
      <c r="H142" s="3">
        <v>0</v>
      </c>
      <c r="I142" s="7">
        <f t="shared" si="2"/>
        <v>0</v>
      </c>
      <c r="J142" s="100"/>
      <c r="K142" s="104"/>
      <c r="L142" s="105"/>
      <c r="M142" s="105"/>
      <c r="N142" s="107"/>
    </row>
    <row r="143" spans="1:14" ht="13.2" hidden="1" x14ac:dyDescent="0.25">
      <c r="A143" s="3" t="s">
        <v>1282</v>
      </c>
      <c r="B143" s="3" t="s">
        <v>1791</v>
      </c>
      <c r="C143" s="3" t="s">
        <v>1790</v>
      </c>
      <c r="E143" s="3">
        <v>180</v>
      </c>
      <c r="F143" s="3">
        <v>146</v>
      </c>
      <c r="G143" s="3">
        <v>34</v>
      </c>
      <c r="H143" s="3">
        <v>0</v>
      </c>
      <c r="I143" s="7">
        <f t="shared" si="2"/>
        <v>0</v>
      </c>
      <c r="J143" s="100"/>
      <c r="K143" s="108"/>
      <c r="L143" s="109"/>
      <c r="M143" s="109"/>
      <c r="N143" s="111"/>
    </row>
    <row r="144" spans="1:14" ht="13.2" hidden="1" x14ac:dyDescent="0.25">
      <c r="A144" s="3" t="s">
        <v>1282</v>
      </c>
      <c r="B144" s="3" t="s">
        <v>1788</v>
      </c>
      <c r="C144" s="3" t="s">
        <v>1789</v>
      </c>
      <c r="E144" s="3">
        <v>129</v>
      </c>
      <c r="F144" s="3">
        <v>100</v>
      </c>
      <c r="G144" s="3">
        <v>29</v>
      </c>
      <c r="H144" s="3">
        <v>0</v>
      </c>
      <c r="I144" s="7">
        <f t="shared" si="2"/>
        <v>0</v>
      </c>
      <c r="J144" s="100"/>
      <c r="K144" s="104"/>
      <c r="L144" s="105"/>
      <c r="M144" s="105"/>
      <c r="N144" s="107"/>
    </row>
    <row r="145" spans="1:14" ht="13.2" hidden="1" x14ac:dyDescent="0.25">
      <c r="A145" s="3" t="s">
        <v>1282</v>
      </c>
      <c r="B145" s="3" t="s">
        <v>1788</v>
      </c>
      <c r="C145" s="3" t="s">
        <v>1787</v>
      </c>
      <c r="E145" s="3">
        <v>79</v>
      </c>
      <c r="F145" s="3">
        <v>52</v>
      </c>
      <c r="G145" s="3">
        <v>27</v>
      </c>
      <c r="H145" s="3">
        <v>0</v>
      </c>
      <c r="I145" s="7">
        <f t="shared" si="2"/>
        <v>0</v>
      </c>
      <c r="J145" s="100"/>
      <c r="K145" s="108"/>
      <c r="L145" s="109"/>
      <c r="M145" s="109"/>
      <c r="N145" s="111"/>
    </row>
    <row r="146" spans="1:14" ht="13.2" hidden="1" x14ac:dyDescent="0.25">
      <c r="A146" s="3" t="s">
        <v>1282</v>
      </c>
      <c r="B146" s="3" t="s">
        <v>1786</v>
      </c>
      <c r="C146" s="3" t="s">
        <v>1785</v>
      </c>
      <c r="E146" s="3">
        <v>186</v>
      </c>
      <c r="F146" s="3">
        <v>156</v>
      </c>
      <c r="G146" s="3">
        <v>30</v>
      </c>
      <c r="H146" s="3">
        <v>0</v>
      </c>
      <c r="I146" s="7">
        <f t="shared" si="2"/>
        <v>0</v>
      </c>
      <c r="J146" s="100"/>
      <c r="K146" s="104"/>
      <c r="L146" s="105"/>
      <c r="M146" s="105"/>
      <c r="N146" s="107"/>
    </row>
    <row r="147" spans="1:14" ht="13.2" hidden="1" x14ac:dyDescent="0.25">
      <c r="A147" s="3" t="s">
        <v>1282</v>
      </c>
      <c r="B147" s="3" t="s">
        <v>1784</v>
      </c>
      <c r="C147" s="3" t="s">
        <v>1783</v>
      </c>
      <c r="E147" s="3">
        <v>137</v>
      </c>
      <c r="F147" s="3">
        <v>85</v>
      </c>
      <c r="G147" s="3">
        <v>52</v>
      </c>
      <c r="H147" s="3">
        <v>0</v>
      </c>
      <c r="I147" s="7">
        <f t="shared" si="2"/>
        <v>0</v>
      </c>
      <c r="J147" s="100"/>
      <c r="K147" s="108"/>
      <c r="L147" s="109"/>
      <c r="M147" s="109"/>
      <c r="N147" s="111"/>
    </row>
    <row r="148" spans="1:14" ht="13.2" hidden="1" x14ac:dyDescent="0.25">
      <c r="A148" s="3" t="s">
        <v>1282</v>
      </c>
      <c r="B148" s="3" t="s">
        <v>1782</v>
      </c>
      <c r="C148" s="3" t="s">
        <v>1781</v>
      </c>
      <c r="E148" s="3">
        <v>106</v>
      </c>
      <c r="F148" s="3">
        <v>82</v>
      </c>
      <c r="G148" s="3">
        <v>24</v>
      </c>
      <c r="H148" s="3">
        <v>0</v>
      </c>
      <c r="I148" s="7">
        <f t="shared" si="2"/>
        <v>0</v>
      </c>
      <c r="J148" s="100"/>
      <c r="K148" s="104"/>
      <c r="L148" s="105"/>
      <c r="M148" s="105"/>
      <c r="N148" s="107"/>
    </row>
    <row r="149" spans="1:14" ht="13.2" hidden="1" x14ac:dyDescent="0.25">
      <c r="A149" s="3" t="s">
        <v>1282</v>
      </c>
      <c r="B149" s="3" t="s">
        <v>1780</v>
      </c>
      <c r="C149" s="3" t="s">
        <v>1779</v>
      </c>
      <c r="E149" s="3">
        <v>235</v>
      </c>
      <c r="F149" s="3">
        <v>201</v>
      </c>
      <c r="G149" s="3">
        <v>34</v>
      </c>
      <c r="H149" s="3">
        <v>0</v>
      </c>
      <c r="I149" s="7">
        <f t="shared" si="2"/>
        <v>0</v>
      </c>
      <c r="J149" s="100"/>
      <c r="K149" s="108"/>
      <c r="L149" s="109"/>
      <c r="M149" s="109"/>
      <c r="N149" s="111"/>
    </row>
    <row r="150" spans="1:14" ht="13.2" hidden="1" x14ac:dyDescent="0.25">
      <c r="A150" s="3" t="s">
        <v>1282</v>
      </c>
      <c r="B150" s="3" t="s">
        <v>1778</v>
      </c>
      <c r="C150" s="3" t="s">
        <v>1777</v>
      </c>
      <c r="E150" s="3">
        <v>145</v>
      </c>
      <c r="F150" s="3">
        <v>118</v>
      </c>
      <c r="G150" s="3">
        <v>27</v>
      </c>
      <c r="H150" s="3">
        <v>0</v>
      </c>
      <c r="I150" s="7">
        <f t="shared" si="2"/>
        <v>0</v>
      </c>
      <c r="J150" s="100"/>
      <c r="K150" s="104"/>
      <c r="L150" s="105"/>
      <c r="M150" s="105"/>
      <c r="N150" s="107"/>
    </row>
    <row r="151" spans="1:14" ht="13.2" hidden="1" x14ac:dyDescent="0.25">
      <c r="A151" s="3" t="s">
        <v>1282</v>
      </c>
      <c r="B151" s="3" t="s">
        <v>1775</v>
      </c>
      <c r="C151" s="3" t="s">
        <v>1776</v>
      </c>
      <c r="E151" s="3">
        <v>191</v>
      </c>
      <c r="F151" s="3">
        <v>162</v>
      </c>
      <c r="G151" s="3">
        <v>29</v>
      </c>
      <c r="H151" s="3">
        <v>0</v>
      </c>
      <c r="I151" s="7">
        <f t="shared" si="2"/>
        <v>0</v>
      </c>
      <c r="J151" s="100"/>
      <c r="K151" s="108"/>
      <c r="L151" s="109"/>
      <c r="M151" s="109"/>
      <c r="N151" s="111"/>
    </row>
    <row r="152" spans="1:14" ht="13.2" hidden="1" x14ac:dyDescent="0.25">
      <c r="A152" s="3" t="s">
        <v>1282</v>
      </c>
      <c r="B152" s="3" t="s">
        <v>1775</v>
      </c>
      <c r="C152" s="3" t="s">
        <v>1774</v>
      </c>
      <c r="E152" s="3">
        <v>130</v>
      </c>
      <c r="F152" s="3">
        <v>100</v>
      </c>
      <c r="G152" s="3">
        <v>30</v>
      </c>
      <c r="H152" s="3">
        <v>0</v>
      </c>
      <c r="I152" s="7">
        <f t="shared" si="2"/>
        <v>0</v>
      </c>
      <c r="J152" s="100"/>
      <c r="K152" s="104"/>
      <c r="L152" s="105"/>
      <c r="M152" s="105"/>
      <c r="N152" s="107"/>
    </row>
    <row r="153" spans="1:14" ht="13.2" hidden="1" x14ac:dyDescent="0.25">
      <c r="A153" s="3" t="s">
        <v>1282</v>
      </c>
      <c r="B153" s="3" t="s">
        <v>1773</v>
      </c>
      <c r="C153" s="3" t="s">
        <v>1772</v>
      </c>
      <c r="E153" s="3">
        <v>118</v>
      </c>
      <c r="F153" s="3">
        <v>92</v>
      </c>
      <c r="G153" s="3">
        <v>26</v>
      </c>
      <c r="H153" s="3">
        <v>0</v>
      </c>
      <c r="I153" s="7">
        <f t="shared" si="2"/>
        <v>0</v>
      </c>
      <c r="J153" s="100"/>
      <c r="K153" s="108"/>
      <c r="L153" s="109"/>
      <c r="M153" s="109"/>
      <c r="N153" s="111"/>
    </row>
    <row r="154" spans="1:14" ht="13.2" hidden="1" x14ac:dyDescent="0.25">
      <c r="A154" s="3" t="s">
        <v>1282</v>
      </c>
      <c r="B154" s="3" t="s">
        <v>1770</v>
      </c>
      <c r="C154" s="3" t="s">
        <v>1771</v>
      </c>
      <c r="E154" s="3">
        <v>199</v>
      </c>
      <c r="F154" s="3">
        <v>150</v>
      </c>
      <c r="G154" s="3">
        <v>49</v>
      </c>
      <c r="H154" s="3">
        <v>0</v>
      </c>
      <c r="I154" s="7">
        <f t="shared" si="2"/>
        <v>0</v>
      </c>
      <c r="J154" s="100"/>
      <c r="K154" s="104"/>
      <c r="L154" s="105"/>
      <c r="M154" s="105"/>
      <c r="N154" s="107"/>
    </row>
    <row r="155" spans="1:14" ht="13.2" hidden="1" x14ac:dyDescent="0.25">
      <c r="A155" s="3" t="s">
        <v>1282</v>
      </c>
      <c r="B155" s="3" t="s">
        <v>1770</v>
      </c>
      <c r="C155" s="3" t="s">
        <v>1769</v>
      </c>
      <c r="E155" s="3">
        <v>103</v>
      </c>
      <c r="F155" s="3">
        <v>76</v>
      </c>
      <c r="G155" s="3">
        <v>27</v>
      </c>
      <c r="H155" s="3">
        <v>0</v>
      </c>
      <c r="I155" s="7">
        <f t="shared" si="2"/>
        <v>0</v>
      </c>
      <c r="J155" s="100"/>
      <c r="K155" s="108"/>
      <c r="L155" s="109"/>
      <c r="M155" s="109"/>
      <c r="N155" s="111"/>
    </row>
    <row r="156" spans="1:14" ht="13.2" hidden="1" x14ac:dyDescent="0.25">
      <c r="A156" s="3" t="s">
        <v>1282</v>
      </c>
      <c r="B156" s="3" t="s">
        <v>1768</v>
      </c>
      <c r="C156" s="3" t="s">
        <v>1767</v>
      </c>
      <c r="E156" s="3">
        <v>248</v>
      </c>
      <c r="F156" s="3">
        <v>205</v>
      </c>
      <c r="G156" s="3">
        <v>43</v>
      </c>
      <c r="H156" s="3">
        <v>0</v>
      </c>
      <c r="I156" s="7">
        <f t="shared" si="2"/>
        <v>0</v>
      </c>
      <c r="J156" s="100"/>
      <c r="K156" s="104"/>
      <c r="L156" s="105"/>
      <c r="M156" s="105"/>
      <c r="N156" s="107"/>
    </row>
    <row r="157" spans="1:14" ht="13.2" hidden="1" x14ac:dyDescent="0.25">
      <c r="A157" s="3" t="s">
        <v>1282</v>
      </c>
      <c r="B157" s="3" t="s">
        <v>1766</v>
      </c>
      <c r="C157" s="3" t="s">
        <v>1765</v>
      </c>
      <c r="E157" s="3">
        <v>121</v>
      </c>
      <c r="F157" s="3">
        <v>88</v>
      </c>
      <c r="G157" s="3">
        <v>33</v>
      </c>
      <c r="H157" s="3">
        <v>0</v>
      </c>
      <c r="I157" s="7">
        <f t="shared" si="2"/>
        <v>0</v>
      </c>
      <c r="J157" s="100"/>
      <c r="K157" s="108"/>
      <c r="L157" s="109"/>
      <c r="M157" s="109"/>
      <c r="N157" s="111"/>
    </row>
    <row r="158" spans="1:14" ht="13.2" hidden="1" x14ac:dyDescent="0.25">
      <c r="A158" s="3" t="s">
        <v>1282</v>
      </c>
      <c r="B158" s="3" t="s">
        <v>1764</v>
      </c>
      <c r="C158" s="3" t="s">
        <v>1471</v>
      </c>
      <c r="E158" s="3">
        <v>222</v>
      </c>
      <c r="F158" s="3">
        <v>163</v>
      </c>
      <c r="G158" s="3">
        <v>59</v>
      </c>
      <c r="H158" s="3">
        <v>0</v>
      </c>
      <c r="I158" s="7">
        <f t="shared" si="2"/>
        <v>0</v>
      </c>
      <c r="J158" s="100"/>
      <c r="K158" s="104"/>
      <c r="L158" s="105"/>
      <c r="M158" s="105"/>
      <c r="N158" s="107"/>
    </row>
    <row r="159" spans="1:14" ht="13.2" hidden="1" x14ac:dyDescent="0.25">
      <c r="A159" s="3" t="s">
        <v>1282</v>
      </c>
      <c r="B159" s="3" t="s">
        <v>1763</v>
      </c>
      <c r="C159" s="3" t="s">
        <v>1762</v>
      </c>
      <c r="E159" s="3">
        <v>170</v>
      </c>
      <c r="F159" s="3">
        <v>88</v>
      </c>
      <c r="G159" s="3">
        <v>82</v>
      </c>
      <c r="H159" s="3">
        <v>0</v>
      </c>
      <c r="I159" s="7">
        <f t="shared" si="2"/>
        <v>0</v>
      </c>
      <c r="J159" s="100"/>
      <c r="K159" s="108"/>
      <c r="L159" s="109"/>
      <c r="M159" s="109"/>
      <c r="N159" s="111"/>
    </row>
    <row r="160" spans="1:14" ht="13.2" hidden="1" x14ac:dyDescent="0.25">
      <c r="A160" s="3" t="s">
        <v>1282</v>
      </c>
      <c r="B160" s="3" t="s">
        <v>1761</v>
      </c>
      <c r="C160" s="3" t="s">
        <v>1760</v>
      </c>
      <c r="E160" s="3">
        <v>183</v>
      </c>
      <c r="F160" s="3">
        <v>149</v>
      </c>
      <c r="G160" s="3">
        <v>34</v>
      </c>
      <c r="H160" s="3">
        <v>0</v>
      </c>
      <c r="I160" s="7">
        <f t="shared" si="2"/>
        <v>0</v>
      </c>
      <c r="J160" s="100"/>
      <c r="K160" s="104"/>
      <c r="L160" s="105"/>
      <c r="M160" s="105"/>
      <c r="N160" s="107"/>
    </row>
    <row r="161" spans="1:14" ht="13.2" hidden="1" x14ac:dyDescent="0.25">
      <c r="A161" s="3" t="s">
        <v>1282</v>
      </c>
      <c r="B161" s="3" t="s">
        <v>1758</v>
      </c>
      <c r="C161" s="3" t="s">
        <v>1759</v>
      </c>
      <c r="E161" s="3">
        <v>130</v>
      </c>
      <c r="F161" s="3">
        <v>101</v>
      </c>
      <c r="G161" s="3">
        <v>29</v>
      </c>
      <c r="H161" s="3">
        <v>0</v>
      </c>
      <c r="I161" s="7">
        <f t="shared" si="2"/>
        <v>0</v>
      </c>
      <c r="J161" s="100"/>
      <c r="K161" s="108"/>
      <c r="L161" s="109"/>
      <c r="M161" s="109"/>
      <c r="N161" s="111"/>
    </row>
    <row r="162" spans="1:14" ht="13.2" hidden="1" x14ac:dyDescent="0.25">
      <c r="A162" s="3" t="s">
        <v>1282</v>
      </c>
      <c r="B162" s="3" t="s">
        <v>1758</v>
      </c>
      <c r="C162" s="3" t="s">
        <v>1757</v>
      </c>
      <c r="E162" s="3">
        <v>72</v>
      </c>
      <c r="F162" s="3">
        <v>52</v>
      </c>
      <c r="G162" s="3">
        <v>20</v>
      </c>
      <c r="H162" s="3">
        <v>0</v>
      </c>
      <c r="I162" s="7">
        <f t="shared" si="2"/>
        <v>0</v>
      </c>
      <c r="J162" s="100"/>
      <c r="K162" s="104"/>
      <c r="L162" s="105"/>
      <c r="M162" s="105"/>
      <c r="N162" s="107"/>
    </row>
    <row r="163" spans="1:14" ht="13.2" hidden="1" x14ac:dyDescent="0.25">
      <c r="A163" s="3" t="s">
        <v>1282</v>
      </c>
      <c r="B163" s="3" t="s">
        <v>1756</v>
      </c>
      <c r="C163" s="3" t="s">
        <v>1755</v>
      </c>
      <c r="E163" s="3">
        <v>57</v>
      </c>
      <c r="F163" s="3">
        <v>43</v>
      </c>
      <c r="G163" s="3">
        <v>14</v>
      </c>
      <c r="H163" s="3">
        <v>0</v>
      </c>
      <c r="I163" s="7">
        <f t="shared" si="2"/>
        <v>0</v>
      </c>
      <c r="J163" s="100"/>
      <c r="K163" s="108"/>
      <c r="L163" s="109"/>
      <c r="M163" s="109"/>
      <c r="N163" s="111"/>
    </row>
    <row r="164" spans="1:14" ht="13.2" hidden="1" x14ac:dyDescent="0.25">
      <c r="A164" s="3" t="s">
        <v>1282</v>
      </c>
      <c r="B164" s="3" t="s">
        <v>1754</v>
      </c>
      <c r="C164" s="3" t="s">
        <v>1753</v>
      </c>
      <c r="E164" s="3">
        <v>84</v>
      </c>
      <c r="F164" s="3">
        <v>66</v>
      </c>
      <c r="G164" s="3">
        <v>18</v>
      </c>
      <c r="H164" s="3">
        <v>0</v>
      </c>
      <c r="I164" s="7">
        <f t="shared" si="2"/>
        <v>0</v>
      </c>
      <c r="J164" s="100"/>
      <c r="K164" s="104"/>
      <c r="L164" s="105"/>
      <c r="M164" s="105"/>
      <c r="N164" s="107"/>
    </row>
    <row r="165" spans="1:14" ht="13.2" hidden="1" x14ac:dyDescent="0.25">
      <c r="A165" s="3" t="s">
        <v>1282</v>
      </c>
      <c r="B165" s="3" t="s">
        <v>1752</v>
      </c>
      <c r="C165" s="3" t="s">
        <v>1751</v>
      </c>
      <c r="E165" s="3">
        <v>206</v>
      </c>
      <c r="F165" s="3">
        <v>163</v>
      </c>
      <c r="G165" s="3">
        <v>43</v>
      </c>
      <c r="H165" s="3">
        <v>0</v>
      </c>
      <c r="I165" s="7">
        <f t="shared" si="2"/>
        <v>0</v>
      </c>
      <c r="J165" s="100"/>
      <c r="K165" s="108"/>
      <c r="L165" s="109"/>
      <c r="M165" s="109"/>
      <c r="N165" s="111"/>
    </row>
    <row r="166" spans="1:14" ht="13.2" hidden="1" x14ac:dyDescent="0.25">
      <c r="A166" s="3" t="s">
        <v>1282</v>
      </c>
      <c r="B166" s="3" t="s">
        <v>1750</v>
      </c>
      <c r="C166" s="3" t="s">
        <v>1748</v>
      </c>
      <c r="E166" s="3">
        <v>308</v>
      </c>
      <c r="F166" s="3">
        <v>258</v>
      </c>
      <c r="G166" s="3">
        <v>50</v>
      </c>
      <c r="H166" s="3">
        <v>0</v>
      </c>
      <c r="I166" s="7">
        <f t="shared" si="2"/>
        <v>0</v>
      </c>
      <c r="J166" s="100"/>
      <c r="K166" s="104"/>
      <c r="L166" s="105"/>
      <c r="M166" s="105"/>
      <c r="N166" s="107"/>
    </row>
    <row r="167" spans="1:14" ht="13.2" hidden="1" x14ac:dyDescent="0.25">
      <c r="A167" s="3" t="s">
        <v>1282</v>
      </c>
      <c r="B167" s="3" t="s">
        <v>1749</v>
      </c>
      <c r="C167" s="3" t="s">
        <v>1748</v>
      </c>
      <c r="E167" s="3">
        <v>308</v>
      </c>
      <c r="F167" s="3">
        <v>258</v>
      </c>
      <c r="G167" s="3">
        <v>50</v>
      </c>
      <c r="H167" s="3">
        <v>0</v>
      </c>
      <c r="I167" s="7">
        <f t="shared" si="2"/>
        <v>0</v>
      </c>
      <c r="J167" s="100"/>
      <c r="K167" s="108"/>
      <c r="L167" s="109"/>
      <c r="M167" s="109"/>
      <c r="N167" s="111"/>
    </row>
    <row r="168" spans="1:14" ht="13.2" hidden="1" x14ac:dyDescent="0.25">
      <c r="A168" s="3" t="s">
        <v>1282</v>
      </c>
      <c r="B168" s="3" t="s">
        <v>1746</v>
      </c>
      <c r="C168" s="3" t="s">
        <v>1747</v>
      </c>
      <c r="E168" s="3">
        <v>174</v>
      </c>
      <c r="F168" s="3">
        <v>137</v>
      </c>
      <c r="G168" s="3">
        <v>37</v>
      </c>
      <c r="H168" s="3">
        <v>0</v>
      </c>
      <c r="I168" s="7">
        <f t="shared" si="2"/>
        <v>0</v>
      </c>
      <c r="J168" s="100"/>
      <c r="K168" s="104"/>
      <c r="L168" s="105"/>
      <c r="M168" s="105"/>
      <c r="N168" s="107"/>
    </row>
    <row r="169" spans="1:14" ht="13.2" hidden="1" x14ac:dyDescent="0.25">
      <c r="A169" s="3" t="s">
        <v>1282</v>
      </c>
      <c r="B169" s="3" t="s">
        <v>1746</v>
      </c>
      <c r="C169" s="3" t="s">
        <v>1745</v>
      </c>
      <c r="E169" s="3">
        <v>111</v>
      </c>
      <c r="F169" s="3">
        <v>88</v>
      </c>
      <c r="G169" s="3">
        <v>23</v>
      </c>
      <c r="H169" s="3">
        <v>0</v>
      </c>
      <c r="I169" s="7">
        <f t="shared" si="2"/>
        <v>0</v>
      </c>
      <c r="J169" s="100"/>
      <c r="K169" s="108"/>
      <c r="L169" s="109"/>
      <c r="M169" s="109"/>
      <c r="N169" s="111"/>
    </row>
    <row r="170" spans="1:14" ht="13.2" hidden="1" x14ac:dyDescent="0.25">
      <c r="A170" s="3" t="s">
        <v>1282</v>
      </c>
      <c r="B170" s="3" t="s">
        <v>1744</v>
      </c>
      <c r="C170" s="3" t="s">
        <v>1743</v>
      </c>
      <c r="E170" s="3">
        <v>196</v>
      </c>
      <c r="F170" s="3">
        <v>162</v>
      </c>
      <c r="G170" s="3">
        <v>34</v>
      </c>
      <c r="H170" s="3">
        <v>0</v>
      </c>
      <c r="I170" s="7">
        <f t="shared" si="2"/>
        <v>0</v>
      </c>
      <c r="J170" s="100"/>
      <c r="K170" s="104"/>
      <c r="L170" s="105"/>
      <c r="M170" s="105"/>
      <c r="N170" s="107"/>
    </row>
    <row r="171" spans="1:14" ht="13.2" hidden="1" x14ac:dyDescent="0.25">
      <c r="A171" s="3" t="s">
        <v>1282</v>
      </c>
      <c r="B171" s="3" t="s">
        <v>1742</v>
      </c>
      <c r="C171" s="3" t="s">
        <v>1741</v>
      </c>
      <c r="E171" s="3">
        <v>249</v>
      </c>
      <c r="F171" s="3">
        <v>203</v>
      </c>
      <c r="G171" s="3">
        <v>46</v>
      </c>
      <c r="H171" s="3">
        <v>0</v>
      </c>
      <c r="I171" s="7">
        <f t="shared" si="2"/>
        <v>0</v>
      </c>
      <c r="J171" s="100"/>
      <c r="K171" s="108"/>
      <c r="L171" s="109"/>
      <c r="M171" s="109"/>
      <c r="N171" s="111"/>
    </row>
    <row r="172" spans="1:14" ht="13.2" hidden="1" x14ac:dyDescent="0.25">
      <c r="A172" s="3" t="s">
        <v>1282</v>
      </c>
      <c r="B172" s="3" t="s">
        <v>1740</v>
      </c>
      <c r="C172" s="3" t="s">
        <v>1739</v>
      </c>
      <c r="E172" s="3">
        <v>234</v>
      </c>
      <c r="F172" s="3">
        <v>201</v>
      </c>
      <c r="G172" s="3">
        <v>33</v>
      </c>
      <c r="H172" s="3">
        <v>0</v>
      </c>
      <c r="I172" s="7">
        <f t="shared" si="2"/>
        <v>0</v>
      </c>
      <c r="J172" s="100"/>
      <c r="K172" s="104"/>
      <c r="L172" s="105"/>
      <c r="M172" s="105"/>
      <c r="N172" s="107"/>
    </row>
    <row r="173" spans="1:14" ht="13.2" hidden="1" x14ac:dyDescent="0.25">
      <c r="A173" s="3" t="s">
        <v>1282</v>
      </c>
      <c r="B173" s="3" t="s">
        <v>1737</v>
      </c>
      <c r="C173" s="3" t="s">
        <v>1738</v>
      </c>
      <c r="E173" s="3">
        <v>105</v>
      </c>
      <c r="F173" s="3">
        <v>81</v>
      </c>
      <c r="G173" s="3">
        <v>24</v>
      </c>
      <c r="H173" s="3">
        <v>0</v>
      </c>
      <c r="I173" s="7">
        <f t="shared" si="2"/>
        <v>0</v>
      </c>
      <c r="J173" s="100"/>
      <c r="K173" s="108"/>
      <c r="L173" s="109"/>
      <c r="M173" s="109"/>
      <c r="N173" s="111"/>
    </row>
    <row r="174" spans="1:14" ht="13.2" hidden="1" x14ac:dyDescent="0.25">
      <c r="A174" s="3" t="s">
        <v>1282</v>
      </c>
      <c r="B174" s="3" t="s">
        <v>1737</v>
      </c>
      <c r="C174" s="3" t="s">
        <v>1736</v>
      </c>
      <c r="E174" s="3">
        <v>96</v>
      </c>
      <c r="F174" s="3">
        <v>59</v>
      </c>
      <c r="G174" s="3">
        <v>37</v>
      </c>
      <c r="H174" s="3">
        <v>0</v>
      </c>
      <c r="I174" s="7">
        <f t="shared" si="2"/>
        <v>0</v>
      </c>
      <c r="J174" s="100"/>
      <c r="K174" s="104"/>
      <c r="L174" s="105"/>
      <c r="M174" s="105"/>
      <c r="N174" s="107"/>
    </row>
    <row r="175" spans="1:14" ht="13.2" hidden="1" x14ac:dyDescent="0.25">
      <c r="A175" s="3" t="s">
        <v>1282</v>
      </c>
      <c r="B175" s="3" t="s">
        <v>1735</v>
      </c>
      <c r="C175" s="3" t="s">
        <v>1734</v>
      </c>
      <c r="E175" s="3">
        <v>156</v>
      </c>
      <c r="F175" s="3">
        <v>126</v>
      </c>
      <c r="G175" s="3">
        <v>30</v>
      </c>
      <c r="H175" s="3">
        <v>0</v>
      </c>
      <c r="I175" s="7">
        <f t="shared" si="2"/>
        <v>0</v>
      </c>
      <c r="J175" s="100"/>
      <c r="K175" s="108"/>
      <c r="L175" s="109"/>
      <c r="M175" s="109"/>
      <c r="N175" s="111"/>
    </row>
    <row r="176" spans="1:14" ht="13.2" hidden="1" x14ac:dyDescent="0.25">
      <c r="A176" s="3" t="s">
        <v>1282</v>
      </c>
      <c r="B176" s="3" t="s">
        <v>1733</v>
      </c>
      <c r="C176" s="3" t="s">
        <v>1732</v>
      </c>
      <c r="E176" s="3">
        <v>241</v>
      </c>
      <c r="F176" s="3">
        <v>195</v>
      </c>
      <c r="G176" s="3">
        <v>46</v>
      </c>
      <c r="H176" s="3">
        <v>0</v>
      </c>
      <c r="I176" s="7">
        <f t="shared" si="2"/>
        <v>0</v>
      </c>
      <c r="J176" s="100"/>
      <c r="K176" s="104"/>
      <c r="L176" s="105"/>
      <c r="M176" s="105"/>
      <c r="N176" s="107"/>
    </row>
    <row r="177" spans="1:14" ht="13.2" hidden="1" x14ac:dyDescent="0.25">
      <c r="A177" s="3" t="s">
        <v>1282</v>
      </c>
      <c r="B177" s="3" t="s">
        <v>1731</v>
      </c>
      <c r="C177" s="3" t="s">
        <v>1730</v>
      </c>
      <c r="E177" s="3">
        <v>145</v>
      </c>
      <c r="F177" s="3">
        <v>118</v>
      </c>
      <c r="G177" s="3">
        <v>27</v>
      </c>
      <c r="H177" s="3">
        <v>0</v>
      </c>
      <c r="I177" s="7">
        <f t="shared" si="2"/>
        <v>0</v>
      </c>
      <c r="J177" s="100"/>
      <c r="K177" s="108"/>
      <c r="L177" s="109"/>
      <c r="M177" s="109"/>
      <c r="N177" s="111"/>
    </row>
    <row r="178" spans="1:14" ht="13.2" hidden="1" x14ac:dyDescent="0.25">
      <c r="A178" s="3" t="s">
        <v>1282</v>
      </c>
      <c r="B178" s="3" t="s">
        <v>1729</v>
      </c>
      <c r="C178" s="3" t="s">
        <v>1728</v>
      </c>
      <c r="E178" s="3">
        <v>165</v>
      </c>
      <c r="F178" s="3">
        <v>131</v>
      </c>
      <c r="G178" s="3">
        <v>34</v>
      </c>
      <c r="H178" s="3">
        <v>0</v>
      </c>
      <c r="I178" s="7">
        <f t="shared" si="2"/>
        <v>0</v>
      </c>
      <c r="J178" s="100"/>
      <c r="K178" s="104"/>
      <c r="L178" s="105"/>
      <c r="M178" s="105"/>
      <c r="N178" s="107"/>
    </row>
    <row r="179" spans="1:14" ht="13.2" hidden="1" x14ac:dyDescent="0.25">
      <c r="A179" s="3" t="s">
        <v>1282</v>
      </c>
      <c r="B179" s="3" t="s">
        <v>1727</v>
      </c>
      <c r="C179" s="3" t="s">
        <v>1726</v>
      </c>
      <c r="E179" s="3">
        <v>189</v>
      </c>
      <c r="F179" s="3">
        <v>118</v>
      </c>
      <c r="G179" s="3">
        <v>71</v>
      </c>
      <c r="H179" s="3">
        <v>0</v>
      </c>
      <c r="I179" s="7">
        <f t="shared" si="2"/>
        <v>0</v>
      </c>
      <c r="J179" s="100"/>
      <c r="K179" s="108"/>
      <c r="L179" s="109"/>
      <c r="M179" s="109"/>
      <c r="N179" s="111"/>
    </row>
    <row r="180" spans="1:14" ht="13.2" hidden="1" x14ac:dyDescent="0.25">
      <c r="A180" s="3" t="s">
        <v>1282</v>
      </c>
      <c r="B180" s="3" t="s">
        <v>1724</v>
      </c>
      <c r="C180" s="3" t="s">
        <v>1725</v>
      </c>
      <c r="E180" s="3">
        <v>135</v>
      </c>
      <c r="F180" s="3">
        <v>117</v>
      </c>
      <c r="G180" s="3">
        <v>18</v>
      </c>
      <c r="H180" s="3">
        <v>0</v>
      </c>
      <c r="I180" s="7">
        <f t="shared" si="2"/>
        <v>0</v>
      </c>
      <c r="J180" s="100"/>
      <c r="K180" s="104"/>
      <c r="L180" s="105"/>
      <c r="M180" s="105"/>
      <c r="N180" s="107"/>
    </row>
    <row r="181" spans="1:14" ht="13.2" hidden="1" x14ac:dyDescent="0.25">
      <c r="A181" s="3" t="s">
        <v>1282</v>
      </c>
      <c r="B181" s="3" t="s">
        <v>1724</v>
      </c>
      <c r="C181" s="3" t="s">
        <v>1723</v>
      </c>
      <c r="E181" s="3">
        <v>131</v>
      </c>
      <c r="F181" s="3">
        <v>105</v>
      </c>
      <c r="G181" s="3">
        <v>26</v>
      </c>
      <c r="H181" s="3">
        <v>0</v>
      </c>
      <c r="I181" s="7">
        <f t="shared" si="2"/>
        <v>0</v>
      </c>
      <c r="J181" s="100"/>
      <c r="K181" s="108"/>
      <c r="L181" s="109"/>
      <c r="M181" s="109"/>
      <c r="N181" s="111"/>
    </row>
    <row r="182" spans="1:14" ht="13.2" hidden="1" x14ac:dyDescent="0.25">
      <c r="A182" s="3" t="s">
        <v>1282</v>
      </c>
      <c r="B182" s="3" t="s">
        <v>1722</v>
      </c>
      <c r="C182" s="3" t="s">
        <v>1721</v>
      </c>
      <c r="E182" s="3">
        <v>128</v>
      </c>
      <c r="F182" s="3">
        <v>101</v>
      </c>
      <c r="G182" s="3">
        <v>27</v>
      </c>
      <c r="H182" s="3">
        <v>0</v>
      </c>
      <c r="I182" s="7">
        <f t="shared" si="2"/>
        <v>0</v>
      </c>
      <c r="J182" s="100"/>
      <c r="K182" s="104"/>
      <c r="L182" s="105"/>
      <c r="M182" s="105"/>
      <c r="N182" s="107"/>
    </row>
    <row r="183" spans="1:14" ht="13.2" hidden="1" x14ac:dyDescent="0.25">
      <c r="A183" s="3" t="s">
        <v>1282</v>
      </c>
      <c r="B183" s="3" t="s">
        <v>1720</v>
      </c>
      <c r="C183" s="3" t="s">
        <v>1719</v>
      </c>
      <c r="E183" s="3">
        <v>220</v>
      </c>
      <c r="F183" s="3">
        <v>181</v>
      </c>
      <c r="G183" s="3">
        <v>39</v>
      </c>
      <c r="H183" s="3">
        <v>0</v>
      </c>
      <c r="I183" s="7">
        <f t="shared" si="2"/>
        <v>0</v>
      </c>
      <c r="J183" s="100"/>
      <c r="K183" s="108"/>
      <c r="L183" s="109"/>
      <c r="M183" s="109"/>
      <c r="N183" s="111"/>
    </row>
    <row r="184" spans="1:14" ht="13.2" hidden="1" x14ac:dyDescent="0.25">
      <c r="A184" s="3" t="s">
        <v>1282</v>
      </c>
      <c r="B184" s="3" t="s">
        <v>1718</v>
      </c>
      <c r="C184" s="3" t="s">
        <v>1717</v>
      </c>
      <c r="E184" s="3">
        <v>150</v>
      </c>
      <c r="F184" s="3">
        <v>123</v>
      </c>
      <c r="G184" s="3">
        <v>27</v>
      </c>
      <c r="H184" s="3">
        <v>0</v>
      </c>
      <c r="I184" s="7">
        <f t="shared" si="2"/>
        <v>0</v>
      </c>
      <c r="J184" s="100"/>
      <c r="K184" s="104"/>
      <c r="L184" s="105"/>
      <c r="M184" s="105"/>
      <c r="N184" s="107"/>
    </row>
    <row r="185" spans="1:14" ht="13.2" hidden="1" x14ac:dyDescent="0.25">
      <c r="A185" s="3" t="s">
        <v>1282</v>
      </c>
      <c r="B185" s="3" t="s">
        <v>1716</v>
      </c>
      <c r="C185" s="3" t="s">
        <v>1715</v>
      </c>
      <c r="E185" s="3">
        <v>236</v>
      </c>
      <c r="F185" s="3">
        <v>203</v>
      </c>
      <c r="G185" s="3">
        <v>33</v>
      </c>
      <c r="H185" s="3">
        <v>0</v>
      </c>
      <c r="I185" s="7">
        <f t="shared" si="2"/>
        <v>0</v>
      </c>
      <c r="J185" s="100"/>
      <c r="K185" s="108"/>
      <c r="L185" s="109"/>
      <c r="M185" s="109"/>
      <c r="N185" s="111"/>
    </row>
    <row r="186" spans="1:14" ht="13.2" hidden="1" x14ac:dyDescent="0.25">
      <c r="A186" s="3" t="s">
        <v>1282</v>
      </c>
      <c r="B186" s="3" t="s">
        <v>1714</v>
      </c>
      <c r="C186" s="3" t="s">
        <v>1713</v>
      </c>
      <c r="E186" s="3">
        <v>94</v>
      </c>
      <c r="F186" s="3">
        <v>76</v>
      </c>
      <c r="G186" s="3">
        <v>18</v>
      </c>
      <c r="H186" s="3">
        <v>0</v>
      </c>
      <c r="I186" s="7">
        <f t="shared" si="2"/>
        <v>0</v>
      </c>
      <c r="J186" s="100"/>
      <c r="K186" s="104"/>
      <c r="L186" s="105"/>
      <c r="M186" s="105"/>
      <c r="N186" s="107"/>
    </row>
    <row r="187" spans="1:14" ht="13.2" hidden="1" x14ac:dyDescent="0.25">
      <c r="A187" s="3" t="s">
        <v>1282</v>
      </c>
      <c r="B187" s="3" t="s">
        <v>1712</v>
      </c>
      <c r="C187" s="3" t="s">
        <v>1711</v>
      </c>
      <c r="E187" s="3">
        <v>176</v>
      </c>
      <c r="F187" s="3">
        <v>145</v>
      </c>
      <c r="G187" s="3">
        <v>31</v>
      </c>
      <c r="H187" s="3">
        <v>0</v>
      </c>
      <c r="I187" s="7">
        <f t="shared" si="2"/>
        <v>0</v>
      </c>
      <c r="J187" s="100"/>
      <c r="K187" s="108"/>
      <c r="L187" s="109"/>
      <c r="M187" s="109"/>
      <c r="N187" s="111"/>
    </row>
    <row r="188" spans="1:14" ht="13.2" hidden="1" x14ac:dyDescent="0.25">
      <c r="A188" s="3" t="s">
        <v>1282</v>
      </c>
      <c r="B188" s="3" t="s">
        <v>1710</v>
      </c>
      <c r="C188" s="3" t="s">
        <v>1709</v>
      </c>
      <c r="E188" s="3">
        <v>160</v>
      </c>
      <c r="F188" s="3">
        <v>134</v>
      </c>
      <c r="G188" s="3">
        <v>26</v>
      </c>
      <c r="H188" s="3">
        <v>0</v>
      </c>
      <c r="I188" s="7">
        <f t="shared" si="2"/>
        <v>0</v>
      </c>
      <c r="J188" s="100"/>
      <c r="K188" s="104"/>
      <c r="L188" s="105"/>
      <c r="M188" s="105"/>
      <c r="N188" s="107"/>
    </row>
    <row r="189" spans="1:14" ht="13.2" hidden="1" x14ac:dyDescent="0.25">
      <c r="A189" s="3" t="s">
        <v>1282</v>
      </c>
      <c r="B189" s="3" t="s">
        <v>1708</v>
      </c>
      <c r="C189" s="3" t="s">
        <v>1707</v>
      </c>
      <c r="E189" s="3">
        <v>242</v>
      </c>
      <c r="F189" s="3">
        <v>208</v>
      </c>
      <c r="G189" s="3">
        <v>34</v>
      </c>
      <c r="H189" s="3">
        <v>0</v>
      </c>
      <c r="I189" s="7">
        <f t="shared" si="2"/>
        <v>0</v>
      </c>
      <c r="J189" s="100"/>
      <c r="K189" s="108"/>
      <c r="L189" s="109"/>
      <c r="M189" s="109"/>
      <c r="N189" s="111"/>
    </row>
    <row r="190" spans="1:14" ht="13.2" x14ac:dyDescent="0.25">
      <c r="A190" s="3" t="s">
        <v>1282</v>
      </c>
      <c r="B190" s="3" t="s">
        <v>1704</v>
      </c>
      <c r="C190" s="3" t="s">
        <v>1706</v>
      </c>
      <c r="D190" s="3">
        <v>6</v>
      </c>
      <c r="E190" s="3">
        <v>125</v>
      </c>
      <c r="F190" s="3">
        <v>95</v>
      </c>
      <c r="G190" s="3">
        <v>30</v>
      </c>
      <c r="H190" s="3">
        <v>1</v>
      </c>
      <c r="I190" s="7">
        <f t="shared" si="2"/>
        <v>125</v>
      </c>
      <c r="J190" s="100"/>
      <c r="K190" s="104"/>
      <c r="L190" s="105" t="s">
        <v>1140</v>
      </c>
      <c r="M190" s="105"/>
      <c r="N190" s="107"/>
    </row>
    <row r="191" spans="1:14" ht="13.2" x14ac:dyDescent="0.25">
      <c r="A191" s="3" t="s">
        <v>1282</v>
      </c>
      <c r="B191" s="3" t="s">
        <v>1704</v>
      </c>
      <c r="C191" s="3" t="s">
        <v>1705</v>
      </c>
      <c r="D191" s="3">
        <v>6</v>
      </c>
      <c r="E191" s="3">
        <v>96</v>
      </c>
      <c r="F191" s="3">
        <v>72</v>
      </c>
      <c r="G191" s="3">
        <v>24</v>
      </c>
      <c r="H191" s="3">
        <v>1</v>
      </c>
      <c r="I191" s="7">
        <f t="shared" si="2"/>
        <v>96</v>
      </c>
      <c r="J191" s="100"/>
      <c r="K191" s="108"/>
      <c r="L191" s="109" t="s">
        <v>946</v>
      </c>
      <c r="M191" s="109"/>
      <c r="N191" s="111"/>
    </row>
    <row r="192" spans="1:14" ht="13.2" x14ac:dyDescent="0.25">
      <c r="A192" s="3" t="s">
        <v>1282</v>
      </c>
      <c r="B192" s="3" t="s">
        <v>1704</v>
      </c>
      <c r="C192" s="3" t="s">
        <v>1703</v>
      </c>
      <c r="D192" s="3">
        <v>6</v>
      </c>
      <c r="E192" s="3">
        <v>96</v>
      </c>
      <c r="F192" s="3">
        <v>72</v>
      </c>
      <c r="G192" s="3">
        <v>24</v>
      </c>
      <c r="H192" s="3">
        <v>1</v>
      </c>
      <c r="I192" s="7">
        <f t="shared" si="2"/>
        <v>96</v>
      </c>
      <c r="J192" s="100"/>
      <c r="K192" s="104"/>
      <c r="L192" s="105" t="s">
        <v>946</v>
      </c>
      <c r="M192" s="105"/>
      <c r="N192" s="107"/>
    </row>
    <row r="193" spans="1:14" ht="13.2" hidden="1" x14ac:dyDescent="0.25">
      <c r="A193" s="3" t="s">
        <v>1282</v>
      </c>
      <c r="B193" s="3" t="s">
        <v>1702</v>
      </c>
      <c r="C193" s="3" t="s">
        <v>1701</v>
      </c>
      <c r="E193" s="3">
        <v>32</v>
      </c>
      <c r="F193" s="3">
        <v>27</v>
      </c>
      <c r="G193" s="3">
        <v>5</v>
      </c>
      <c r="H193" s="3">
        <v>0</v>
      </c>
      <c r="I193" s="7">
        <f t="shared" si="2"/>
        <v>0</v>
      </c>
      <c r="J193" s="100"/>
      <c r="K193" s="108"/>
      <c r="L193" s="109"/>
      <c r="M193" s="109"/>
      <c r="N193" s="111"/>
    </row>
    <row r="194" spans="1:14" ht="13.2" hidden="1" x14ac:dyDescent="0.25">
      <c r="A194" s="3" t="s">
        <v>1282</v>
      </c>
      <c r="B194" s="3" t="s">
        <v>1700</v>
      </c>
      <c r="C194" s="3" t="s">
        <v>1699</v>
      </c>
      <c r="E194" s="3">
        <v>86</v>
      </c>
      <c r="F194" s="3">
        <v>55</v>
      </c>
      <c r="G194" s="3">
        <v>31</v>
      </c>
      <c r="H194" s="3">
        <v>0</v>
      </c>
      <c r="I194" s="7">
        <f t="shared" si="2"/>
        <v>0</v>
      </c>
      <c r="J194" s="100"/>
      <c r="K194" s="104"/>
      <c r="L194" s="105"/>
      <c r="M194" s="105"/>
      <c r="N194" s="107"/>
    </row>
    <row r="195" spans="1:14" ht="13.2" hidden="1" x14ac:dyDescent="0.25">
      <c r="A195" s="3" t="s">
        <v>1282</v>
      </c>
      <c r="B195" s="3" t="s">
        <v>1698</v>
      </c>
      <c r="C195" s="3" t="s">
        <v>1697</v>
      </c>
      <c r="E195" s="3">
        <v>152</v>
      </c>
      <c r="F195" s="3">
        <v>121</v>
      </c>
      <c r="G195" s="3">
        <v>31</v>
      </c>
      <c r="H195" s="3">
        <v>0</v>
      </c>
      <c r="I195" s="7">
        <f t="shared" ref="I195:I258" si="3">E195*H195</f>
        <v>0</v>
      </c>
      <c r="J195" s="100"/>
      <c r="K195" s="108"/>
      <c r="L195" s="109"/>
      <c r="M195" s="109"/>
      <c r="N195" s="111"/>
    </row>
    <row r="196" spans="1:14" ht="13.2" hidden="1" x14ac:dyDescent="0.25">
      <c r="A196" s="3" t="s">
        <v>1282</v>
      </c>
      <c r="B196" s="3" t="s">
        <v>1696</v>
      </c>
      <c r="C196" s="3" t="s">
        <v>1695</v>
      </c>
      <c r="E196" s="3">
        <v>96</v>
      </c>
      <c r="F196" s="3">
        <v>76</v>
      </c>
      <c r="G196" s="3">
        <v>20</v>
      </c>
      <c r="H196" s="3">
        <v>0</v>
      </c>
      <c r="I196" s="7">
        <f t="shared" si="3"/>
        <v>0</v>
      </c>
      <c r="J196" s="100"/>
      <c r="K196" s="104"/>
      <c r="L196" s="105"/>
      <c r="M196" s="105"/>
      <c r="N196" s="107"/>
    </row>
    <row r="197" spans="1:14" ht="13.2" hidden="1" x14ac:dyDescent="0.25">
      <c r="A197" s="3" t="s">
        <v>1282</v>
      </c>
      <c r="B197" s="3" t="s">
        <v>1694</v>
      </c>
      <c r="C197" s="3" t="s">
        <v>1693</v>
      </c>
      <c r="E197" s="3">
        <v>76</v>
      </c>
      <c r="F197" s="3">
        <v>55</v>
      </c>
      <c r="G197" s="3">
        <v>21</v>
      </c>
      <c r="H197" s="3">
        <v>0</v>
      </c>
      <c r="I197" s="7">
        <f t="shared" si="3"/>
        <v>0</v>
      </c>
      <c r="J197" s="100"/>
      <c r="K197" s="108"/>
      <c r="L197" s="109"/>
      <c r="M197" s="109"/>
      <c r="N197" s="111"/>
    </row>
    <row r="198" spans="1:14" ht="13.2" hidden="1" x14ac:dyDescent="0.25">
      <c r="A198" s="3" t="s">
        <v>1282</v>
      </c>
      <c r="B198" s="3" t="s">
        <v>1692</v>
      </c>
      <c r="C198" s="3" t="s">
        <v>1691</v>
      </c>
      <c r="E198" s="3">
        <v>82</v>
      </c>
      <c r="F198" s="3">
        <v>59</v>
      </c>
      <c r="G198" s="3">
        <v>23</v>
      </c>
      <c r="H198" s="3">
        <v>0</v>
      </c>
      <c r="I198" s="7">
        <f t="shared" si="3"/>
        <v>0</v>
      </c>
      <c r="J198" s="100"/>
      <c r="K198" s="104"/>
      <c r="L198" s="105"/>
      <c r="M198" s="105"/>
      <c r="N198" s="107"/>
    </row>
    <row r="199" spans="1:14" ht="13.2" hidden="1" x14ac:dyDescent="0.25">
      <c r="A199" s="3" t="s">
        <v>1282</v>
      </c>
      <c r="B199" s="3" t="s">
        <v>1690</v>
      </c>
      <c r="C199" s="3" t="s">
        <v>1689</v>
      </c>
      <c r="E199" s="3">
        <v>130</v>
      </c>
      <c r="F199" s="3">
        <v>107</v>
      </c>
      <c r="G199" s="3">
        <v>23</v>
      </c>
      <c r="H199" s="3">
        <v>0</v>
      </c>
      <c r="I199" s="7">
        <f t="shared" si="3"/>
        <v>0</v>
      </c>
      <c r="J199" s="100"/>
      <c r="K199" s="108"/>
      <c r="L199" s="109"/>
      <c r="M199" s="109"/>
      <c r="N199" s="111"/>
    </row>
    <row r="200" spans="1:14" ht="13.2" hidden="1" x14ac:dyDescent="0.25">
      <c r="A200" s="3" t="s">
        <v>1282</v>
      </c>
      <c r="B200" s="3" t="s">
        <v>1688</v>
      </c>
      <c r="C200" s="3" t="s">
        <v>1687</v>
      </c>
      <c r="E200" s="3">
        <v>86</v>
      </c>
      <c r="F200" s="3">
        <v>63</v>
      </c>
      <c r="G200" s="3">
        <v>23</v>
      </c>
      <c r="H200" s="3">
        <v>0</v>
      </c>
      <c r="I200" s="7">
        <f t="shared" si="3"/>
        <v>0</v>
      </c>
      <c r="J200" s="100"/>
      <c r="K200" s="104"/>
      <c r="L200" s="105"/>
      <c r="M200" s="105"/>
      <c r="N200" s="107"/>
    </row>
    <row r="201" spans="1:14" ht="13.2" hidden="1" x14ac:dyDescent="0.25">
      <c r="A201" s="3" t="s">
        <v>1282</v>
      </c>
      <c r="B201" s="3" t="s">
        <v>1686</v>
      </c>
      <c r="C201" s="3" t="s">
        <v>1685</v>
      </c>
      <c r="E201" s="3">
        <v>141</v>
      </c>
      <c r="F201" s="3">
        <v>120</v>
      </c>
      <c r="G201" s="3">
        <v>21</v>
      </c>
      <c r="H201" s="3">
        <v>0</v>
      </c>
      <c r="I201" s="7">
        <f t="shared" si="3"/>
        <v>0</v>
      </c>
      <c r="J201" s="100"/>
      <c r="K201" s="108"/>
      <c r="L201" s="109"/>
      <c r="M201" s="109"/>
      <c r="N201" s="111"/>
    </row>
    <row r="202" spans="1:14" ht="13.2" hidden="1" x14ac:dyDescent="0.25">
      <c r="A202" s="3" t="s">
        <v>1282</v>
      </c>
      <c r="B202" s="3" t="s">
        <v>1684</v>
      </c>
      <c r="C202" s="3" t="s">
        <v>1683</v>
      </c>
      <c r="E202" s="3">
        <v>253</v>
      </c>
      <c r="F202" s="3">
        <v>216</v>
      </c>
      <c r="G202" s="3">
        <v>37</v>
      </c>
      <c r="H202" s="3">
        <v>0</v>
      </c>
      <c r="I202" s="7">
        <f t="shared" si="3"/>
        <v>0</v>
      </c>
      <c r="J202" s="100"/>
      <c r="K202" s="104"/>
      <c r="L202" s="105"/>
      <c r="M202" s="105"/>
      <c r="N202" s="107"/>
    </row>
    <row r="203" spans="1:14" ht="13.2" hidden="1" x14ac:dyDescent="0.25">
      <c r="A203" s="3" t="s">
        <v>1282</v>
      </c>
      <c r="B203" s="3" t="s">
        <v>1682</v>
      </c>
      <c r="C203" s="3" t="s">
        <v>1681</v>
      </c>
      <c r="E203" s="3">
        <v>242</v>
      </c>
      <c r="F203" s="3">
        <v>184</v>
      </c>
      <c r="G203" s="3">
        <v>58</v>
      </c>
      <c r="H203" s="3">
        <v>0</v>
      </c>
      <c r="I203" s="7">
        <f t="shared" si="3"/>
        <v>0</v>
      </c>
      <c r="J203" s="100"/>
      <c r="K203" s="108"/>
      <c r="L203" s="109"/>
      <c r="M203" s="109"/>
      <c r="N203" s="111"/>
    </row>
    <row r="204" spans="1:14" ht="13.2" x14ac:dyDescent="0.25">
      <c r="A204" s="3" t="s">
        <v>1282</v>
      </c>
      <c r="B204" s="3" t="s">
        <v>1680</v>
      </c>
      <c r="C204" s="3" t="s">
        <v>1679</v>
      </c>
      <c r="D204" s="3">
        <v>6</v>
      </c>
      <c r="E204" s="3">
        <v>256</v>
      </c>
      <c r="F204" s="3">
        <v>185</v>
      </c>
      <c r="G204" s="3">
        <v>71</v>
      </c>
      <c r="H204" s="3">
        <v>1</v>
      </c>
      <c r="I204" s="7">
        <f t="shared" si="3"/>
        <v>256</v>
      </c>
      <c r="J204" s="100"/>
      <c r="K204" s="104" t="s">
        <v>939</v>
      </c>
      <c r="L204" s="105" t="s">
        <v>1140</v>
      </c>
      <c r="M204" s="105"/>
      <c r="N204" s="107" t="s">
        <v>3046</v>
      </c>
    </row>
    <row r="205" spans="1:14" ht="13.2" hidden="1" x14ac:dyDescent="0.25">
      <c r="A205" s="3" t="s">
        <v>1282</v>
      </c>
      <c r="B205" s="3" t="s">
        <v>1678</v>
      </c>
      <c r="C205" s="3" t="s">
        <v>1677</v>
      </c>
      <c r="E205" s="3">
        <v>256</v>
      </c>
      <c r="F205" s="3">
        <v>216</v>
      </c>
      <c r="G205" s="3">
        <v>40</v>
      </c>
      <c r="H205" s="3">
        <v>0</v>
      </c>
      <c r="I205" s="7">
        <f t="shared" si="3"/>
        <v>0</v>
      </c>
      <c r="J205" s="100"/>
      <c r="K205" s="108"/>
      <c r="L205" s="109"/>
      <c r="M205" s="109"/>
      <c r="N205" s="111"/>
    </row>
    <row r="206" spans="1:14" ht="13.2" hidden="1" x14ac:dyDescent="0.25">
      <c r="A206" s="3" t="s">
        <v>1282</v>
      </c>
      <c r="B206" s="3" t="s">
        <v>1676</v>
      </c>
      <c r="C206" s="3" t="s">
        <v>1488</v>
      </c>
      <c r="E206" s="3">
        <v>171</v>
      </c>
      <c r="F206" s="3">
        <v>134</v>
      </c>
      <c r="G206" s="3">
        <v>37</v>
      </c>
      <c r="H206" s="3">
        <v>0</v>
      </c>
      <c r="I206" s="7">
        <f t="shared" si="3"/>
        <v>0</v>
      </c>
      <c r="J206" s="100"/>
      <c r="K206" s="104"/>
      <c r="L206" s="105"/>
      <c r="M206" s="105"/>
      <c r="N206" s="107"/>
    </row>
    <row r="207" spans="1:14" ht="13.2" hidden="1" x14ac:dyDescent="0.25">
      <c r="A207" s="3" t="s">
        <v>1282</v>
      </c>
      <c r="B207" s="3" t="s">
        <v>1675</v>
      </c>
      <c r="C207" s="3" t="s">
        <v>1674</v>
      </c>
      <c r="E207" s="3">
        <v>169</v>
      </c>
      <c r="F207" s="3">
        <v>136</v>
      </c>
      <c r="G207" s="3">
        <v>33</v>
      </c>
      <c r="H207" s="3">
        <v>0</v>
      </c>
      <c r="I207" s="7">
        <f t="shared" si="3"/>
        <v>0</v>
      </c>
      <c r="J207" s="100"/>
      <c r="K207" s="108"/>
      <c r="L207" s="109"/>
      <c r="M207" s="109"/>
      <c r="N207" s="111"/>
    </row>
    <row r="208" spans="1:14" ht="13.2" hidden="1" x14ac:dyDescent="0.25">
      <c r="A208" s="3" t="s">
        <v>1282</v>
      </c>
      <c r="B208" s="3" t="s">
        <v>1673</v>
      </c>
      <c r="C208" s="3" t="s">
        <v>1672</v>
      </c>
      <c r="E208" s="3">
        <v>170</v>
      </c>
      <c r="F208" s="3">
        <v>139</v>
      </c>
      <c r="G208" s="3">
        <v>31</v>
      </c>
      <c r="H208" s="3">
        <v>0</v>
      </c>
      <c r="I208" s="7">
        <f t="shared" si="3"/>
        <v>0</v>
      </c>
      <c r="J208" s="100"/>
      <c r="K208" s="104"/>
      <c r="L208" s="105"/>
      <c r="M208" s="105"/>
      <c r="N208" s="107"/>
    </row>
    <row r="209" spans="1:14" ht="13.2" hidden="1" x14ac:dyDescent="0.25">
      <c r="A209" s="3" t="s">
        <v>1282</v>
      </c>
      <c r="B209" s="3" t="s">
        <v>1671</v>
      </c>
      <c r="C209" s="3" t="s">
        <v>1670</v>
      </c>
      <c r="E209" s="3">
        <v>160</v>
      </c>
      <c r="F209" s="3">
        <v>123</v>
      </c>
      <c r="G209" s="3">
        <v>37</v>
      </c>
      <c r="H209" s="3">
        <v>0</v>
      </c>
      <c r="I209" s="7">
        <f t="shared" si="3"/>
        <v>0</v>
      </c>
      <c r="J209" s="100"/>
      <c r="K209" s="108"/>
      <c r="L209" s="109"/>
      <c r="M209" s="109"/>
      <c r="N209" s="111"/>
    </row>
    <row r="210" spans="1:14" ht="13.2" hidden="1" x14ac:dyDescent="0.25">
      <c r="A210" s="3" t="s">
        <v>1282</v>
      </c>
      <c r="B210" s="3" t="s">
        <v>1669</v>
      </c>
      <c r="C210" s="3" t="s">
        <v>1471</v>
      </c>
      <c r="E210" s="3">
        <v>163</v>
      </c>
      <c r="F210" s="3">
        <v>126</v>
      </c>
      <c r="G210" s="3">
        <v>37</v>
      </c>
      <c r="H210" s="3">
        <v>0</v>
      </c>
      <c r="I210" s="7">
        <f t="shared" si="3"/>
        <v>0</v>
      </c>
      <c r="J210" s="100"/>
      <c r="K210" s="104"/>
      <c r="L210" s="105"/>
      <c r="M210" s="105"/>
      <c r="N210" s="107"/>
    </row>
    <row r="211" spans="1:14" ht="13.2" hidden="1" x14ac:dyDescent="0.25">
      <c r="A211" s="3" t="s">
        <v>1282</v>
      </c>
      <c r="B211" s="3" t="s">
        <v>1668</v>
      </c>
      <c r="C211" s="3" t="s">
        <v>1667</v>
      </c>
      <c r="E211" s="3">
        <v>155</v>
      </c>
      <c r="F211" s="3">
        <v>121</v>
      </c>
      <c r="G211" s="3">
        <v>34</v>
      </c>
      <c r="H211" s="3">
        <v>0</v>
      </c>
      <c r="I211" s="7">
        <f t="shared" si="3"/>
        <v>0</v>
      </c>
      <c r="J211" s="100"/>
      <c r="K211" s="108"/>
      <c r="L211" s="109"/>
      <c r="M211" s="109"/>
      <c r="N211" s="111"/>
    </row>
    <row r="212" spans="1:14" ht="13.2" hidden="1" x14ac:dyDescent="0.25">
      <c r="A212" s="3" t="s">
        <v>1282</v>
      </c>
      <c r="B212" s="3" t="s">
        <v>1666</v>
      </c>
      <c r="C212" s="3" t="s">
        <v>1441</v>
      </c>
      <c r="E212" s="3">
        <v>130</v>
      </c>
      <c r="F212" s="3">
        <v>100</v>
      </c>
      <c r="G212" s="3">
        <v>30</v>
      </c>
      <c r="H212" s="3">
        <v>0</v>
      </c>
      <c r="I212" s="7">
        <f t="shared" si="3"/>
        <v>0</v>
      </c>
      <c r="J212" s="100"/>
      <c r="K212" s="104"/>
      <c r="L212" s="105"/>
      <c r="M212" s="105"/>
      <c r="N212" s="107"/>
    </row>
    <row r="213" spans="1:14" ht="13.2" hidden="1" x14ac:dyDescent="0.25">
      <c r="A213" s="3" t="s">
        <v>1282</v>
      </c>
      <c r="B213" s="3" t="s">
        <v>1665</v>
      </c>
      <c r="C213" s="3" t="s">
        <v>1664</v>
      </c>
      <c r="E213" s="3">
        <v>133</v>
      </c>
      <c r="F213" s="3">
        <v>107</v>
      </c>
      <c r="G213" s="3">
        <v>26</v>
      </c>
      <c r="H213" s="3">
        <v>0</v>
      </c>
      <c r="I213" s="7">
        <f t="shared" si="3"/>
        <v>0</v>
      </c>
      <c r="J213" s="100"/>
      <c r="K213" s="108"/>
      <c r="L213" s="109"/>
      <c r="M213" s="109"/>
      <c r="N213" s="111"/>
    </row>
    <row r="214" spans="1:14" ht="13.2" hidden="1" x14ac:dyDescent="0.25">
      <c r="A214" s="3" t="s">
        <v>1282</v>
      </c>
      <c r="B214" s="3" t="s">
        <v>1663</v>
      </c>
      <c r="C214" s="3" t="s">
        <v>1662</v>
      </c>
      <c r="E214" s="3">
        <v>183</v>
      </c>
      <c r="F214" s="3">
        <v>146</v>
      </c>
      <c r="G214" s="3">
        <v>37</v>
      </c>
      <c r="H214" s="3">
        <v>0</v>
      </c>
      <c r="I214" s="7">
        <f t="shared" si="3"/>
        <v>0</v>
      </c>
      <c r="J214" s="100"/>
      <c r="K214" s="104"/>
      <c r="L214" s="105"/>
      <c r="M214" s="105"/>
      <c r="N214" s="107"/>
    </row>
    <row r="215" spans="1:14" ht="13.2" hidden="1" x14ac:dyDescent="0.25">
      <c r="A215" s="3" t="s">
        <v>1282</v>
      </c>
      <c r="B215" s="3" t="s">
        <v>1661</v>
      </c>
      <c r="C215" s="3" t="s">
        <v>1660</v>
      </c>
      <c r="E215" s="3">
        <v>93</v>
      </c>
      <c r="F215" s="3">
        <v>76</v>
      </c>
      <c r="G215" s="3">
        <v>17</v>
      </c>
      <c r="H215" s="3">
        <v>0</v>
      </c>
      <c r="I215" s="7">
        <f t="shared" si="3"/>
        <v>0</v>
      </c>
      <c r="J215" s="100"/>
      <c r="K215" s="108"/>
      <c r="L215" s="109"/>
      <c r="M215" s="109"/>
      <c r="N215" s="111"/>
    </row>
    <row r="216" spans="1:14" ht="13.2" x14ac:dyDescent="0.25">
      <c r="A216" s="3" t="s">
        <v>1282</v>
      </c>
      <c r="B216" s="3" t="s">
        <v>1659</v>
      </c>
      <c r="C216" s="3" t="s">
        <v>1658</v>
      </c>
      <c r="E216" s="3">
        <v>211</v>
      </c>
      <c r="F216" s="3">
        <v>172</v>
      </c>
      <c r="G216" s="3">
        <v>39</v>
      </c>
      <c r="H216" s="3">
        <v>1</v>
      </c>
      <c r="I216" s="7">
        <f t="shared" si="3"/>
        <v>211</v>
      </c>
      <c r="J216" s="100"/>
      <c r="K216" s="104"/>
      <c r="L216" s="105" t="s">
        <v>1140</v>
      </c>
      <c r="M216" s="105"/>
      <c r="N216" s="107"/>
    </row>
    <row r="217" spans="1:14" ht="13.2" hidden="1" x14ac:dyDescent="0.25">
      <c r="A217" s="3" t="s">
        <v>1282</v>
      </c>
      <c r="B217" s="3" t="s">
        <v>1657</v>
      </c>
      <c r="C217" s="3" t="s">
        <v>1656</v>
      </c>
      <c r="E217" s="3">
        <v>140</v>
      </c>
      <c r="F217" s="3">
        <v>107</v>
      </c>
      <c r="G217" s="3">
        <v>33</v>
      </c>
      <c r="H217" s="3">
        <v>0</v>
      </c>
      <c r="I217" s="7">
        <f t="shared" si="3"/>
        <v>0</v>
      </c>
      <c r="J217" s="100"/>
      <c r="K217" s="108"/>
      <c r="L217" s="109"/>
      <c r="M217" s="109"/>
      <c r="N217" s="111"/>
    </row>
    <row r="218" spans="1:14" ht="13.2" hidden="1" x14ac:dyDescent="0.25">
      <c r="A218" s="3" t="s">
        <v>1282</v>
      </c>
      <c r="B218" s="3" t="s">
        <v>1655</v>
      </c>
      <c r="C218" s="3" t="s">
        <v>1654</v>
      </c>
      <c r="E218" s="3">
        <v>168</v>
      </c>
      <c r="F218" s="3">
        <v>137</v>
      </c>
      <c r="G218" s="3">
        <v>31</v>
      </c>
      <c r="H218" s="3">
        <v>0</v>
      </c>
      <c r="I218" s="7">
        <f t="shared" si="3"/>
        <v>0</v>
      </c>
      <c r="J218" s="100"/>
      <c r="K218" s="104"/>
      <c r="L218" s="105"/>
      <c r="M218" s="105"/>
      <c r="N218" s="107"/>
    </row>
    <row r="219" spans="1:14" ht="13.2" hidden="1" x14ac:dyDescent="0.25">
      <c r="A219" s="3" t="s">
        <v>1282</v>
      </c>
      <c r="B219" s="3" t="s">
        <v>1653</v>
      </c>
      <c r="C219" s="3" t="s">
        <v>1652</v>
      </c>
      <c r="E219" s="3">
        <v>202</v>
      </c>
      <c r="F219" s="3">
        <v>163</v>
      </c>
      <c r="G219" s="3">
        <v>39</v>
      </c>
      <c r="H219" s="3">
        <v>0</v>
      </c>
      <c r="I219" s="7">
        <f t="shared" si="3"/>
        <v>0</v>
      </c>
      <c r="J219" s="100"/>
      <c r="K219" s="108"/>
      <c r="L219" s="109"/>
      <c r="M219" s="109"/>
      <c r="N219" s="111"/>
    </row>
    <row r="220" spans="1:14" ht="13.2" hidden="1" x14ac:dyDescent="0.25">
      <c r="A220" s="3" t="s">
        <v>1282</v>
      </c>
      <c r="B220" s="3" t="s">
        <v>1651</v>
      </c>
      <c r="C220" s="3" t="s">
        <v>1650</v>
      </c>
      <c r="E220" s="3">
        <v>131</v>
      </c>
      <c r="F220" s="3">
        <v>102</v>
      </c>
      <c r="G220" s="3">
        <v>29</v>
      </c>
      <c r="H220" s="3">
        <v>0</v>
      </c>
      <c r="I220" s="7">
        <f t="shared" si="3"/>
        <v>0</v>
      </c>
      <c r="J220" s="100"/>
      <c r="K220" s="104"/>
      <c r="L220" s="105"/>
      <c r="M220" s="105"/>
      <c r="N220" s="107"/>
    </row>
    <row r="221" spans="1:14" ht="13.2" hidden="1" x14ac:dyDescent="0.25">
      <c r="A221" s="3" t="s">
        <v>1282</v>
      </c>
      <c r="B221" s="3" t="s">
        <v>1649</v>
      </c>
      <c r="C221" s="3" t="s">
        <v>1648</v>
      </c>
      <c r="E221" s="3">
        <v>137</v>
      </c>
      <c r="F221" s="3">
        <v>107</v>
      </c>
      <c r="G221" s="3">
        <v>30</v>
      </c>
      <c r="H221" s="3">
        <v>0</v>
      </c>
      <c r="I221" s="7">
        <f t="shared" si="3"/>
        <v>0</v>
      </c>
      <c r="J221" s="100"/>
      <c r="K221" s="108"/>
      <c r="L221" s="109"/>
      <c r="M221" s="109"/>
      <c r="N221" s="111"/>
    </row>
    <row r="222" spans="1:14" ht="13.2" hidden="1" x14ac:dyDescent="0.25">
      <c r="A222" s="3" t="s">
        <v>1282</v>
      </c>
      <c r="B222" s="3" t="s">
        <v>1647</v>
      </c>
      <c r="C222" s="3" t="s">
        <v>1646</v>
      </c>
      <c r="E222" s="3">
        <v>137</v>
      </c>
      <c r="F222" s="3">
        <v>107</v>
      </c>
      <c r="G222" s="3">
        <v>30</v>
      </c>
      <c r="H222" s="3">
        <v>0</v>
      </c>
      <c r="I222" s="7">
        <f t="shared" si="3"/>
        <v>0</v>
      </c>
      <c r="J222" s="100"/>
      <c r="K222" s="104"/>
      <c r="L222" s="105"/>
      <c r="M222" s="105"/>
      <c r="N222" s="107"/>
    </row>
    <row r="223" spans="1:14" ht="13.2" x14ac:dyDescent="0.25">
      <c r="A223" s="3" t="s">
        <v>1282</v>
      </c>
      <c r="B223" s="3" t="s">
        <v>1645</v>
      </c>
      <c r="C223" s="3" t="s">
        <v>1644</v>
      </c>
      <c r="E223" s="3">
        <v>122</v>
      </c>
      <c r="F223" s="3">
        <v>98</v>
      </c>
      <c r="G223" s="3">
        <v>24</v>
      </c>
      <c r="H223" s="3">
        <v>1</v>
      </c>
      <c r="I223" s="7">
        <f t="shared" si="3"/>
        <v>122</v>
      </c>
      <c r="J223" s="100"/>
      <c r="K223" s="108"/>
      <c r="L223" s="109" t="s">
        <v>1140</v>
      </c>
      <c r="M223" s="109"/>
      <c r="N223" s="111"/>
    </row>
    <row r="224" spans="1:14" ht="13.2" hidden="1" x14ac:dyDescent="0.25">
      <c r="A224" s="3" t="s">
        <v>1282</v>
      </c>
      <c r="B224" s="3" t="s">
        <v>1643</v>
      </c>
      <c r="C224" s="3" t="s">
        <v>1642</v>
      </c>
      <c r="E224" s="3">
        <v>116</v>
      </c>
      <c r="F224" s="3">
        <v>92</v>
      </c>
      <c r="G224" s="3">
        <v>24</v>
      </c>
      <c r="H224" s="3">
        <v>0</v>
      </c>
      <c r="I224" s="7">
        <f t="shared" si="3"/>
        <v>0</v>
      </c>
      <c r="J224" s="100"/>
      <c r="K224" s="104"/>
      <c r="L224" s="105"/>
      <c r="M224" s="105"/>
      <c r="N224" s="107"/>
    </row>
    <row r="225" spans="1:14" ht="13.2" hidden="1" x14ac:dyDescent="0.25">
      <c r="A225" s="3" t="s">
        <v>1282</v>
      </c>
      <c r="B225" s="3" t="s">
        <v>1641</v>
      </c>
      <c r="C225" s="3" t="s">
        <v>1640</v>
      </c>
      <c r="E225" s="3">
        <v>127</v>
      </c>
      <c r="F225" s="3">
        <v>104</v>
      </c>
      <c r="G225" s="3">
        <v>23</v>
      </c>
      <c r="H225" s="3">
        <v>0</v>
      </c>
      <c r="I225" s="7">
        <f t="shared" si="3"/>
        <v>0</v>
      </c>
      <c r="J225" s="100"/>
      <c r="K225" s="108"/>
      <c r="L225" s="109"/>
      <c r="M225" s="109"/>
      <c r="N225" s="111"/>
    </row>
    <row r="226" spans="1:14" ht="13.2" x14ac:dyDescent="0.25">
      <c r="A226" s="3" t="s">
        <v>1282</v>
      </c>
      <c r="B226" s="3" t="s">
        <v>1639</v>
      </c>
      <c r="C226" s="3" t="s">
        <v>1638</v>
      </c>
      <c r="D226" s="3">
        <v>6</v>
      </c>
      <c r="E226" s="3">
        <v>127</v>
      </c>
      <c r="F226" s="3">
        <v>104</v>
      </c>
      <c r="G226" s="3">
        <v>23</v>
      </c>
      <c r="H226" s="3">
        <v>1</v>
      </c>
      <c r="I226" s="7">
        <f t="shared" si="3"/>
        <v>127</v>
      </c>
      <c r="J226" s="100"/>
      <c r="K226" s="104"/>
      <c r="L226" s="105" t="s">
        <v>1140</v>
      </c>
      <c r="M226" s="105"/>
      <c r="N226" s="107"/>
    </row>
    <row r="227" spans="1:14" ht="13.2" hidden="1" x14ac:dyDescent="0.25">
      <c r="A227" s="3" t="s">
        <v>1282</v>
      </c>
      <c r="B227" s="3" t="s">
        <v>1637</v>
      </c>
      <c r="C227" s="3" t="s">
        <v>1636</v>
      </c>
      <c r="E227" s="3">
        <v>156</v>
      </c>
      <c r="F227" s="3">
        <v>114</v>
      </c>
      <c r="G227" s="3">
        <v>42</v>
      </c>
      <c r="H227" s="3">
        <v>0</v>
      </c>
      <c r="I227" s="7">
        <f t="shared" si="3"/>
        <v>0</v>
      </c>
      <c r="J227" s="100"/>
      <c r="K227" s="108"/>
      <c r="L227" s="109"/>
      <c r="M227" s="109"/>
      <c r="N227" s="111"/>
    </row>
    <row r="228" spans="1:14" ht="13.2" hidden="1" x14ac:dyDescent="0.25">
      <c r="A228" s="3" t="s">
        <v>1282</v>
      </c>
      <c r="B228" s="3" t="s">
        <v>1635</v>
      </c>
      <c r="C228" s="3" t="s">
        <v>1634</v>
      </c>
      <c r="E228" s="3">
        <v>72</v>
      </c>
      <c r="F228" s="3">
        <v>52</v>
      </c>
      <c r="G228" s="3">
        <v>20</v>
      </c>
      <c r="H228" s="3">
        <v>0</v>
      </c>
      <c r="I228" s="7">
        <f t="shared" si="3"/>
        <v>0</v>
      </c>
      <c r="J228" s="100"/>
      <c r="K228" s="104"/>
      <c r="L228" s="105"/>
      <c r="M228" s="105"/>
      <c r="N228" s="107"/>
    </row>
    <row r="229" spans="1:14" ht="13.2" x14ac:dyDescent="0.25">
      <c r="A229" s="3" t="s">
        <v>1282</v>
      </c>
      <c r="B229" s="3" t="s">
        <v>1633</v>
      </c>
      <c r="C229" s="3" t="s">
        <v>1632</v>
      </c>
      <c r="D229" s="3">
        <v>3</v>
      </c>
      <c r="E229" s="3">
        <v>121</v>
      </c>
      <c r="F229" s="3">
        <v>100</v>
      </c>
      <c r="G229" s="3">
        <v>21</v>
      </c>
      <c r="H229" s="3">
        <v>1</v>
      </c>
      <c r="I229" s="7">
        <f t="shared" si="3"/>
        <v>121</v>
      </c>
      <c r="J229" s="100"/>
      <c r="K229" s="108"/>
      <c r="L229" s="109" t="s">
        <v>1140</v>
      </c>
      <c r="M229" s="109"/>
      <c r="N229" s="111"/>
    </row>
    <row r="230" spans="1:14" ht="13.2" hidden="1" x14ac:dyDescent="0.25">
      <c r="A230" s="3" t="s">
        <v>1282</v>
      </c>
      <c r="B230" s="3" t="s">
        <v>1631</v>
      </c>
      <c r="C230" s="3" t="s">
        <v>1630</v>
      </c>
      <c r="E230" s="3">
        <v>35</v>
      </c>
      <c r="F230" s="3">
        <v>27</v>
      </c>
      <c r="G230" s="3">
        <v>8</v>
      </c>
      <c r="H230" s="3">
        <v>0</v>
      </c>
      <c r="I230" s="7">
        <f t="shared" si="3"/>
        <v>0</v>
      </c>
      <c r="J230" s="100"/>
      <c r="K230" s="104"/>
      <c r="L230" s="105"/>
      <c r="M230" s="105"/>
      <c r="N230" s="107"/>
    </row>
    <row r="231" spans="1:14" ht="13.2" hidden="1" x14ac:dyDescent="0.25">
      <c r="A231" s="3" t="s">
        <v>1282</v>
      </c>
      <c r="B231" s="3" t="s">
        <v>1629</v>
      </c>
      <c r="C231" s="3" t="s">
        <v>1628</v>
      </c>
      <c r="E231" s="3">
        <v>164</v>
      </c>
      <c r="F231" s="3">
        <v>120</v>
      </c>
      <c r="G231" s="3">
        <v>44</v>
      </c>
      <c r="H231" s="3">
        <v>0</v>
      </c>
      <c r="I231" s="7">
        <f t="shared" si="3"/>
        <v>0</v>
      </c>
      <c r="J231" s="100"/>
      <c r="K231" s="108"/>
      <c r="L231" s="109"/>
      <c r="M231" s="109"/>
      <c r="N231" s="111"/>
    </row>
    <row r="232" spans="1:14" ht="13.2" hidden="1" x14ac:dyDescent="0.25">
      <c r="A232" s="3" t="s">
        <v>1282</v>
      </c>
      <c r="B232" s="3" t="s">
        <v>1627</v>
      </c>
      <c r="C232" s="3" t="s">
        <v>1626</v>
      </c>
      <c r="E232" s="3">
        <v>311</v>
      </c>
      <c r="F232" s="3">
        <v>188</v>
      </c>
      <c r="G232" s="3">
        <v>123</v>
      </c>
      <c r="H232" s="3">
        <v>0</v>
      </c>
      <c r="I232" s="7">
        <f t="shared" si="3"/>
        <v>0</v>
      </c>
      <c r="J232" s="100"/>
      <c r="K232" s="104"/>
      <c r="L232" s="105"/>
      <c r="M232" s="105"/>
      <c r="N232" s="107"/>
    </row>
    <row r="233" spans="1:14" ht="13.2" hidden="1" x14ac:dyDescent="0.25">
      <c r="A233" s="3" t="s">
        <v>1282</v>
      </c>
      <c r="B233" s="3" t="s">
        <v>1625</v>
      </c>
      <c r="C233" s="3" t="s">
        <v>1624</v>
      </c>
      <c r="E233" s="3">
        <v>237</v>
      </c>
      <c r="F233" s="3">
        <v>133</v>
      </c>
      <c r="G233" s="3">
        <v>104</v>
      </c>
      <c r="H233" s="3">
        <v>0</v>
      </c>
      <c r="I233" s="7">
        <f t="shared" si="3"/>
        <v>0</v>
      </c>
      <c r="J233" s="100"/>
      <c r="K233" s="108"/>
      <c r="L233" s="109"/>
      <c r="M233" s="109"/>
      <c r="N233" s="111"/>
    </row>
    <row r="234" spans="1:14" ht="13.2" x14ac:dyDescent="0.25">
      <c r="A234" s="3" t="s">
        <v>1282</v>
      </c>
      <c r="B234" s="3" t="s">
        <v>1623</v>
      </c>
      <c r="C234" s="3" t="s">
        <v>1622</v>
      </c>
      <c r="E234" s="3">
        <v>128</v>
      </c>
      <c r="F234" s="3">
        <v>95</v>
      </c>
      <c r="G234" s="3">
        <v>33</v>
      </c>
      <c r="H234" s="189">
        <v>1</v>
      </c>
      <c r="I234" s="7">
        <f t="shared" si="3"/>
        <v>128</v>
      </c>
      <c r="J234" s="100"/>
      <c r="K234" s="104"/>
      <c r="L234" s="105"/>
      <c r="M234" s="105"/>
      <c r="N234" s="107"/>
    </row>
    <row r="235" spans="1:14" ht="13.2" hidden="1" x14ac:dyDescent="0.25">
      <c r="A235" s="3" t="s">
        <v>1282</v>
      </c>
      <c r="B235" s="3" t="s">
        <v>1621</v>
      </c>
      <c r="C235" s="3" t="s">
        <v>1620</v>
      </c>
      <c r="E235" s="3">
        <v>209</v>
      </c>
      <c r="F235" s="3">
        <v>166</v>
      </c>
      <c r="G235" s="3">
        <v>43</v>
      </c>
      <c r="H235" s="3">
        <v>0</v>
      </c>
      <c r="I235" s="7">
        <f t="shared" si="3"/>
        <v>0</v>
      </c>
      <c r="J235" s="100"/>
      <c r="K235" s="108"/>
      <c r="L235" s="109"/>
      <c r="M235" s="109"/>
      <c r="N235" s="111"/>
    </row>
    <row r="236" spans="1:14" ht="13.2" hidden="1" x14ac:dyDescent="0.25">
      <c r="A236" s="3" t="s">
        <v>1282</v>
      </c>
      <c r="B236" s="3" t="s">
        <v>1619</v>
      </c>
      <c r="C236" s="3" t="s">
        <v>1618</v>
      </c>
      <c r="E236" s="3">
        <v>57</v>
      </c>
      <c r="F236" s="3">
        <v>46</v>
      </c>
      <c r="G236" s="3">
        <v>11</v>
      </c>
      <c r="H236" s="3">
        <v>0</v>
      </c>
      <c r="I236" s="7">
        <f t="shared" si="3"/>
        <v>0</v>
      </c>
      <c r="J236" s="100"/>
      <c r="K236" s="104"/>
      <c r="L236" s="105"/>
      <c r="M236" s="105"/>
      <c r="N236" s="107"/>
    </row>
    <row r="237" spans="1:14" ht="13.2" hidden="1" x14ac:dyDescent="0.25">
      <c r="A237" s="3" t="s">
        <v>1282</v>
      </c>
      <c r="B237" s="3" t="s">
        <v>1617</v>
      </c>
      <c r="C237" s="3" t="s">
        <v>1616</v>
      </c>
      <c r="E237" s="3">
        <v>156</v>
      </c>
      <c r="F237" s="3">
        <v>113</v>
      </c>
      <c r="G237" s="3">
        <v>43</v>
      </c>
      <c r="H237" s="3">
        <v>0</v>
      </c>
      <c r="I237" s="7">
        <f t="shared" si="3"/>
        <v>0</v>
      </c>
      <c r="J237" s="100"/>
      <c r="K237" s="108"/>
      <c r="L237" s="109"/>
      <c r="M237" s="109"/>
      <c r="N237" s="111"/>
    </row>
    <row r="238" spans="1:14" ht="13.2" hidden="1" x14ac:dyDescent="0.25">
      <c r="A238" s="3" t="s">
        <v>1282</v>
      </c>
      <c r="B238" s="3" t="s">
        <v>1615</v>
      </c>
      <c r="C238" s="3" t="s">
        <v>1614</v>
      </c>
      <c r="E238" s="3">
        <v>208</v>
      </c>
      <c r="F238" s="3">
        <v>171</v>
      </c>
      <c r="G238" s="3">
        <v>37</v>
      </c>
      <c r="H238" s="3">
        <v>0</v>
      </c>
      <c r="I238" s="7">
        <f t="shared" si="3"/>
        <v>0</v>
      </c>
      <c r="J238" s="100"/>
      <c r="K238" s="104"/>
      <c r="L238" s="105"/>
      <c r="M238" s="105"/>
      <c r="N238" s="107"/>
    </row>
    <row r="239" spans="1:14" ht="13.2" hidden="1" x14ac:dyDescent="0.25">
      <c r="A239" s="3" t="s">
        <v>1282</v>
      </c>
      <c r="B239" s="3" t="s">
        <v>1613</v>
      </c>
      <c r="C239" s="3" t="s">
        <v>1612</v>
      </c>
      <c r="E239" s="3">
        <v>163</v>
      </c>
      <c r="F239" s="3">
        <v>120</v>
      </c>
      <c r="G239" s="3">
        <v>43</v>
      </c>
      <c r="H239" s="3">
        <v>0</v>
      </c>
      <c r="I239" s="7">
        <f t="shared" si="3"/>
        <v>0</v>
      </c>
      <c r="J239" s="100"/>
      <c r="K239" s="108"/>
      <c r="L239" s="109"/>
      <c r="M239" s="109"/>
      <c r="N239" s="111"/>
    </row>
    <row r="240" spans="1:14" ht="13.2" hidden="1" x14ac:dyDescent="0.25">
      <c r="A240" s="3" t="s">
        <v>1282</v>
      </c>
      <c r="B240" s="3" t="s">
        <v>1611</v>
      </c>
      <c r="C240" s="3" t="s">
        <v>1610</v>
      </c>
      <c r="E240" s="3">
        <v>311</v>
      </c>
      <c r="F240" s="3">
        <v>188</v>
      </c>
      <c r="G240" s="3">
        <v>123</v>
      </c>
      <c r="H240" s="3">
        <v>0</v>
      </c>
      <c r="I240" s="7">
        <f t="shared" si="3"/>
        <v>0</v>
      </c>
      <c r="J240" s="100"/>
      <c r="K240" s="104"/>
      <c r="L240" s="105"/>
      <c r="M240" s="105"/>
      <c r="N240" s="107"/>
    </row>
    <row r="241" spans="1:14" ht="13.2" hidden="1" x14ac:dyDescent="0.25">
      <c r="A241" s="3" t="s">
        <v>1282</v>
      </c>
      <c r="B241" s="3" t="s">
        <v>1609</v>
      </c>
      <c r="C241" s="3" t="s">
        <v>1608</v>
      </c>
      <c r="E241" s="3">
        <v>237</v>
      </c>
      <c r="F241" s="3">
        <v>133</v>
      </c>
      <c r="G241" s="3">
        <v>104</v>
      </c>
      <c r="H241" s="3">
        <v>0</v>
      </c>
      <c r="I241" s="7">
        <f t="shared" si="3"/>
        <v>0</v>
      </c>
      <c r="J241" s="100"/>
      <c r="K241" s="108"/>
      <c r="L241" s="109"/>
      <c r="M241" s="109"/>
      <c r="N241" s="111"/>
    </row>
    <row r="242" spans="1:14" ht="13.2" hidden="1" x14ac:dyDescent="0.25">
      <c r="A242" s="3" t="s">
        <v>1282</v>
      </c>
      <c r="B242" s="3" t="s">
        <v>1607</v>
      </c>
      <c r="C242" s="3" t="s">
        <v>1606</v>
      </c>
      <c r="E242" s="3">
        <v>40</v>
      </c>
      <c r="F242" s="3">
        <v>29</v>
      </c>
      <c r="G242" s="3">
        <v>11</v>
      </c>
      <c r="H242" s="3">
        <v>0</v>
      </c>
      <c r="I242" s="7">
        <f t="shared" si="3"/>
        <v>0</v>
      </c>
      <c r="J242" s="100"/>
      <c r="K242" s="104"/>
      <c r="L242" s="105"/>
      <c r="M242" s="105"/>
      <c r="N242" s="107"/>
    </row>
    <row r="243" spans="1:14" ht="13.2" hidden="1" x14ac:dyDescent="0.25">
      <c r="A243" s="3" t="s">
        <v>1282</v>
      </c>
      <c r="B243" s="3" t="s">
        <v>1605</v>
      </c>
      <c r="C243" s="3" t="s">
        <v>1604</v>
      </c>
      <c r="E243" s="3">
        <v>80</v>
      </c>
      <c r="F243" s="3">
        <v>66</v>
      </c>
      <c r="G243" s="3">
        <v>14</v>
      </c>
      <c r="H243" s="3">
        <v>0</v>
      </c>
      <c r="I243" s="7">
        <f t="shared" si="3"/>
        <v>0</v>
      </c>
      <c r="J243" s="100"/>
      <c r="K243" s="108"/>
      <c r="L243" s="109"/>
      <c r="M243" s="109"/>
      <c r="N243" s="111"/>
    </row>
    <row r="244" spans="1:14" ht="13.2" hidden="1" x14ac:dyDescent="0.25">
      <c r="A244" s="3" t="s">
        <v>1282</v>
      </c>
      <c r="B244" s="3" t="s">
        <v>1603</v>
      </c>
      <c r="C244" s="3" t="s">
        <v>1602</v>
      </c>
      <c r="E244" s="3">
        <v>63</v>
      </c>
      <c r="F244" s="3">
        <v>42</v>
      </c>
      <c r="G244" s="3">
        <v>21</v>
      </c>
      <c r="H244" s="3">
        <v>0</v>
      </c>
      <c r="I244" s="7">
        <f t="shared" si="3"/>
        <v>0</v>
      </c>
      <c r="J244" s="100"/>
      <c r="K244" s="104"/>
      <c r="L244" s="105"/>
      <c r="M244" s="105"/>
      <c r="N244" s="107"/>
    </row>
    <row r="245" spans="1:14" ht="13.2" hidden="1" x14ac:dyDescent="0.25">
      <c r="A245" s="3" t="s">
        <v>1282</v>
      </c>
      <c r="B245" s="3" t="s">
        <v>1601</v>
      </c>
      <c r="C245" s="3" t="s">
        <v>1600</v>
      </c>
      <c r="E245" s="3">
        <v>242</v>
      </c>
      <c r="F245" s="3">
        <v>105</v>
      </c>
      <c r="G245" s="3">
        <v>137</v>
      </c>
      <c r="H245" s="3">
        <v>0</v>
      </c>
      <c r="I245" s="7">
        <f t="shared" si="3"/>
        <v>0</v>
      </c>
      <c r="J245" s="100"/>
      <c r="K245" s="108"/>
      <c r="L245" s="109"/>
      <c r="M245" s="109"/>
      <c r="N245" s="111"/>
    </row>
    <row r="246" spans="1:14" ht="13.2" hidden="1" x14ac:dyDescent="0.25">
      <c r="A246" s="3" t="s">
        <v>1282</v>
      </c>
      <c r="B246" s="3" t="s">
        <v>1599</v>
      </c>
      <c r="C246" s="3" t="s">
        <v>1598</v>
      </c>
      <c r="E246" s="3">
        <v>163</v>
      </c>
      <c r="F246" s="3">
        <v>82</v>
      </c>
      <c r="G246" s="3">
        <v>81</v>
      </c>
      <c r="H246" s="3">
        <v>0</v>
      </c>
      <c r="I246" s="7">
        <f t="shared" si="3"/>
        <v>0</v>
      </c>
      <c r="J246" s="100"/>
      <c r="K246" s="104"/>
      <c r="L246" s="105"/>
      <c r="M246" s="105"/>
      <c r="N246" s="107"/>
    </row>
    <row r="247" spans="1:14" ht="13.2" hidden="1" x14ac:dyDescent="0.25">
      <c r="A247" s="3" t="s">
        <v>1282</v>
      </c>
      <c r="B247" s="3" t="s">
        <v>1597</v>
      </c>
      <c r="C247" s="3" t="s">
        <v>1596</v>
      </c>
      <c r="E247" s="3">
        <v>185</v>
      </c>
      <c r="F247" s="3">
        <v>104</v>
      </c>
      <c r="G247" s="3">
        <v>81</v>
      </c>
      <c r="H247" s="3">
        <v>0</v>
      </c>
      <c r="I247" s="7">
        <f t="shared" si="3"/>
        <v>0</v>
      </c>
      <c r="J247" s="100"/>
      <c r="K247" s="108"/>
      <c r="L247" s="109"/>
      <c r="M247" s="109"/>
      <c r="N247" s="111"/>
    </row>
    <row r="248" spans="1:14" ht="13.2" hidden="1" x14ac:dyDescent="0.25">
      <c r="A248" s="3" t="s">
        <v>1282</v>
      </c>
      <c r="B248" s="3" t="s">
        <v>1595</v>
      </c>
      <c r="C248" s="3" t="s">
        <v>1594</v>
      </c>
      <c r="E248" s="3">
        <v>394</v>
      </c>
      <c r="F248" s="3">
        <v>258</v>
      </c>
      <c r="G248" s="3">
        <v>136</v>
      </c>
      <c r="H248" s="3">
        <v>0</v>
      </c>
      <c r="I248" s="7">
        <f t="shared" si="3"/>
        <v>0</v>
      </c>
      <c r="J248" s="100"/>
      <c r="K248" s="104"/>
      <c r="L248" s="105"/>
      <c r="M248" s="105"/>
      <c r="N248" s="107"/>
    </row>
    <row r="249" spans="1:14" ht="13.2" hidden="1" x14ac:dyDescent="0.25">
      <c r="A249" s="3" t="s">
        <v>1282</v>
      </c>
      <c r="B249" s="3" t="s">
        <v>1593</v>
      </c>
      <c r="C249" s="3" t="s">
        <v>1592</v>
      </c>
      <c r="E249" s="3">
        <v>202</v>
      </c>
      <c r="F249" s="3">
        <v>159</v>
      </c>
      <c r="G249" s="3">
        <v>43</v>
      </c>
      <c r="H249" s="3">
        <v>0</v>
      </c>
      <c r="I249" s="7">
        <f t="shared" si="3"/>
        <v>0</v>
      </c>
      <c r="J249" s="100"/>
      <c r="K249" s="108"/>
      <c r="L249" s="109"/>
      <c r="M249" s="109"/>
      <c r="N249" s="111"/>
    </row>
    <row r="250" spans="1:14" ht="13.2" hidden="1" x14ac:dyDescent="0.25">
      <c r="A250" s="3" t="s">
        <v>1282</v>
      </c>
      <c r="B250" s="3" t="s">
        <v>1591</v>
      </c>
      <c r="C250" s="3" t="s">
        <v>1589</v>
      </c>
      <c r="E250" s="3">
        <v>121</v>
      </c>
      <c r="F250" s="3">
        <v>81</v>
      </c>
      <c r="G250" s="3">
        <v>40</v>
      </c>
      <c r="H250" s="3">
        <v>0</v>
      </c>
      <c r="I250" s="7">
        <f t="shared" si="3"/>
        <v>0</v>
      </c>
      <c r="J250" s="100"/>
      <c r="K250" s="104"/>
      <c r="L250" s="105"/>
      <c r="M250" s="105"/>
      <c r="N250" s="107"/>
    </row>
    <row r="251" spans="1:14" ht="13.2" hidden="1" x14ac:dyDescent="0.25">
      <c r="A251" s="3" t="s">
        <v>1282</v>
      </c>
      <c r="B251" s="3" t="s">
        <v>1590</v>
      </c>
      <c r="C251" s="3" t="s">
        <v>1589</v>
      </c>
      <c r="E251" s="3">
        <v>121</v>
      </c>
      <c r="F251" s="3">
        <v>81</v>
      </c>
      <c r="G251" s="3">
        <v>40</v>
      </c>
      <c r="H251" s="3">
        <v>0</v>
      </c>
      <c r="I251" s="7">
        <f t="shared" si="3"/>
        <v>0</v>
      </c>
      <c r="J251" s="100"/>
      <c r="K251" s="108"/>
      <c r="L251" s="109"/>
      <c r="M251" s="109"/>
      <c r="N251" s="111"/>
    </row>
    <row r="252" spans="1:14" ht="13.2" hidden="1" x14ac:dyDescent="0.25">
      <c r="A252" s="3" t="s">
        <v>1282</v>
      </c>
      <c r="B252" s="3" t="s">
        <v>1588</v>
      </c>
      <c r="C252" s="3" t="s">
        <v>1587</v>
      </c>
      <c r="E252" s="3">
        <v>95</v>
      </c>
      <c r="F252" s="3">
        <v>71</v>
      </c>
      <c r="G252" s="3">
        <v>24</v>
      </c>
      <c r="H252" s="3">
        <v>0</v>
      </c>
      <c r="I252" s="7">
        <f t="shared" si="3"/>
        <v>0</v>
      </c>
      <c r="J252" s="100"/>
      <c r="K252" s="104"/>
      <c r="L252" s="105"/>
      <c r="M252" s="105"/>
      <c r="N252" s="107"/>
    </row>
    <row r="253" spans="1:14" ht="13.2" hidden="1" x14ac:dyDescent="0.25">
      <c r="A253" s="3" t="s">
        <v>1282</v>
      </c>
      <c r="B253" s="3" t="s">
        <v>1586</v>
      </c>
      <c r="C253" s="3" t="s">
        <v>1585</v>
      </c>
      <c r="E253" s="3">
        <v>87</v>
      </c>
      <c r="F253" s="3">
        <v>60</v>
      </c>
      <c r="G253" s="3">
        <v>27</v>
      </c>
      <c r="H253" s="3">
        <v>0</v>
      </c>
      <c r="I253" s="7">
        <f t="shared" si="3"/>
        <v>0</v>
      </c>
      <c r="J253" s="100"/>
      <c r="K253" s="108"/>
      <c r="L253" s="109"/>
      <c r="M253" s="109"/>
      <c r="N253" s="111"/>
    </row>
    <row r="254" spans="1:14" ht="13.2" hidden="1" x14ac:dyDescent="0.25">
      <c r="A254" s="3" t="s">
        <v>1282</v>
      </c>
      <c r="B254" s="3" t="s">
        <v>1584</v>
      </c>
      <c r="C254" s="3" t="s">
        <v>1583</v>
      </c>
      <c r="E254" s="3">
        <v>181</v>
      </c>
      <c r="F254" s="3">
        <v>118</v>
      </c>
      <c r="G254" s="3">
        <v>63</v>
      </c>
      <c r="H254" s="3">
        <v>0</v>
      </c>
      <c r="I254" s="7">
        <f t="shared" si="3"/>
        <v>0</v>
      </c>
      <c r="J254" s="100"/>
      <c r="K254" s="104"/>
      <c r="L254" s="105"/>
      <c r="M254" s="105"/>
      <c r="N254" s="107"/>
    </row>
    <row r="255" spans="1:14" ht="13.2" hidden="1" x14ac:dyDescent="0.25">
      <c r="A255" s="3" t="s">
        <v>1282</v>
      </c>
      <c r="B255" s="3" t="s">
        <v>1582</v>
      </c>
      <c r="C255" s="3" t="s">
        <v>1581</v>
      </c>
      <c r="E255" s="3">
        <v>211</v>
      </c>
      <c r="F255" s="3">
        <v>145</v>
      </c>
      <c r="G255" s="3">
        <v>66</v>
      </c>
      <c r="H255" s="3">
        <v>0</v>
      </c>
      <c r="I255" s="7">
        <f t="shared" si="3"/>
        <v>0</v>
      </c>
      <c r="J255" s="100"/>
      <c r="K255" s="108"/>
      <c r="L255" s="109"/>
      <c r="M255" s="109"/>
      <c r="N255" s="111"/>
    </row>
    <row r="256" spans="1:14" ht="13.2" x14ac:dyDescent="0.25">
      <c r="A256" s="3" t="s">
        <v>1282</v>
      </c>
      <c r="B256" s="3" t="s">
        <v>1580</v>
      </c>
      <c r="C256" s="3" t="s">
        <v>1579</v>
      </c>
      <c r="E256" s="3">
        <v>137</v>
      </c>
      <c r="F256" s="3">
        <v>113</v>
      </c>
      <c r="G256" s="3">
        <v>24</v>
      </c>
      <c r="H256" s="3">
        <v>1</v>
      </c>
      <c r="I256" s="7">
        <f t="shared" si="3"/>
        <v>137</v>
      </c>
      <c r="J256" s="100"/>
      <c r="K256" s="104"/>
      <c r="L256" s="105" t="s">
        <v>1140</v>
      </c>
      <c r="M256" s="105"/>
      <c r="N256" s="107"/>
    </row>
    <row r="257" spans="1:14" ht="13.2" hidden="1" x14ac:dyDescent="0.25">
      <c r="A257" s="3" t="s">
        <v>1282</v>
      </c>
      <c r="B257" s="3" t="s">
        <v>1578</v>
      </c>
      <c r="C257" s="3" t="s">
        <v>1577</v>
      </c>
      <c r="E257" s="3">
        <v>178</v>
      </c>
      <c r="F257" s="3">
        <v>145</v>
      </c>
      <c r="G257" s="3">
        <v>33</v>
      </c>
      <c r="H257" s="3">
        <v>0</v>
      </c>
      <c r="I257" s="7">
        <f t="shared" si="3"/>
        <v>0</v>
      </c>
      <c r="J257" s="100"/>
      <c r="K257" s="108"/>
      <c r="L257" s="109"/>
      <c r="M257" s="109"/>
      <c r="N257" s="111"/>
    </row>
    <row r="258" spans="1:14" ht="13.2" hidden="1" x14ac:dyDescent="0.25">
      <c r="A258" s="3" t="s">
        <v>1282</v>
      </c>
      <c r="B258" s="3" t="s">
        <v>1575</v>
      </c>
      <c r="C258" s="3" t="s">
        <v>1576</v>
      </c>
      <c r="E258" s="3">
        <v>403</v>
      </c>
      <c r="F258" s="3">
        <v>179</v>
      </c>
      <c r="G258" s="3">
        <v>224</v>
      </c>
      <c r="H258" s="3">
        <v>0</v>
      </c>
      <c r="I258" s="7">
        <f t="shared" si="3"/>
        <v>0</v>
      </c>
      <c r="J258" s="100"/>
      <c r="K258" s="104"/>
      <c r="L258" s="105"/>
      <c r="M258" s="105"/>
      <c r="N258" s="107"/>
    </row>
    <row r="259" spans="1:14" ht="13.2" hidden="1" x14ac:dyDescent="0.25">
      <c r="A259" s="3" t="s">
        <v>1282</v>
      </c>
      <c r="B259" s="3" t="s">
        <v>1575</v>
      </c>
      <c r="C259" s="3" t="s">
        <v>1574</v>
      </c>
      <c r="E259" s="3">
        <v>159</v>
      </c>
      <c r="F259" s="3">
        <v>130</v>
      </c>
      <c r="G259" s="3">
        <v>29</v>
      </c>
      <c r="H259" s="3">
        <v>0</v>
      </c>
      <c r="I259" s="7">
        <f t="shared" ref="I259:I322" si="4">E259*H259</f>
        <v>0</v>
      </c>
      <c r="J259" s="100"/>
      <c r="K259" s="108"/>
      <c r="L259" s="109"/>
      <c r="M259" s="109"/>
      <c r="N259" s="111"/>
    </row>
    <row r="260" spans="1:14" ht="13.2" hidden="1" x14ac:dyDescent="0.25">
      <c r="A260" s="3" t="s">
        <v>1282</v>
      </c>
      <c r="B260" s="3" t="s">
        <v>1573</v>
      </c>
      <c r="C260" s="3" t="s">
        <v>1572</v>
      </c>
      <c r="E260" s="3">
        <v>48</v>
      </c>
      <c r="F260" s="3">
        <v>37</v>
      </c>
      <c r="G260" s="3">
        <v>11</v>
      </c>
      <c r="H260" s="3">
        <v>0</v>
      </c>
      <c r="I260" s="7">
        <f t="shared" si="4"/>
        <v>0</v>
      </c>
      <c r="J260" s="100"/>
      <c r="K260" s="104"/>
      <c r="L260" s="105"/>
      <c r="M260" s="105"/>
      <c r="N260" s="107"/>
    </row>
    <row r="261" spans="1:14" ht="13.2" hidden="1" x14ac:dyDescent="0.25">
      <c r="A261" s="3" t="s">
        <v>1282</v>
      </c>
      <c r="B261" s="3" t="s">
        <v>1571</v>
      </c>
      <c r="C261" s="3" t="s">
        <v>1570</v>
      </c>
      <c r="E261" s="3">
        <v>76</v>
      </c>
      <c r="F261" s="3">
        <v>56</v>
      </c>
      <c r="G261" s="3">
        <v>20</v>
      </c>
      <c r="H261" s="3">
        <v>0</v>
      </c>
      <c r="I261" s="7">
        <f t="shared" si="4"/>
        <v>0</v>
      </c>
      <c r="J261" s="100"/>
      <c r="K261" s="108"/>
      <c r="L261" s="109"/>
      <c r="M261" s="109"/>
      <c r="N261" s="111"/>
    </row>
    <row r="262" spans="1:14" ht="13.2" hidden="1" x14ac:dyDescent="0.25">
      <c r="A262" s="3" t="s">
        <v>1282</v>
      </c>
      <c r="B262" s="3" t="s">
        <v>1569</v>
      </c>
      <c r="C262" s="3" t="s">
        <v>1568</v>
      </c>
      <c r="E262" s="3">
        <v>90</v>
      </c>
      <c r="F262" s="3">
        <v>66</v>
      </c>
      <c r="G262" s="3">
        <v>24</v>
      </c>
      <c r="H262" s="3">
        <v>0</v>
      </c>
      <c r="I262" s="7">
        <f t="shared" si="4"/>
        <v>0</v>
      </c>
      <c r="J262" s="100"/>
      <c r="K262" s="104"/>
      <c r="L262" s="105"/>
      <c r="M262" s="105"/>
      <c r="N262" s="107"/>
    </row>
    <row r="263" spans="1:14" ht="13.2" hidden="1" x14ac:dyDescent="0.25">
      <c r="A263" s="3" t="s">
        <v>1282</v>
      </c>
      <c r="B263" s="3" t="s">
        <v>1567</v>
      </c>
      <c r="C263" s="3" t="s">
        <v>1566</v>
      </c>
      <c r="E263" s="3">
        <v>76</v>
      </c>
      <c r="F263" s="3">
        <v>58</v>
      </c>
      <c r="G263" s="3">
        <v>18</v>
      </c>
      <c r="H263" s="3">
        <v>0</v>
      </c>
      <c r="I263" s="7">
        <f t="shared" si="4"/>
        <v>0</v>
      </c>
      <c r="J263" s="100"/>
      <c r="K263" s="108"/>
      <c r="L263" s="109"/>
      <c r="M263" s="109"/>
      <c r="N263" s="111"/>
    </row>
    <row r="264" spans="1:14" ht="13.2" hidden="1" x14ac:dyDescent="0.25">
      <c r="A264" s="3" t="s">
        <v>1282</v>
      </c>
      <c r="B264" s="3" t="s">
        <v>1565</v>
      </c>
      <c r="C264" s="3" t="s">
        <v>4430</v>
      </c>
      <c r="E264" s="3">
        <v>127</v>
      </c>
      <c r="F264" s="3">
        <v>59</v>
      </c>
      <c r="G264" s="3">
        <v>68</v>
      </c>
      <c r="H264" s="3">
        <v>0</v>
      </c>
      <c r="I264" s="7">
        <f t="shared" si="4"/>
        <v>0</v>
      </c>
      <c r="J264" s="100"/>
      <c r="K264" s="104"/>
      <c r="L264" s="105"/>
      <c r="M264" s="105"/>
      <c r="N264" s="107"/>
    </row>
    <row r="265" spans="1:14" ht="13.2" hidden="1" x14ac:dyDescent="0.25">
      <c r="A265" s="3" t="s">
        <v>1282</v>
      </c>
      <c r="B265" s="3" t="s">
        <v>1565</v>
      </c>
      <c r="C265" s="3" t="s">
        <v>4428</v>
      </c>
      <c r="E265" s="3">
        <v>103</v>
      </c>
      <c r="F265" s="3">
        <v>85</v>
      </c>
      <c r="G265" s="3">
        <v>18</v>
      </c>
      <c r="H265" s="3">
        <v>0</v>
      </c>
      <c r="I265" s="7">
        <f t="shared" si="4"/>
        <v>0</v>
      </c>
      <c r="J265" s="100"/>
      <c r="K265" s="108"/>
      <c r="L265" s="109"/>
      <c r="M265" s="109"/>
      <c r="N265" s="111"/>
    </row>
    <row r="266" spans="1:14" ht="13.2" hidden="1" x14ac:dyDescent="0.25">
      <c r="A266" s="3" t="s">
        <v>1282</v>
      </c>
      <c r="B266" s="3" t="s">
        <v>1564</v>
      </c>
      <c r="C266" s="3" t="s">
        <v>4430</v>
      </c>
      <c r="E266" s="3">
        <v>127</v>
      </c>
      <c r="F266" s="3">
        <v>59</v>
      </c>
      <c r="G266" s="3">
        <v>68</v>
      </c>
      <c r="H266" s="3">
        <v>0</v>
      </c>
      <c r="I266" s="7">
        <f t="shared" si="4"/>
        <v>0</v>
      </c>
      <c r="J266" s="100"/>
      <c r="K266" s="104"/>
      <c r="L266" s="105"/>
      <c r="M266" s="105"/>
      <c r="N266" s="107"/>
    </row>
    <row r="267" spans="1:14" ht="13.2" hidden="1" x14ac:dyDescent="0.25">
      <c r="A267" s="3" t="s">
        <v>1282</v>
      </c>
      <c r="B267" s="3" t="s">
        <v>1564</v>
      </c>
      <c r="C267" s="3" t="s">
        <v>4428</v>
      </c>
      <c r="E267" s="3">
        <v>103</v>
      </c>
      <c r="F267" s="3">
        <v>85</v>
      </c>
      <c r="G267" s="3">
        <v>18</v>
      </c>
      <c r="H267" s="3">
        <v>0</v>
      </c>
      <c r="I267" s="7">
        <f t="shared" si="4"/>
        <v>0</v>
      </c>
      <c r="J267" s="100"/>
      <c r="K267" s="108"/>
      <c r="L267" s="109"/>
      <c r="M267" s="109"/>
      <c r="N267" s="111"/>
    </row>
    <row r="268" spans="1:14" ht="13.2" hidden="1" x14ac:dyDescent="0.25">
      <c r="A268" s="3" t="s">
        <v>1282</v>
      </c>
      <c r="B268" s="3" t="s">
        <v>1563</v>
      </c>
      <c r="C268" s="3" t="s">
        <v>1562</v>
      </c>
      <c r="E268" s="3">
        <v>162</v>
      </c>
      <c r="F268" s="3">
        <v>118</v>
      </c>
      <c r="G268" s="3">
        <v>44</v>
      </c>
      <c r="H268" s="3">
        <v>0</v>
      </c>
      <c r="I268" s="7">
        <f t="shared" si="4"/>
        <v>0</v>
      </c>
      <c r="J268" s="100"/>
      <c r="K268" s="104"/>
      <c r="L268" s="105"/>
      <c r="M268" s="105"/>
      <c r="N268" s="107"/>
    </row>
    <row r="269" spans="1:14" ht="13.2" hidden="1" x14ac:dyDescent="0.25">
      <c r="A269" s="3" t="s">
        <v>1282</v>
      </c>
      <c r="B269" s="3" t="s">
        <v>1561</v>
      </c>
      <c r="C269" s="3" t="s">
        <v>1560</v>
      </c>
      <c r="E269" s="3">
        <v>148</v>
      </c>
      <c r="F269" s="3">
        <v>117</v>
      </c>
      <c r="G269" s="3">
        <v>31</v>
      </c>
      <c r="H269" s="3">
        <v>0</v>
      </c>
      <c r="I269" s="7">
        <f t="shared" si="4"/>
        <v>0</v>
      </c>
      <c r="J269" s="100"/>
      <c r="K269" s="108"/>
      <c r="L269" s="109"/>
      <c r="M269" s="109"/>
      <c r="N269" s="111"/>
    </row>
    <row r="270" spans="1:14" ht="13.2" hidden="1" x14ac:dyDescent="0.25">
      <c r="A270" s="3" t="s">
        <v>1282</v>
      </c>
      <c r="B270" s="3" t="s">
        <v>1559</v>
      </c>
      <c r="C270" s="3" t="s">
        <v>1553</v>
      </c>
      <c r="E270" s="3">
        <v>457</v>
      </c>
      <c r="F270" s="3">
        <v>388</v>
      </c>
      <c r="G270" s="3">
        <v>69</v>
      </c>
      <c r="H270" s="3">
        <v>0</v>
      </c>
      <c r="I270" s="7">
        <f t="shared" si="4"/>
        <v>0</v>
      </c>
      <c r="J270" s="100"/>
      <c r="K270" s="104"/>
      <c r="L270" s="105"/>
      <c r="M270" s="105"/>
      <c r="N270" s="107"/>
    </row>
    <row r="271" spans="1:14" ht="13.2" hidden="1" x14ac:dyDescent="0.25">
      <c r="A271" s="3" t="s">
        <v>1282</v>
      </c>
      <c r="B271" s="3" t="s">
        <v>1558</v>
      </c>
      <c r="C271" s="3" t="s">
        <v>1557</v>
      </c>
      <c r="E271" s="3">
        <v>260</v>
      </c>
      <c r="F271" s="3">
        <v>214</v>
      </c>
      <c r="G271" s="3">
        <v>46</v>
      </c>
      <c r="H271" s="3">
        <v>0</v>
      </c>
      <c r="I271" s="7">
        <f t="shared" si="4"/>
        <v>0</v>
      </c>
      <c r="J271" s="100"/>
      <c r="K271" s="108"/>
      <c r="L271" s="109"/>
      <c r="M271" s="109"/>
      <c r="N271" s="111"/>
    </row>
    <row r="272" spans="1:14" ht="13.2" hidden="1" x14ac:dyDescent="0.25">
      <c r="A272" s="3" t="s">
        <v>1282</v>
      </c>
      <c r="B272" s="3" t="s">
        <v>1556</v>
      </c>
      <c r="C272" s="3" t="s">
        <v>1555</v>
      </c>
      <c r="E272" s="3">
        <v>123</v>
      </c>
      <c r="F272" s="3">
        <v>63</v>
      </c>
      <c r="G272" s="3">
        <v>60</v>
      </c>
      <c r="H272" s="3">
        <v>0</v>
      </c>
      <c r="I272" s="7">
        <f t="shared" si="4"/>
        <v>0</v>
      </c>
      <c r="J272" s="100"/>
      <c r="K272" s="104"/>
      <c r="L272" s="105"/>
      <c r="M272" s="105"/>
      <c r="N272" s="107"/>
    </row>
    <row r="273" spans="1:14" ht="13.2" hidden="1" x14ac:dyDescent="0.25">
      <c r="A273" s="3" t="s">
        <v>1282</v>
      </c>
      <c r="B273" s="3" t="s">
        <v>1554</v>
      </c>
      <c r="C273" s="3" t="s">
        <v>1553</v>
      </c>
      <c r="E273" s="3">
        <v>883</v>
      </c>
      <c r="F273" s="3">
        <v>754</v>
      </c>
      <c r="G273" s="3">
        <v>129</v>
      </c>
      <c r="H273" s="3">
        <v>0</v>
      </c>
      <c r="I273" s="7">
        <f t="shared" si="4"/>
        <v>0</v>
      </c>
      <c r="J273" s="100"/>
      <c r="K273" s="108"/>
      <c r="L273" s="109"/>
      <c r="M273" s="109"/>
      <c r="N273" s="111"/>
    </row>
    <row r="274" spans="1:14" ht="13.2" hidden="1" x14ac:dyDescent="0.25">
      <c r="A274" s="3" t="s">
        <v>1282</v>
      </c>
      <c r="B274" s="3" t="s">
        <v>1552</v>
      </c>
      <c r="C274" s="3" t="s">
        <v>1551</v>
      </c>
      <c r="E274" s="3">
        <v>63</v>
      </c>
      <c r="F274" s="3">
        <v>46</v>
      </c>
      <c r="G274" s="3">
        <v>17</v>
      </c>
      <c r="H274" s="3">
        <v>0</v>
      </c>
      <c r="I274" s="7">
        <f t="shared" si="4"/>
        <v>0</v>
      </c>
      <c r="J274" s="100"/>
      <c r="K274" s="104"/>
      <c r="L274" s="105"/>
      <c r="M274" s="105"/>
      <c r="N274" s="107"/>
    </row>
    <row r="275" spans="1:14" ht="13.2" hidden="1" x14ac:dyDescent="0.25">
      <c r="A275" s="3" t="s">
        <v>1282</v>
      </c>
      <c r="B275" s="3" t="s">
        <v>1550</v>
      </c>
      <c r="C275" s="3" t="s">
        <v>1549</v>
      </c>
      <c r="E275" s="3">
        <v>90</v>
      </c>
      <c r="F275" s="3">
        <v>66</v>
      </c>
      <c r="G275" s="3">
        <v>24</v>
      </c>
      <c r="H275" s="3">
        <v>0</v>
      </c>
      <c r="I275" s="7">
        <f t="shared" si="4"/>
        <v>0</v>
      </c>
      <c r="J275" s="100"/>
      <c r="K275" s="108"/>
      <c r="L275" s="109"/>
      <c r="M275" s="109"/>
      <c r="N275" s="111"/>
    </row>
    <row r="276" spans="1:14" ht="13.2" hidden="1" x14ac:dyDescent="0.25">
      <c r="A276" s="3" t="s">
        <v>1282</v>
      </c>
      <c r="B276" s="3" t="s">
        <v>1548</v>
      </c>
      <c r="C276" s="3" t="s">
        <v>1547</v>
      </c>
      <c r="E276" s="3">
        <v>61</v>
      </c>
      <c r="F276" s="3">
        <v>47</v>
      </c>
      <c r="G276" s="3">
        <v>14</v>
      </c>
      <c r="H276" s="3">
        <v>0</v>
      </c>
      <c r="I276" s="7">
        <f t="shared" si="4"/>
        <v>0</v>
      </c>
      <c r="J276" s="100"/>
      <c r="K276" s="104"/>
      <c r="L276" s="105"/>
      <c r="M276" s="105"/>
      <c r="N276" s="107"/>
    </row>
    <row r="277" spans="1:14" ht="13.2" hidden="1" x14ac:dyDescent="0.25">
      <c r="A277" s="3" t="s">
        <v>1282</v>
      </c>
      <c r="B277" s="3" t="s">
        <v>1546</v>
      </c>
      <c r="C277" s="3" t="s">
        <v>1545</v>
      </c>
      <c r="E277" s="3">
        <v>61</v>
      </c>
      <c r="F277" s="3">
        <v>46</v>
      </c>
      <c r="G277" s="3">
        <v>15</v>
      </c>
      <c r="H277" s="3">
        <v>0</v>
      </c>
      <c r="I277" s="7">
        <f t="shared" si="4"/>
        <v>0</v>
      </c>
      <c r="J277" s="100"/>
      <c r="K277" s="108"/>
      <c r="L277" s="109"/>
      <c r="M277" s="109"/>
      <c r="N277" s="111"/>
    </row>
    <row r="278" spans="1:14" ht="13.2" hidden="1" x14ac:dyDescent="0.25">
      <c r="A278" s="3" t="s">
        <v>1282</v>
      </c>
      <c r="B278" s="3" t="s">
        <v>1542</v>
      </c>
      <c r="C278" s="3" t="s">
        <v>1544</v>
      </c>
      <c r="E278" s="3">
        <v>277</v>
      </c>
      <c r="F278" s="3">
        <v>234</v>
      </c>
      <c r="G278" s="3">
        <v>43</v>
      </c>
      <c r="H278" s="3">
        <v>0</v>
      </c>
      <c r="I278" s="7">
        <f t="shared" si="4"/>
        <v>0</v>
      </c>
      <c r="J278" s="100"/>
      <c r="K278" s="104"/>
      <c r="L278" s="105"/>
      <c r="M278" s="105"/>
      <c r="N278" s="107"/>
    </row>
    <row r="279" spans="1:14" ht="13.2" hidden="1" x14ac:dyDescent="0.25">
      <c r="A279" s="3" t="s">
        <v>1282</v>
      </c>
      <c r="B279" s="3" t="s">
        <v>1542</v>
      </c>
      <c r="C279" s="3" t="s">
        <v>1543</v>
      </c>
      <c r="E279" s="3">
        <v>120</v>
      </c>
      <c r="F279" s="3">
        <v>94</v>
      </c>
      <c r="G279" s="3">
        <v>26</v>
      </c>
      <c r="H279" s="3">
        <v>0</v>
      </c>
      <c r="I279" s="7">
        <f t="shared" si="4"/>
        <v>0</v>
      </c>
      <c r="J279" s="100"/>
      <c r="K279" s="108"/>
      <c r="L279" s="109"/>
      <c r="M279" s="109"/>
      <c r="N279" s="111"/>
    </row>
    <row r="280" spans="1:14" ht="13.2" hidden="1" x14ac:dyDescent="0.25">
      <c r="A280" s="3" t="s">
        <v>1282</v>
      </c>
      <c r="B280" s="3" t="s">
        <v>1542</v>
      </c>
      <c r="C280" s="3" t="s">
        <v>1541</v>
      </c>
      <c r="E280" s="3">
        <v>75</v>
      </c>
      <c r="F280" s="3">
        <v>58</v>
      </c>
      <c r="G280" s="3">
        <v>17</v>
      </c>
      <c r="H280" s="3">
        <v>0</v>
      </c>
      <c r="I280" s="7">
        <f t="shared" si="4"/>
        <v>0</v>
      </c>
      <c r="J280" s="100"/>
      <c r="K280" s="104"/>
      <c r="L280" s="105"/>
      <c r="M280" s="105"/>
      <c r="N280" s="107"/>
    </row>
    <row r="281" spans="1:14" ht="13.2" hidden="1" x14ac:dyDescent="0.25">
      <c r="A281" s="3" t="s">
        <v>1282</v>
      </c>
      <c r="B281" s="3" t="s">
        <v>1540</v>
      </c>
      <c r="C281" s="3" t="s">
        <v>1539</v>
      </c>
      <c r="E281" s="3">
        <v>167</v>
      </c>
      <c r="F281" s="3">
        <v>136</v>
      </c>
      <c r="G281" s="3">
        <v>31</v>
      </c>
      <c r="H281" s="3">
        <v>0</v>
      </c>
      <c r="I281" s="7">
        <f t="shared" si="4"/>
        <v>0</v>
      </c>
      <c r="J281" s="100"/>
      <c r="K281" s="108"/>
      <c r="L281" s="109"/>
      <c r="M281" s="109"/>
      <c r="N281" s="111"/>
    </row>
    <row r="282" spans="1:14" ht="13.2" hidden="1" x14ac:dyDescent="0.25">
      <c r="A282" s="3" t="s">
        <v>1282</v>
      </c>
      <c r="B282" s="3" t="s">
        <v>1538</v>
      </c>
      <c r="C282" s="3" t="s">
        <v>1535</v>
      </c>
      <c r="E282" s="3">
        <v>448</v>
      </c>
      <c r="F282" s="3">
        <v>263</v>
      </c>
      <c r="G282" s="3">
        <v>185</v>
      </c>
      <c r="H282" s="3">
        <v>0</v>
      </c>
      <c r="I282" s="7">
        <f t="shared" si="4"/>
        <v>0</v>
      </c>
      <c r="J282" s="100"/>
      <c r="K282" s="104"/>
      <c r="L282" s="105"/>
      <c r="M282" s="105"/>
      <c r="N282" s="107"/>
    </row>
    <row r="283" spans="1:14" ht="13.2" hidden="1" x14ac:dyDescent="0.25">
      <c r="A283" s="3" t="s">
        <v>1282</v>
      </c>
      <c r="B283" s="3" t="s">
        <v>1537</v>
      </c>
      <c r="C283" s="3" t="s">
        <v>1535</v>
      </c>
      <c r="E283" s="3">
        <v>474</v>
      </c>
      <c r="F283" s="3">
        <v>290</v>
      </c>
      <c r="G283" s="3">
        <v>184</v>
      </c>
      <c r="H283" s="3">
        <v>0</v>
      </c>
      <c r="I283" s="7">
        <f t="shared" si="4"/>
        <v>0</v>
      </c>
      <c r="J283" s="100"/>
      <c r="K283" s="108"/>
      <c r="L283" s="109"/>
      <c r="M283" s="109"/>
      <c r="N283" s="111"/>
    </row>
    <row r="284" spans="1:14" ht="13.2" hidden="1" x14ac:dyDescent="0.25">
      <c r="A284" s="3" t="s">
        <v>1282</v>
      </c>
      <c r="B284" s="3" t="s">
        <v>1536</v>
      </c>
      <c r="C284" s="3" t="s">
        <v>1535</v>
      </c>
      <c r="E284" s="3">
        <v>446</v>
      </c>
      <c r="F284" s="3">
        <v>259</v>
      </c>
      <c r="G284" s="3">
        <v>187</v>
      </c>
      <c r="H284" s="3">
        <v>0</v>
      </c>
      <c r="I284" s="7">
        <f t="shared" si="4"/>
        <v>0</v>
      </c>
      <c r="J284" s="100"/>
      <c r="K284" s="104"/>
      <c r="L284" s="105"/>
      <c r="M284" s="105"/>
      <c r="N284" s="107"/>
    </row>
    <row r="285" spans="1:14" ht="13.2" hidden="1" x14ac:dyDescent="0.25">
      <c r="A285" s="3" t="s">
        <v>1282</v>
      </c>
      <c r="B285" s="3" t="s">
        <v>1534</v>
      </c>
      <c r="C285" s="3" t="s">
        <v>4430</v>
      </c>
      <c r="E285" s="3">
        <v>127</v>
      </c>
      <c r="F285" s="3">
        <v>59</v>
      </c>
      <c r="G285" s="3">
        <v>68</v>
      </c>
      <c r="H285" s="3">
        <v>0</v>
      </c>
      <c r="I285" s="7">
        <f t="shared" si="4"/>
        <v>0</v>
      </c>
      <c r="J285" s="100"/>
      <c r="K285" s="108"/>
      <c r="L285" s="109"/>
      <c r="M285" s="109"/>
      <c r="N285" s="111"/>
    </row>
    <row r="286" spans="1:14" ht="13.2" hidden="1" x14ac:dyDescent="0.25">
      <c r="A286" s="3" t="s">
        <v>1282</v>
      </c>
      <c r="B286" s="3" t="s">
        <v>1534</v>
      </c>
      <c r="C286" s="3" t="s">
        <v>4428</v>
      </c>
      <c r="E286" s="3">
        <v>103</v>
      </c>
      <c r="F286" s="3">
        <v>85</v>
      </c>
      <c r="G286" s="3">
        <v>18</v>
      </c>
      <c r="H286" s="3">
        <v>0</v>
      </c>
      <c r="I286" s="7">
        <f t="shared" si="4"/>
        <v>0</v>
      </c>
      <c r="J286" s="100"/>
      <c r="K286" s="104"/>
      <c r="L286" s="105"/>
      <c r="M286" s="105"/>
      <c r="N286" s="107"/>
    </row>
    <row r="287" spans="1:14" ht="13.2" hidden="1" x14ac:dyDescent="0.25">
      <c r="A287" s="3" t="s">
        <v>1282</v>
      </c>
      <c r="B287" s="3" t="s">
        <v>1533</v>
      </c>
      <c r="C287" s="3" t="s">
        <v>1532</v>
      </c>
      <c r="E287" s="3">
        <v>163</v>
      </c>
      <c r="F287" s="3">
        <v>120</v>
      </c>
      <c r="G287" s="3">
        <v>43</v>
      </c>
      <c r="H287" s="3">
        <v>0</v>
      </c>
      <c r="I287" s="7">
        <f t="shared" si="4"/>
        <v>0</v>
      </c>
      <c r="J287" s="100"/>
      <c r="K287" s="108"/>
      <c r="L287" s="109"/>
      <c r="M287" s="109"/>
      <c r="N287" s="111"/>
    </row>
    <row r="288" spans="1:14" ht="13.2" hidden="1" x14ac:dyDescent="0.25">
      <c r="A288" s="3" t="s">
        <v>1282</v>
      </c>
      <c r="B288" s="3" t="s">
        <v>1531</v>
      </c>
      <c r="C288" s="3" t="s">
        <v>1530</v>
      </c>
      <c r="E288" s="3">
        <v>311</v>
      </c>
      <c r="F288" s="3">
        <v>188</v>
      </c>
      <c r="G288" s="3">
        <v>123</v>
      </c>
      <c r="H288" s="3">
        <v>0</v>
      </c>
      <c r="I288" s="7">
        <f t="shared" si="4"/>
        <v>0</v>
      </c>
      <c r="J288" s="100"/>
      <c r="K288" s="104"/>
      <c r="L288" s="105"/>
      <c r="M288" s="105"/>
      <c r="N288" s="107"/>
    </row>
    <row r="289" spans="1:14" ht="13.2" hidden="1" x14ac:dyDescent="0.25">
      <c r="A289" s="3" t="s">
        <v>1282</v>
      </c>
      <c r="B289" s="3" t="s">
        <v>1529</v>
      </c>
      <c r="C289" s="3" t="s">
        <v>1528</v>
      </c>
      <c r="E289" s="3">
        <v>237</v>
      </c>
      <c r="F289" s="3">
        <v>133</v>
      </c>
      <c r="G289" s="3">
        <v>104</v>
      </c>
      <c r="H289" s="3">
        <v>0</v>
      </c>
      <c r="I289" s="7">
        <f t="shared" si="4"/>
        <v>0</v>
      </c>
      <c r="J289" s="100"/>
      <c r="K289" s="108"/>
      <c r="L289" s="109"/>
      <c r="M289" s="109"/>
      <c r="N289" s="111"/>
    </row>
    <row r="290" spans="1:14" ht="13.2" hidden="1" x14ac:dyDescent="0.25">
      <c r="A290" s="3" t="s">
        <v>1282</v>
      </c>
      <c r="B290" s="3" t="s">
        <v>1527</v>
      </c>
      <c r="C290" s="3" t="s">
        <v>1526</v>
      </c>
      <c r="E290" s="3">
        <v>175</v>
      </c>
      <c r="F290" s="3">
        <v>142</v>
      </c>
      <c r="G290" s="3">
        <v>33</v>
      </c>
      <c r="H290" s="3">
        <v>0</v>
      </c>
      <c r="I290" s="7">
        <f t="shared" si="4"/>
        <v>0</v>
      </c>
      <c r="J290" s="100"/>
      <c r="K290" s="104"/>
      <c r="L290" s="105"/>
      <c r="M290" s="105"/>
      <c r="N290" s="107"/>
    </row>
    <row r="291" spans="1:14" ht="13.2" hidden="1" x14ac:dyDescent="0.25">
      <c r="A291" s="3" t="s">
        <v>1282</v>
      </c>
      <c r="B291" s="3" t="s">
        <v>1525</v>
      </c>
      <c r="C291" s="3" t="s">
        <v>1524</v>
      </c>
      <c r="E291" s="3">
        <v>118</v>
      </c>
      <c r="F291" s="3">
        <v>92</v>
      </c>
      <c r="G291" s="3">
        <v>26</v>
      </c>
      <c r="H291" s="3">
        <v>0</v>
      </c>
      <c r="I291" s="7">
        <f t="shared" si="4"/>
        <v>0</v>
      </c>
      <c r="J291" s="100"/>
      <c r="K291" s="108"/>
      <c r="L291" s="109"/>
      <c r="M291" s="109"/>
      <c r="N291" s="111"/>
    </row>
    <row r="292" spans="1:14" ht="13.2" hidden="1" x14ac:dyDescent="0.25">
      <c r="A292" s="3" t="s">
        <v>1282</v>
      </c>
      <c r="B292" s="3" t="s">
        <v>1523</v>
      </c>
      <c r="C292" s="3" t="s">
        <v>1522</v>
      </c>
      <c r="E292" s="3">
        <v>89</v>
      </c>
      <c r="F292" s="3">
        <v>66</v>
      </c>
      <c r="G292" s="3">
        <v>23</v>
      </c>
      <c r="H292" s="3">
        <v>0</v>
      </c>
      <c r="I292" s="7">
        <f t="shared" si="4"/>
        <v>0</v>
      </c>
      <c r="J292" s="100"/>
      <c r="K292" s="104"/>
      <c r="L292" s="105"/>
      <c r="M292" s="105"/>
      <c r="N292" s="107"/>
    </row>
    <row r="293" spans="1:14" ht="13.2" hidden="1" x14ac:dyDescent="0.25">
      <c r="A293" s="3" t="s">
        <v>1282</v>
      </c>
      <c r="B293" s="3" t="s">
        <v>1521</v>
      </c>
      <c r="C293" s="3" t="s">
        <v>1520</v>
      </c>
      <c r="E293" s="3">
        <v>118</v>
      </c>
      <c r="F293" s="3">
        <v>92</v>
      </c>
      <c r="G293" s="3">
        <v>26</v>
      </c>
      <c r="H293" s="3">
        <v>0</v>
      </c>
      <c r="I293" s="7">
        <f t="shared" si="4"/>
        <v>0</v>
      </c>
      <c r="J293" s="100"/>
      <c r="K293" s="108"/>
      <c r="L293" s="109"/>
      <c r="M293" s="109"/>
      <c r="N293" s="111"/>
    </row>
    <row r="294" spans="1:14" ht="13.2" hidden="1" x14ac:dyDescent="0.25">
      <c r="A294" s="3" t="s">
        <v>1282</v>
      </c>
      <c r="B294" s="3" t="s">
        <v>1519</v>
      </c>
      <c r="C294" s="3" t="s">
        <v>1518</v>
      </c>
      <c r="E294" s="3">
        <v>78</v>
      </c>
      <c r="F294" s="3">
        <v>58</v>
      </c>
      <c r="G294" s="3">
        <v>20</v>
      </c>
      <c r="H294" s="3">
        <v>0</v>
      </c>
      <c r="I294" s="7">
        <f t="shared" si="4"/>
        <v>0</v>
      </c>
      <c r="J294" s="100"/>
      <c r="K294" s="104"/>
      <c r="L294" s="105"/>
      <c r="M294" s="105"/>
      <c r="N294" s="107"/>
    </row>
    <row r="295" spans="1:14" ht="13.2" hidden="1" x14ac:dyDescent="0.25">
      <c r="A295" s="3" t="s">
        <v>1282</v>
      </c>
      <c r="B295" s="3" t="s">
        <v>1517</v>
      </c>
      <c r="C295" s="3" t="s">
        <v>1516</v>
      </c>
      <c r="E295" s="3">
        <v>73</v>
      </c>
      <c r="F295" s="3">
        <v>50</v>
      </c>
      <c r="G295" s="3">
        <v>23</v>
      </c>
      <c r="H295" s="3">
        <v>0</v>
      </c>
      <c r="I295" s="7">
        <f t="shared" si="4"/>
        <v>0</v>
      </c>
      <c r="J295" s="100"/>
      <c r="K295" s="108"/>
      <c r="L295" s="109"/>
      <c r="M295" s="109"/>
      <c r="N295" s="111"/>
    </row>
    <row r="296" spans="1:14" ht="13.2" x14ac:dyDescent="0.25">
      <c r="A296" s="3" t="s">
        <v>1282</v>
      </c>
      <c r="B296" s="3" t="s">
        <v>1515</v>
      </c>
      <c r="C296" s="3" t="s">
        <v>1514</v>
      </c>
      <c r="D296" s="3">
        <v>1</v>
      </c>
      <c r="E296" s="3">
        <v>129</v>
      </c>
      <c r="F296" s="3">
        <v>108</v>
      </c>
      <c r="G296" s="3">
        <v>21</v>
      </c>
      <c r="H296" s="189">
        <v>1</v>
      </c>
      <c r="I296" s="7">
        <f t="shared" si="4"/>
        <v>129</v>
      </c>
      <c r="J296" s="100"/>
      <c r="K296" s="104"/>
      <c r="L296" s="105"/>
      <c r="M296" s="105"/>
      <c r="N296" s="107"/>
    </row>
    <row r="297" spans="1:14" ht="13.2" hidden="1" x14ac:dyDescent="0.25">
      <c r="A297" s="3" t="s">
        <v>1282</v>
      </c>
      <c r="B297" s="3" t="s">
        <v>1513</v>
      </c>
      <c r="C297" s="3" t="s">
        <v>1512</v>
      </c>
      <c r="E297" s="3">
        <v>137</v>
      </c>
      <c r="F297" s="3">
        <v>114</v>
      </c>
      <c r="G297" s="3">
        <v>23</v>
      </c>
      <c r="H297" s="3">
        <v>0</v>
      </c>
      <c r="I297" s="7">
        <f t="shared" si="4"/>
        <v>0</v>
      </c>
      <c r="J297" s="100"/>
      <c r="K297" s="108"/>
      <c r="L297" s="109"/>
      <c r="M297" s="109"/>
      <c r="N297" s="111"/>
    </row>
    <row r="298" spans="1:14" ht="13.2" hidden="1" x14ac:dyDescent="0.25">
      <c r="A298" s="3" t="s">
        <v>1282</v>
      </c>
      <c r="B298" s="3" t="s">
        <v>1511</v>
      </c>
      <c r="C298" s="3" t="s">
        <v>1510</v>
      </c>
      <c r="E298" s="3">
        <v>205</v>
      </c>
      <c r="F298" s="3">
        <v>162</v>
      </c>
      <c r="G298" s="3">
        <v>43</v>
      </c>
      <c r="H298" s="3">
        <v>0</v>
      </c>
      <c r="I298" s="7">
        <f t="shared" si="4"/>
        <v>0</v>
      </c>
      <c r="J298" s="100"/>
      <c r="K298" s="104"/>
      <c r="L298" s="105"/>
      <c r="M298" s="105"/>
      <c r="N298" s="107"/>
    </row>
    <row r="299" spans="1:14" ht="13.2" hidden="1" x14ac:dyDescent="0.25">
      <c r="A299" s="3" t="s">
        <v>1282</v>
      </c>
      <c r="B299" s="3" t="s">
        <v>1509</v>
      </c>
      <c r="C299" s="3" t="s">
        <v>1508</v>
      </c>
      <c r="E299" s="3">
        <v>178</v>
      </c>
      <c r="F299" s="3">
        <v>139</v>
      </c>
      <c r="G299" s="3">
        <v>39</v>
      </c>
      <c r="H299" s="3">
        <v>0</v>
      </c>
      <c r="I299" s="7">
        <f t="shared" si="4"/>
        <v>0</v>
      </c>
      <c r="J299" s="100"/>
      <c r="K299" s="108"/>
      <c r="L299" s="109"/>
      <c r="M299" s="109"/>
      <c r="N299" s="111"/>
    </row>
    <row r="300" spans="1:14" ht="13.2" x14ac:dyDescent="0.25">
      <c r="A300" s="3" t="s">
        <v>1282</v>
      </c>
      <c r="B300" s="3" t="s">
        <v>1507</v>
      </c>
      <c r="C300" s="3" t="s">
        <v>1506</v>
      </c>
      <c r="E300" s="3">
        <v>89</v>
      </c>
      <c r="F300" s="3">
        <v>72</v>
      </c>
      <c r="G300" s="3">
        <v>17</v>
      </c>
      <c r="H300" s="201">
        <v>1</v>
      </c>
      <c r="I300" s="7">
        <f t="shared" si="4"/>
        <v>89</v>
      </c>
      <c r="J300" s="100"/>
      <c r="K300" s="104"/>
      <c r="L300" s="105"/>
      <c r="M300" s="105"/>
      <c r="N300" s="107"/>
    </row>
    <row r="301" spans="1:14" ht="13.2" hidden="1" x14ac:dyDescent="0.25">
      <c r="A301" s="3" t="s">
        <v>1282</v>
      </c>
      <c r="B301" s="3" t="s">
        <v>1505</v>
      </c>
      <c r="C301" s="3" t="s">
        <v>1504</v>
      </c>
      <c r="E301" s="3">
        <v>89</v>
      </c>
      <c r="F301" s="3">
        <v>72</v>
      </c>
      <c r="G301" s="3">
        <v>17</v>
      </c>
      <c r="H301" s="3">
        <v>0</v>
      </c>
      <c r="I301" s="7">
        <f t="shared" si="4"/>
        <v>0</v>
      </c>
      <c r="J301" s="100"/>
      <c r="K301" s="108"/>
      <c r="L301" s="109"/>
      <c r="M301" s="109"/>
      <c r="N301" s="111"/>
    </row>
    <row r="302" spans="1:14" ht="13.2" hidden="1" x14ac:dyDescent="0.25">
      <c r="A302" s="3" t="s">
        <v>1282</v>
      </c>
      <c r="B302" s="3" t="s">
        <v>1503</v>
      </c>
      <c r="C302" s="3" t="s">
        <v>1502</v>
      </c>
      <c r="E302" s="3">
        <v>90</v>
      </c>
      <c r="F302" s="3">
        <v>72</v>
      </c>
      <c r="G302" s="3">
        <v>18</v>
      </c>
      <c r="H302" s="3">
        <v>0</v>
      </c>
      <c r="I302" s="7">
        <f t="shared" si="4"/>
        <v>0</v>
      </c>
      <c r="J302" s="100"/>
      <c r="K302" s="104"/>
      <c r="L302" s="105"/>
      <c r="M302" s="105"/>
      <c r="N302" s="107"/>
    </row>
    <row r="303" spans="1:14" ht="13.2" hidden="1" x14ac:dyDescent="0.25">
      <c r="A303" s="3" t="s">
        <v>1282</v>
      </c>
      <c r="B303" s="3" t="s">
        <v>1501</v>
      </c>
      <c r="C303" s="3" t="s">
        <v>1500</v>
      </c>
      <c r="E303" s="3">
        <v>128</v>
      </c>
      <c r="F303" s="3">
        <v>101</v>
      </c>
      <c r="G303" s="3">
        <v>27</v>
      </c>
      <c r="H303" s="3">
        <v>0</v>
      </c>
      <c r="I303" s="7">
        <f t="shared" si="4"/>
        <v>0</v>
      </c>
      <c r="J303" s="100"/>
      <c r="K303" s="108"/>
      <c r="L303" s="109"/>
      <c r="M303" s="109"/>
      <c r="N303" s="111"/>
    </row>
    <row r="304" spans="1:14" ht="13.2" hidden="1" x14ac:dyDescent="0.25">
      <c r="A304" s="3" t="s">
        <v>1282</v>
      </c>
      <c r="B304" s="3" t="s">
        <v>1499</v>
      </c>
      <c r="C304" s="3" t="s">
        <v>1498</v>
      </c>
      <c r="E304" s="3">
        <v>82</v>
      </c>
      <c r="F304" s="3">
        <v>55</v>
      </c>
      <c r="G304" s="3">
        <v>27</v>
      </c>
      <c r="H304" s="3">
        <v>0</v>
      </c>
      <c r="I304" s="7">
        <f t="shared" si="4"/>
        <v>0</v>
      </c>
      <c r="J304" s="100"/>
      <c r="K304" s="104"/>
      <c r="L304" s="105"/>
      <c r="M304" s="105"/>
      <c r="N304" s="107"/>
    </row>
    <row r="305" spans="1:14" ht="13.2" hidden="1" x14ac:dyDescent="0.25">
      <c r="A305" s="3" t="s">
        <v>1282</v>
      </c>
      <c r="B305" s="3" t="s">
        <v>1497</v>
      </c>
      <c r="C305" s="3" t="s">
        <v>1496</v>
      </c>
      <c r="E305" s="3">
        <v>125</v>
      </c>
      <c r="F305" s="3">
        <v>101</v>
      </c>
      <c r="G305" s="3">
        <v>24</v>
      </c>
      <c r="H305" s="3">
        <v>0</v>
      </c>
      <c r="I305" s="7">
        <f t="shared" si="4"/>
        <v>0</v>
      </c>
      <c r="J305" s="100"/>
      <c r="K305" s="108"/>
      <c r="L305" s="109"/>
      <c r="M305" s="109"/>
      <c r="N305" s="111"/>
    </row>
    <row r="306" spans="1:14" ht="13.2" hidden="1" x14ac:dyDescent="0.25">
      <c r="A306" s="3" t="s">
        <v>1282</v>
      </c>
      <c r="B306" s="3" t="s">
        <v>1495</v>
      </c>
      <c r="C306" s="3" t="s">
        <v>1494</v>
      </c>
      <c r="E306" s="3">
        <v>142</v>
      </c>
      <c r="F306" s="3">
        <v>108</v>
      </c>
      <c r="G306" s="3">
        <v>34</v>
      </c>
      <c r="H306" s="3">
        <v>0</v>
      </c>
      <c r="I306" s="7">
        <f t="shared" si="4"/>
        <v>0</v>
      </c>
      <c r="J306" s="100"/>
      <c r="K306" s="104"/>
      <c r="L306" s="105"/>
      <c r="M306" s="105"/>
      <c r="N306" s="107"/>
    </row>
    <row r="307" spans="1:14" ht="13.2" hidden="1" x14ac:dyDescent="0.25">
      <c r="A307" s="3" t="s">
        <v>1282</v>
      </c>
      <c r="B307" s="3" t="s">
        <v>1493</v>
      </c>
      <c r="C307" s="3" t="s">
        <v>1492</v>
      </c>
      <c r="E307" s="3">
        <v>88</v>
      </c>
      <c r="F307" s="3">
        <v>65</v>
      </c>
      <c r="G307" s="3">
        <v>23</v>
      </c>
      <c r="H307" s="3">
        <v>0</v>
      </c>
      <c r="I307" s="7">
        <f t="shared" si="4"/>
        <v>0</v>
      </c>
      <c r="J307" s="100"/>
      <c r="K307" s="108"/>
      <c r="L307" s="109"/>
      <c r="M307" s="109"/>
      <c r="N307" s="111"/>
    </row>
    <row r="308" spans="1:14" ht="13.2" hidden="1" x14ac:dyDescent="0.25">
      <c r="A308" s="3" t="s">
        <v>1282</v>
      </c>
      <c r="B308" s="3" t="s">
        <v>1491</v>
      </c>
      <c r="C308" s="3" t="s">
        <v>1490</v>
      </c>
      <c r="E308" s="3">
        <v>114</v>
      </c>
      <c r="F308" s="3">
        <v>81</v>
      </c>
      <c r="G308" s="3">
        <v>33</v>
      </c>
      <c r="H308" s="3">
        <v>0</v>
      </c>
      <c r="I308" s="7">
        <f t="shared" si="4"/>
        <v>0</v>
      </c>
      <c r="J308" s="100"/>
      <c r="K308" s="104"/>
      <c r="L308" s="105"/>
      <c r="M308" s="105"/>
      <c r="N308" s="107"/>
    </row>
    <row r="309" spans="1:14" ht="13.2" hidden="1" x14ac:dyDescent="0.25">
      <c r="A309" s="3" t="s">
        <v>1282</v>
      </c>
      <c r="B309" s="3" t="s">
        <v>1491</v>
      </c>
      <c r="C309" s="3" t="s">
        <v>1490</v>
      </c>
      <c r="E309" s="3">
        <v>8</v>
      </c>
      <c r="F309" s="3">
        <v>0</v>
      </c>
      <c r="G309" s="3">
        <v>8</v>
      </c>
      <c r="H309" s="3">
        <v>0</v>
      </c>
      <c r="I309" s="7">
        <f t="shared" si="4"/>
        <v>0</v>
      </c>
      <c r="J309" s="100"/>
      <c r="K309" s="108"/>
      <c r="L309" s="109"/>
      <c r="M309" s="109"/>
      <c r="N309" s="111"/>
    </row>
    <row r="310" spans="1:14" ht="13.2" hidden="1" x14ac:dyDescent="0.25">
      <c r="A310" s="3" t="s">
        <v>1282</v>
      </c>
      <c r="B310" s="3" t="s">
        <v>1489</v>
      </c>
      <c r="C310" s="3" t="s">
        <v>1488</v>
      </c>
      <c r="E310" s="3">
        <v>171</v>
      </c>
      <c r="F310" s="3">
        <v>134</v>
      </c>
      <c r="G310" s="3">
        <v>37</v>
      </c>
      <c r="H310" s="3">
        <v>0</v>
      </c>
      <c r="I310" s="7">
        <f t="shared" si="4"/>
        <v>0</v>
      </c>
      <c r="J310" s="100"/>
      <c r="K310" s="104"/>
      <c r="L310" s="105"/>
      <c r="M310" s="105"/>
      <c r="N310" s="107"/>
    </row>
    <row r="311" spans="1:14" ht="13.2" hidden="1" x14ac:dyDescent="0.25">
      <c r="A311" s="3" t="s">
        <v>1282</v>
      </c>
      <c r="B311" s="3" t="s">
        <v>1487</v>
      </c>
      <c r="C311" s="3" t="s">
        <v>1471</v>
      </c>
      <c r="E311" s="3">
        <v>157</v>
      </c>
      <c r="F311" s="3">
        <v>121</v>
      </c>
      <c r="G311" s="3">
        <v>36</v>
      </c>
      <c r="H311" s="3">
        <v>0</v>
      </c>
      <c r="I311" s="7">
        <f t="shared" si="4"/>
        <v>0</v>
      </c>
      <c r="J311" s="100"/>
      <c r="K311" s="108"/>
      <c r="L311" s="109"/>
      <c r="M311" s="109"/>
      <c r="N311" s="111"/>
    </row>
    <row r="312" spans="1:14" ht="13.2" hidden="1" x14ac:dyDescent="0.25">
      <c r="A312" s="3" t="s">
        <v>1282</v>
      </c>
      <c r="B312" s="3" t="s">
        <v>1486</v>
      </c>
      <c r="C312" s="3" t="s">
        <v>1471</v>
      </c>
      <c r="E312" s="3">
        <v>248</v>
      </c>
      <c r="F312" s="3">
        <v>172</v>
      </c>
      <c r="G312" s="3">
        <v>76</v>
      </c>
      <c r="H312" s="3">
        <v>0</v>
      </c>
      <c r="I312" s="7">
        <f t="shared" si="4"/>
        <v>0</v>
      </c>
      <c r="J312" s="100"/>
      <c r="K312" s="104"/>
      <c r="L312" s="105"/>
      <c r="M312" s="105"/>
      <c r="N312" s="107"/>
    </row>
    <row r="313" spans="1:14" ht="13.2" hidden="1" x14ac:dyDescent="0.25">
      <c r="A313" s="3" t="s">
        <v>1282</v>
      </c>
      <c r="B313" s="3" t="s">
        <v>1485</v>
      </c>
      <c r="C313" s="3" t="s">
        <v>1484</v>
      </c>
      <c r="E313" s="3">
        <v>159</v>
      </c>
      <c r="F313" s="3">
        <v>129</v>
      </c>
      <c r="G313" s="3">
        <v>30</v>
      </c>
      <c r="H313" s="3">
        <v>0</v>
      </c>
      <c r="I313" s="7">
        <f t="shared" si="4"/>
        <v>0</v>
      </c>
      <c r="J313" s="100"/>
      <c r="K313" s="108"/>
      <c r="L313" s="109"/>
      <c r="M313" s="109"/>
      <c r="N313" s="111"/>
    </row>
    <row r="314" spans="1:14" ht="13.2" x14ac:dyDescent="0.25">
      <c r="A314" s="3" t="s">
        <v>1282</v>
      </c>
      <c r="B314" s="3" t="s">
        <v>1483</v>
      </c>
      <c r="C314" s="3" t="s">
        <v>1475</v>
      </c>
      <c r="E314" s="3">
        <v>128</v>
      </c>
      <c r="F314" s="3">
        <v>95</v>
      </c>
      <c r="G314" s="3">
        <v>33</v>
      </c>
      <c r="H314" s="201">
        <v>1</v>
      </c>
      <c r="I314" s="7">
        <f t="shared" si="4"/>
        <v>128</v>
      </c>
      <c r="J314" s="100"/>
      <c r="K314" s="104"/>
      <c r="L314" s="105"/>
      <c r="M314" s="105"/>
      <c r="N314" s="107"/>
    </row>
    <row r="315" spans="1:14" ht="13.2" hidden="1" x14ac:dyDescent="0.25">
      <c r="A315" s="3" t="s">
        <v>1282</v>
      </c>
      <c r="B315" s="3" t="s">
        <v>1482</v>
      </c>
      <c r="C315" s="3" t="s">
        <v>1481</v>
      </c>
      <c r="E315" s="3">
        <v>102</v>
      </c>
      <c r="F315" s="3">
        <v>73</v>
      </c>
      <c r="G315" s="3">
        <v>29</v>
      </c>
      <c r="H315" s="3">
        <v>0</v>
      </c>
      <c r="I315" s="7">
        <f t="shared" si="4"/>
        <v>0</v>
      </c>
      <c r="J315" s="100"/>
      <c r="K315" s="108"/>
      <c r="L315" s="109"/>
      <c r="M315" s="109"/>
      <c r="N315" s="111"/>
    </row>
    <row r="316" spans="1:14" ht="13.2" x14ac:dyDescent="0.25">
      <c r="A316" s="3" t="s">
        <v>1282</v>
      </c>
      <c r="B316" s="3" t="s">
        <v>1480</v>
      </c>
      <c r="C316" s="3" t="s">
        <v>1479</v>
      </c>
      <c r="E316" s="3">
        <v>89</v>
      </c>
      <c r="F316" s="3">
        <v>72</v>
      </c>
      <c r="G316" s="3">
        <v>17</v>
      </c>
      <c r="H316" s="201">
        <v>1</v>
      </c>
      <c r="I316" s="7">
        <f t="shared" si="4"/>
        <v>89</v>
      </c>
      <c r="J316" s="100"/>
      <c r="K316" s="104"/>
      <c r="L316" s="105"/>
      <c r="M316" s="105"/>
      <c r="N316" s="107"/>
    </row>
    <row r="317" spans="1:14" ht="13.2" x14ac:dyDescent="0.25">
      <c r="A317" s="3" t="s">
        <v>1282</v>
      </c>
      <c r="B317" s="3" t="s">
        <v>1478</v>
      </c>
      <c r="C317" s="3" t="s">
        <v>1477</v>
      </c>
      <c r="E317" s="3">
        <v>128</v>
      </c>
      <c r="F317" s="3">
        <v>95</v>
      </c>
      <c r="G317" s="3">
        <v>33</v>
      </c>
      <c r="H317" s="201">
        <v>1</v>
      </c>
      <c r="I317" s="7">
        <f t="shared" si="4"/>
        <v>128</v>
      </c>
      <c r="J317" s="100"/>
      <c r="K317" s="108"/>
      <c r="L317" s="109"/>
      <c r="M317" s="109"/>
      <c r="N317" s="111"/>
    </row>
    <row r="318" spans="1:14" ht="13.2" hidden="1" x14ac:dyDescent="0.25">
      <c r="A318" s="3" t="s">
        <v>1282</v>
      </c>
      <c r="B318" s="3" t="s">
        <v>1476</v>
      </c>
      <c r="C318" s="3" t="s">
        <v>1475</v>
      </c>
      <c r="E318" s="3">
        <v>102</v>
      </c>
      <c r="F318" s="3">
        <v>73</v>
      </c>
      <c r="G318" s="3">
        <v>29</v>
      </c>
      <c r="H318" s="3">
        <v>0</v>
      </c>
      <c r="I318" s="7">
        <f t="shared" si="4"/>
        <v>0</v>
      </c>
      <c r="J318" s="100"/>
      <c r="K318" s="104"/>
      <c r="L318" s="105"/>
      <c r="M318" s="105"/>
      <c r="N318" s="107"/>
    </row>
    <row r="319" spans="1:14" ht="13.2" x14ac:dyDescent="0.25">
      <c r="A319" s="3" t="s">
        <v>1282</v>
      </c>
      <c r="B319" s="3" t="s">
        <v>1474</v>
      </c>
      <c r="C319" s="3" t="s">
        <v>1473</v>
      </c>
      <c r="E319" s="3">
        <v>128</v>
      </c>
      <c r="F319" s="3">
        <v>95</v>
      </c>
      <c r="G319" s="3">
        <v>33</v>
      </c>
      <c r="H319" s="201">
        <v>1</v>
      </c>
      <c r="I319" s="7">
        <f t="shared" si="4"/>
        <v>128</v>
      </c>
      <c r="J319" s="100"/>
      <c r="K319" s="108"/>
      <c r="L319" s="109"/>
      <c r="M319" s="109"/>
      <c r="N319" s="111"/>
    </row>
    <row r="320" spans="1:14" ht="13.2" hidden="1" x14ac:dyDescent="0.25">
      <c r="A320" s="3" t="s">
        <v>1282</v>
      </c>
      <c r="B320" s="3" t="s">
        <v>1472</v>
      </c>
      <c r="C320" s="3" t="s">
        <v>1471</v>
      </c>
      <c r="E320" s="3">
        <v>217</v>
      </c>
      <c r="F320" s="3">
        <v>178</v>
      </c>
      <c r="G320" s="3">
        <v>39</v>
      </c>
      <c r="H320" s="3">
        <v>0</v>
      </c>
      <c r="I320" s="7">
        <f t="shared" si="4"/>
        <v>0</v>
      </c>
      <c r="J320" s="100"/>
      <c r="K320" s="104"/>
      <c r="L320" s="105"/>
      <c r="M320" s="105"/>
      <c r="N320" s="107"/>
    </row>
    <row r="321" spans="1:14" ht="13.2" hidden="1" x14ac:dyDescent="0.25">
      <c r="A321" s="3" t="s">
        <v>1282</v>
      </c>
      <c r="B321" s="3" t="s">
        <v>1470</v>
      </c>
      <c r="C321" s="3" t="s">
        <v>1469</v>
      </c>
      <c r="E321" s="3">
        <v>85</v>
      </c>
      <c r="F321" s="3">
        <v>65</v>
      </c>
      <c r="G321" s="3">
        <v>20</v>
      </c>
      <c r="H321" s="3">
        <v>0</v>
      </c>
      <c r="I321" s="7">
        <f t="shared" si="4"/>
        <v>0</v>
      </c>
      <c r="J321" s="100"/>
      <c r="K321" s="108"/>
      <c r="L321" s="109"/>
      <c r="M321" s="109"/>
      <c r="N321" s="111"/>
    </row>
    <row r="322" spans="1:14" ht="13.2" x14ac:dyDescent="0.25">
      <c r="A322" s="3" t="s">
        <v>1282</v>
      </c>
      <c r="B322" s="3" t="s">
        <v>1468</v>
      </c>
      <c r="C322" s="3" t="s">
        <v>1467</v>
      </c>
      <c r="D322" s="3">
        <v>1</v>
      </c>
      <c r="E322" s="3">
        <v>89</v>
      </c>
      <c r="F322" s="3">
        <v>72</v>
      </c>
      <c r="G322" s="3">
        <v>17</v>
      </c>
      <c r="H322" s="201">
        <v>1</v>
      </c>
      <c r="I322" s="7">
        <f t="shared" si="4"/>
        <v>89</v>
      </c>
      <c r="J322" s="100"/>
      <c r="K322" s="104"/>
      <c r="L322" s="105"/>
      <c r="M322" s="105"/>
      <c r="N322" s="107"/>
    </row>
    <row r="323" spans="1:14" ht="13.2" hidden="1" x14ac:dyDescent="0.25">
      <c r="A323" s="3" t="s">
        <v>1282</v>
      </c>
      <c r="B323" s="3" t="s">
        <v>1466</v>
      </c>
      <c r="C323" s="3" t="s">
        <v>1465</v>
      </c>
      <c r="E323" s="3">
        <v>61</v>
      </c>
      <c r="F323" s="3">
        <v>43</v>
      </c>
      <c r="G323" s="3">
        <v>18</v>
      </c>
      <c r="H323" s="3">
        <v>0</v>
      </c>
      <c r="I323" s="7">
        <f t="shared" ref="I323:I386" si="5">E323*H323</f>
        <v>0</v>
      </c>
      <c r="J323" s="100"/>
      <c r="K323" s="108"/>
      <c r="L323" s="109"/>
      <c r="M323" s="109"/>
      <c r="N323" s="111"/>
    </row>
    <row r="324" spans="1:14" ht="13.2" hidden="1" x14ac:dyDescent="0.25">
      <c r="A324" s="3" t="s">
        <v>1282</v>
      </c>
      <c r="B324" s="3" t="s">
        <v>1464</v>
      </c>
      <c r="C324" s="3" t="s">
        <v>1463</v>
      </c>
      <c r="E324" s="3">
        <v>245</v>
      </c>
      <c r="F324" s="3">
        <v>205</v>
      </c>
      <c r="G324" s="3">
        <v>40</v>
      </c>
      <c r="H324" s="3">
        <v>0</v>
      </c>
      <c r="I324" s="7">
        <f t="shared" si="5"/>
        <v>0</v>
      </c>
      <c r="J324" s="100"/>
      <c r="K324" s="104"/>
      <c r="L324" s="105"/>
      <c r="M324" s="105"/>
      <c r="N324" s="107"/>
    </row>
    <row r="325" spans="1:14" ht="13.2" hidden="1" x14ac:dyDescent="0.25">
      <c r="A325" s="3" t="s">
        <v>1282</v>
      </c>
      <c r="B325" s="3" t="s">
        <v>1462</v>
      </c>
      <c r="C325" s="3" t="s">
        <v>1461</v>
      </c>
      <c r="E325" s="3">
        <v>85</v>
      </c>
      <c r="F325" s="3">
        <v>56</v>
      </c>
      <c r="G325" s="3">
        <v>29</v>
      </c>
      <c r="H325" s="3">
        <v>0</v>
      </c>
      <c r="I325" s="7">
        <f t="shared" si="5"/>
        <v>0</v>
      </c>
      <c r="J325" s="100"/>
      <c r="K325" s="108"/>
      <c r="L325" s="109"/>
      <c r="M325" s="109"/>
      <c r="N325" s="111"/>
    </row>
    <row r="326" spans="1:14" ht="13.2" hidden="1" x14ac:dyDescent="0.25">
      <c r="A326" s="3" t="s">
        <v>1282</v>
      </c>
      <c r="B326" s="3" t="s">
        <v>1460</v>
      </c>
      <c r="C326" s="3" t="s">
        <v>1459</v>
      </c>
      <c r="E326" s="3">
        <v>40</v>
      </c>
      <c r="F326" s="3">
        <v>33</v>
      </c>
      <c r="G326" s="3">
        <v>7</v>
      </c>
      <c r="H326" s="3">
        <v>0</v>
      </c>
      <c r="I326" s="7">
        <f t="shared" si="5"/>
        <v>0</v>
      </c>
      <c r="J326" s="100"/>
      <c r="K326" s="104"/>
      <c r="L326" s="105"/>
      <c r="M326" s="105"/>
      <c r="N326" s="107"/>
    </row>
    <row r="327" spans="1:14" ht="13.2" hidden="1" x14ac:dyDescent="0.25">
      <c r="A327" s="3" t="s">
        <v>1282</v>
      </c>
      <c r="B327" s="3" t="s">
        <v>1458</v>
      </c>
      <c r="C327" s="3" t="s">
        <v>1457</v>
      </c>
      <c r="E327" s="3">
        <v>101</v>
      </c>
      <c r="F327" s="3">
        <v>81</v>
      </c>
      <c r="G327" s="3">
        <v>20</v>
      </c>
      <c r="H327" s="3">
        <v>0</v>
      </c>
      <c r="I327" s="7">
        <f t="shared" si="5"/>
        <v>0</v>
      </c>
      <c r="J327" s="100"/>
      <c r="K327" s="108"/>
      <c r="L327" s="109"/>
      <c r="M327" s="109"/>
      <c r="N327" s="111"/>
    </row>
    <row r="328" spans="1:14" ht="13.2" hidden="1" x14ac:dyDescent="0.25">
      <c r="A328" s="3" t="s">
        <v>1282</v>
      </c>
      <c r="B328" s="3" t="s">
        <v>1456</v>
      </c>
      <c r="C328" s="3" t="s">
        <v>1455</v>
      </c>
      <c r="E328" s="3">
        <v>243</v>
      </c>
      <c r="F328" s="3">
        <v>201</v>
      </c>
      <c r="G328" s="3">
        <v>42</v>
      </c>
      <c r="H328" s="3">
        <v>0</v>
      </c>
      <c r="I328" s="7">
        <f t="shared" si="5"/>
        <v>0</v>
      </c>
      <c r="J328" s="100"/>
      <c r="K328" s="104"/>
      <c r="L328" s="105"/>
      <c r="M328" s="105"/>
      <c r="N328" s="107"/>
    </row>
    <row r="329" spans="1:14" ht="13.2" hidden="1" x14ac:dyDescent="0.25">
      <c r="A329" s="3" t="s">
        <v>1282</v>
      </c>
      <c r="B329" s="3" t="s">
        <v>1454</v>
      </c>
      <c r="C329" s="3" t="s">
        <v>1453</v>
      </c>
      <c r="E329" s="3">
        <v>90</v>
      </c>
      <c r="F329" s="3">
        <v>50</v>
      </c>
      <c r="G329" s="3">
        <v>40</v>
      </c>
      <c r="H329" s="3">
        <v>0</v>
      </c>
      <c r="I329" s="7">
        <f t="shared" si="5"/>
        <v>0</v>
      </c>
      <c r="J329" s="100"/>
      <c r="K329" s="108"/>
      <c r="L329" s="109"/>
      <c r="M329" s="109"/>
      <c r="N329" s="111"/>
    </row>
    <row r="330" spans="1:14" ht="13.2" hidden="1" x14ac:dyDescent="0.25">
      <c r="A330" s="3" t="s">
        <v>1282</v>
      </c>
      <c r="B330" s="3" t="s">
        <v>1452</v>
      </c>
      <c r="C330" s="3" t="s">
        <v>1451</v>
      </c>
      <c r="E330" s="3">
        <v>101</v>
      </c>
      <c r="F330" s="3">
        <v>72</v>
      </c>
      <c r="G330" s="3">
        <v>29</v>
      </c>
      <c r="H330" s="3">
        <v>0</v>
      </c>
      <c r="I330" s="7">
        <f t="shared" si="5"/>
        <v>0</v>
      </c>
      <c r="J330" s="100"/>
      <c r="K330" s="104"/>
      <c r="L330" s="105"/>
      <c r="M330" s="105"/>
      <c r="N330" s="107"/>
    </row>
    <row r="331" spans="1:14" ht="13.2" hidden="1" x14ac:dyDescent="0.25">
      <c r="A331" s="3" t="s">
        <v>1282</v>
      </c>
      <c r="B331" s="3" t="s">
        <v>1450</v>
      </c>
      <c r="C331" s="3" t="s">
        <v>1449</v>
      </c>
      <c r="E331" s="3">
        <v>183</v>
      </c>
      <c r="F331" s="3">
        <v>149</v>
      </c>
      <c r="G331" s="3">
        <v>34</v>
      </c>
      <c r="H331" s="3">
        <v>0</v>
      </c>
      <c r="I331" s="7">
        <f t="shared" si="5"/>
        <v>0</v>
      </c>
      <c r="J331" s="100"/>
      <c r="K331" s="108"/>
      <c r="L331" s="109"/>
      <c r="M331" s="109"/>
      <c r="N331" s="111"/>
    </row>
    <row r="332" spans="1:14" ht="13.2" hidden="1" x14ac:dyDescent="0.25">
      <c r="A332" s="3" t="s">
        <v>1282</v>
      </c>
      <c r="B332" s="3" t="s">
        <v>1448</v>
      </c>
      <c r="C332" s="3" t="s">
        <v>1447</v>
      </c>
      <c r="E332" s="3">
        <v>192</v>
      </c>
      <c r="F332" s="3">
        <v>158</v>
      </c>
      <c r="G332" s="3">
        <v>34</v>
      </c>
      <c r="H332" s="3">
        <v>0</v>
      </c>
      <c r="I332" s="7">
        <f t="shared" si="5"/>
        <v>0</v>
      </c>
      <c r="J332" s="100"/>
      <c r="K332" s="104"/>
      <c r="L332" s="105"/>
      <c r="M332" s="105"/>
      <c r="N332" s="107"/>
    </row>
    <row r="333" spans="1:14" ht="13.2" hidden="1" x14ac:dyDescent="0.25">
      <c r="A333" s="3" t="s">
        <v>1282</v>
      </c>
      <c r="B333" s="3" t="s">
        <v>1446</v>
      </c>
      <c r="C333" s="3" t="s">
        <v>1445</v>
      </c>
      <c r="E333" s="3">
        <v>90</v>
      </c>
      <c r="F333" s="3">
        <v>66</v>
      </c>
      <c r="G333" s="3">
        <v>24</v>
      </c>
      <c r="H333" s="3">
        <v>0</v>
      </c>
      <c r="I333" s="7">
        <f t="shared" si="5"/>
        <v>0</v>
      </c>
      <c r="J333" s="100"/>
      <c r="K333" s="108"/>
      <c r="L333" s="109"/>
      <c r="M333" s="109"/>
      <c r="N333" s="111"/>
    </row>
    <row r="334" spans="1:14" ht="13.2" hidden="1" x14ac:dyDescent="0.25">
      <c r="A334" s="3" t="s">
        <v>1282</v>
      </c>
      <c r="B334" s="3" t="s">
        <v>1444</v>
      </c>
      <c r="C334" s="3" t="s">
        <v>1443</v>
      </c>
      <c r="E334" s="3">
        <v>22</v>
      </c>
      <c r="F334" s="3">
        <v>21</v>
      </c>
      <c r="G334" s="3">
        <v>1</v>
      </c>
      <c r="H334" s="3">
        <v>0</v>
      </c>
      <c r="I334" s="7">
        <f t="shared" si="5"/>
        <v>0</v>
      </c>
      <c r="J334" s="100"/>
      <c r="K334" s="104"/>
      <c r="L334" s="105"/>
      <c r="M334" s="105"/>
      <c r="N334" s="107"/>
    </row>
    <row r="335" spans="1:14" ht="13.2" hidden="1" x14ac:dyDescent="0.25">
      <c r="A335" s="3" t="s">
        <v>1282</v>
      </c>
      <c r="B335" s="3" t="s">
        <v>1442</v>
      </c>
      <c r="C335" s="3" t="s">
        <v>1441</v>
      </c>
      <c r="E335" s="3">
        <v>124</v>
      </c>
      <c r="F335" s="3">
        <v>95</v>
      </c>
      <c r="G335" s="3">
        <v>29</v>
      </c>
      <c r="H335" s="3">
        <v>0</v>
      </c>
      <c r="I335" s="7">
        <f t="shared" si="5"/>
        <v>0</v>
      </c>
      <c r="J335" s="100"/>
      <c r="K335" s="108"/>
      <c r="L335" s="109"/>
      <c r="M335" s="109"/>
      <c r="N335" s="111"/>
    </row>
    <row r="336" spans="1:14" ht="13.2" x14ac:dyDescent="0.25">
      <c r="A336" s="3" t="s">
        <v>1282</v>
      </c>
      <c r="B336" s="3" t="s">
        <v>1440</v>
      </c>
      <c r="C336" s="3" t="s">
        <v>1439</v>
      </c>
      <c r="E336" s="3">
        <v>89</v>
      </c>
      <c r="F336" s="3">
        <v>72</v>
      </c>
      <c r="G336" s="3">
        <v>17</v>
      </c>
      <c r="H336" s="201">
        <v>1</v>
      </c>
      <c r="I336" s="7">
        <f t="shared" si="5"/>
        <v>89</v>
      </c>
      <c r="J336" s="100"/>
      <c r="K336" s="104"/>
      <c r="L336" s="105"/>
      <c r="M336" s="105"/>
      <c r="N336" s="107"/>
    </row>
    <row r="337" spans="1:14" ht="13.2" hidden="1" x14ac:dyDescent="0.25">
      <c r="A337" s="3" t="s">
        <v>1282</v>
      </c>
      <c r="B337" s="3" t="s">
        <v>1438</v>
      </c>
      <c r="C337" s="3" t="s">
        <v>1437</v>
      </c>
      <c r="E337" s="3">
        <v>163</v>
      </c>
      <c r="F337" s="3">
        <v>120</v>
      </c>
      <c r="G337" s="3">
        <v>43</v>
      </c>
      <c r="H337" s="3">
        <v>0</v>
      </c>
      <c r="I337" s="7">
        <f t="shared" si="5"/>
        <v>0</v>
      </c>
      <c r="J337" s="100"/>
      <c r="K337" s="108"/>
      <c r="L337" s="109"/>
      <c r="M337" s="109"/>
      <c r="N337" s="111"/>
    </row>
    <row r="338" spans="1:14" ht="13.2" hidden="1" x14ac:dyDescent="0.25">
      <c r="A338" s="3" t="s">
        <v>1282</v>
      </c>
      <c r="B338" s="3" t="s">
        <v>1436</v>
      </c>
      <c r="C338" s="3" t="s">
        <v>1435</v>
      </c>
      <c r="E338" s="3">
        <v>311</v>
      </c>
      <c r="F338" s="3">
        <v>188</v>
      </c>
      <c r="G338" s="3">
        <v>123</v>
      </c>
      <c r="H338" s="3">
        <v>0</v>
      </c>
      <c r="I338" s="7">
        <f t="shared" si="5"/>
        <v>0</v>
      </c>
      <c r="J338" s="100"/>
      <c r="K338" s="104"/>
      <c r="L338" s="105"/>
      <c r="M338" s="105"/>
      <c r="N338" s="107"/>
    </row>
    <row r="339" spans="1:14" ht="13.2" hidden="1" x14ac:dyDescent="0.25">
      <c r="A339" s="3" t="s">
        <v>1282</v>
      </c>
      <c r="B339" s="3" t="s">
        <v>1434</v>
      </c>
      <c r="C339" s="3" t="s">
        <v>1433</v>
      </c>
      <c r="E339" s="3">
        <v>237</v>
      </c>
      <c r="F339" s="3">
        <v>133</v>
      </c>
      <c r="G339" s="3">
        <v>104</v>
      </c>
      <c r="H339" s="3">
        <v>0</v>
      </c>
      <c r="I339" s="7">
        <f t="shared" si="5"/>
        <v>0</v>
      </c>
      <c r="J339" s="100"/>
      <c r="K339" s="108"/>
      <c r="L339" s="109"/>
      <c r="M339" s="109"/>
      <c r="N339" s="111"/>
    </row>
    <row r="340" spans="1:14" ht="13.2" hidden="1" x14ac:dyDescent="0.25">
      <c r="A340" s="3" t="s">
        <v>1282</v>
      </c>
      <c r="B340" s="3" t="s">
        <v>1432</v>
      </c>
      <c r="C340" s="3" t="s">
        <v>1431</v>
      </c>
      <c r="E340" s="3">
        <v>163</v>
      </c>
      <c r="F340" s="3">
        <v>120</v>
      </c>
      <c r="G340" s="3">
        <v>43</v>
      </c>
      <c r="H340" s="3">
        <v>0</v>
      </c>
      <c r="I340" s="7">
        <f t="shared" si="5"/>
        <v>0</v>
      </c>
      <c r="J340" s="100"/>
      <c r="K340" s="104"/>
      <c r="L340" s="105"/>
      <c r="M340" s="105"/>
      <c r="N340" s="107"/>
    </row>
    <row r="341" spans="1:14" ht="13.2" hidden="1" x14ac:dyDescent="0.25">
      <c r="A341" s="3" t="s">
        <v>1282</v>
      </c>
      <c r="B341" s="3" t="s">
        <v>1430</v>
      </c>
      <c r="C341" s="3" t="s">
        <v>1429</v>
      </c>
      <c r="E341" s="3">
        <v>311</v>
      </c>
      <c r="F341" s="3">
        <v>188</v>
      </c>
      <c r="G341" s="3">
        <v>123</v>
      </c>
      <c r="H341" s="3">
        <v>0</v>
      </c>
      <c r="I341" s="7">
        <f t="shared" si="5"/>
        <v>0</v>
      </c>
      <c r="J341" s="100"/>
      <c r="K341" s="108"/>
      <c r="L341" s="109"/>
      <c r="M341" s="109"/>
      <c r="N341" s="111"/>
    </row>
    <row r="342" spans="1:14" ht="13.2" hidden="1" x14ac:dyDescent="0.25">
      <c r="A342" s="3" t="s">
        <v>1282</v>
      </c>
      <c r="B342" s="3" t="s">
        <v>1428</v>
      </c>
      <c r="C342" s="3" t="s">
        <v>1427</v>
      </c>
      <c r="E342" s="3">
        <v>237</v>
      </c>
      <c r="F342" s="3">
        <v>133</v>
      </c>
      <c r="G342" s="3">
        <v>104</v>
      </c>
      <c r="H342" s="3">
        <v>0</v>
      </c>
      <c r="I342" s="7">
        <f t="shared" si="5"/>
        <v>0</v>
      </c>
      <c r="J342" s="100"/>
      <c r="K342" s="104"/>
      <c r="L342" s="105"/>
      <c r="M342" s="105"/>
      <c r="N342" s="107"/>
    </row>
    <row r="343" spans="1:14" ht="13.2" hidden="1" x14ac:dyDescent="0.25">
      <c r="A343" s="3" t="s">
        <v>1282</v>
      </c>
      <c r="B343" s="3" t="s">
        <v>1426</v>
      </c>
      <c r="C343" s="3" t="s">
        <v>1425</v>
      </c>
      <c r="E343" s="3">
        <v>54</v>
      </c>
      <c r="F343" s="3">
        <v>37</v>
      </c>
      <c r="G343" s="3">
        <v>17</v>
      </c>
      <c r="H343" s="3">
        <v>0</v>
      </c>
      <c r="I343" s="7">
        <f t="shared" si="5"/>
        <v>0</v>
      </c>
      <c r="J343" s="100"/>
      <c r="K343" s="108"/>
      <c r="L343" s="109"/>
      <c r="M343" s="109"/>
      <c r="N343" s="111"/>
    </row>
    <row r="344" spans="1:14" ht="13.2" hidden="1" x14ac:dyDescent="0.25">
      <c r="A344" s="3" t="s">
        <v>1282</v>
      </c>
      <c r="B344" s="3" t="s">
        <v>1424</v>
      </c>
      <c r="C344" s="3" t="s">
        <v>1423</v>
      </c>
      <c r="E344" s="3">
        <v>89</v>
      </c>
      <c r="F344" s="3">
        <v>72</v>
      </c>
      <c r="G344" s="3">
        <v>17</v>
      </c>
      <c r="H344" s="3">
        <v>0</v>
      </c>
      <c r="I344" s="7">
        <f t="shared" si="5"/>
        <v>0</v>
      </c>
      <c r="J344" s="100"/>
      <c r="K344" s="104"/>
      <c r="L344" s="105"/>
      <c r="M344" s="105"/>
      <c r="N344" s="107"/>
    </row>
    <row r="345" spans="1:14" ht="13.2" hidden="1" x14ac:dyDescent="0.25">
      <c r="A345" s="3" t="s">
        <v>1282</v>
      </c>
      <c r="B345" s="3" t="s">
        <v>1422</v>
      </c>
      <c r="C345" s="3" t="s">
        <v>1421</v>
      </c>
      <c r="E345" s="3">
        <v>136</v>
      </c>
      <c r="F345" s="3">
        <v>110</v>
      </c>
      <c r="G345" s="3">
        <v>26</v>
      </c>
      <c r="H345" s="3">
        <v>0</v>
      </c>
      <c r="I345" s="7">
        <f t="shared" si="5"/>
        <v>0</v>
      </c>
      <c r="J345" s="100"/>
      <c r="K345" s="108"/>
      <c r="L345" s="109"/>
      <c r="M345" s="109"/>
      <c r="N345" s="111"/>
    </row>
    <row r="346" spans="1:14" ht="13.2" hidden="1" x14ac:dyDescent="0.25">
      <c r="A346" s="3" t="s">
        <v>1282</v>
      </c>
      <c r="B346" s="3" t="s">
        <v>1419</v>
      </c>
      <c r="C346" s="3" t="s">
        <v>1420</v>
      </c>
      <c r="E346" s="3">
        <v>123</v>
      </c>
      <c r="F346" s="3">
        <v>100</v>
      </c>
      <c r="G346" s="3">
        <v>23</v>
      </c>
      <c r="H346" s="3">
        <v>0</v>
      </c>
      <c r="I346" s="7">
        <f t="shared" si="5"/>
        <v>0</v>
      </c>
      <c r="J346" s="100"/>
      <c r="K346" s="104"/>
      <c r="L346" s="105"/>
      <c r="M346" s="105"/>
      <c r="N346" s="107"/>
    </row>
    <row r="347" spans="1:14" ht="13.2" hidden="1" x14ac:dyDescent="0.25">
      <c r="A347" s="3" t="s">
        <v>1282</v>
      </c>
      <c r="B347" s="3" t="s">
        <v>1419</v>
      </c>
      <c r="C347" s="3" t="s">
        <v>1418</v>
      </c>
      <c r="E347" s="3">
        <v>102</v>
      </c>
      <c r="F347" s="3">
        <v>82</v>
      </c>
      <c r="G347" s="3">
        <v>20</v>
      </c>
      <c r="H347" s="3">
        <v>0</v>
      </c>
      <c r="I347" s="7">
        <f t="shared" si="5"/>
        <v>0</v>
      </c>
      <c r="J347" s="100"/>
      <c r="K347" s="108"/>
      <c r="L347" s="109"/>
      <c r="M347" s="109"/>
      <c r="N347" s="111"/>
    </row>
    <row r="348" spans="1:14" ht="13.2" hidden="1" x14ac:dyDescent="0.25">
      <c r="A348" s="3" t="s">
        <v>1282</v>
      </c>
      <c r="B348" s="3" t="s">
        <v>1417</v>
      </c>
      <c r="C348" s="3" t="s">
        <v>1416</v>
      </c>
      <c r="E348" s="3">
        <v>138</v>
      </c>
      <c r="F348" s="3">
        <v>108</v>
      </c>
      <c r="G348" s="3">
        <v>30</v>
      </c>
      <c r="H348" s="3">
        <v>0</v>
      </c>
      <c r="I348" s="7">
        <f t="shared" si="5"/>
        <v>0</v>
      </c>
      <c r="J348" s="100"/>
      <c r="K348" s="104"/>
      <c r="L348" s="105"/>
      <c r="M348" s="105"/>
      <c r="N348" s="107"/>
    </row>
    <row r="349" spans="1:14" ht="13.2" hidden="1" x14ac:dyDescent="0.25">
      <c r="A349" s="3" t="s">
        <v>1282</v>
      </c>
      <c r="B349" s="3" t="s">
        <v>1415</v>
      </c>
      <c r="C349" s="3" t="s">
        <v>1414</v>
      </c>
      <c r="E349" s="3">
        <v>231</v>
      </c>
      <c r="F349" s="3">
        <v>192</v>
      </c>
      <c r="G349" s="3">
        <v>39</v>
      </c>
      <c r="H349" s="3">
        <v>0</v>
      </c>
      <c r="I349" s="7">
        <f t="shared" si="5"/>
        <v>0</v>
      </c>
      <c r="J349" s="100"/>
      <c r="K349" s="108"/>
      <c r="L349" s="109"/>
      <c r="M349" s="109"/>
      <c r="N349" s="111"/>
    </row>
    <row r="350" spans="1:14" ht="13.2" hidden="1" x14ac:dyDescent="0.25">
      <c r="A350" s="3" t="s">
        <v>1282</v>
      </c>
      <c r="B350" s="3" t="s">
        <v>1413</v>
      </c>
      <c r="C350" s="3" t="s">
        <v>1412</v>
      </c>
      <c r="E350" s="3">
        <v>58</v>
      </c>
      <c r="F350" s="3">
        <v>44</v>
      </c>
      <c r="G350" s="3">
        <v>14</v>
      </c>
      <c r="H350" s="3">
        <v>0</v>
      </c>
      <c r="I350" s="7">
        <f t="shared" si="5"/>
        <v>0</v>
      </c>
      <c r="J350" s="100"/>
      <c r="K350" s="104"/>
      <c r="L350" s="105"/>
      <c r="M350" s="105"/>
      <c r="N350" s="107"/>
    </row>
    <row r="351" spans="1:14" ht="13.2" hidden="1" x14ac:dyDescent="0.25">
      <c r="A351" s="3" t="s">
        <v>1282</v>
      </c>
      <c r="B351" s="3" t="s">
        <v>1411</v>
      </c>
      <c r="C351" s="3" t="s">
        <v>1410</v>
      </c>
      <c r="D351" s="3">
        <v>1</v>
      </c>
      <c r="E351" s="3">
        <v>150</v>
      </c>
      <c r="F351" s="3">
        <v>123</v>
      </c>
      <c r="G351" s="3">
        <v>27</v>
      </c>
      <c r="H351" s="3">
        <v>0</v>
      </c>
      <c r="I351" s="7">
        <f t="shared" si="5"/>
        <v>0</v>
      </c>
      <c r="J351" s="100"/>
      <c r="K351" s="108"/>
      <c r="L351" s="109"/>
      <c r="M351" s="109"/>
      <c r="N351" s="111"/>
    </row>
    <row r="352" spans="1:14" ht="13.2" hidden="1" x14ac:dyDescent="0.25">
      <c r="A352" s="3" t="s">
        <v>1282</v>
      </c>
      <c r="B352" s="3" t="s">
        <v>1409</v>
      </c>
      <c r="C352" s="3" t="s">
        <v>1408</v>
      </c>
      <c r="E352" s="3">
        <v>128</v>
      </c>
      <c r="F352" s="3">
        <v>95</v>
      </c>
      <c r="G352" s="3">
        <v>33</v>
      </c>
      <c r="H352" s="3">
        <v>0</v>
      </c>
      <c r="I352" s="7">
        <f t="shared" si="5"/>
        <v>0</v>
      </c>
      <c r="J352" s="100"/>
      <c r="K352" s="104"/>
      <c r="L352" s="105"/>
      <c r="M352" s="105"/>
      <c r="N352" s="107"/>
    </row>
    <row r="353" spans="1:14" ht="13.2" hidden="1" x14ac:dyDescent="0.25">
      <c r="A353" s="3" t="s">
        <v>1282</v>
      </c>
      <c r="B353" s="3" t="s">
        <v>1407</v>
      </c>
      <c r="C353" s="3" t="s">
        <v>1406</v>
      </c>
      <c r="E353" s="3">
        <v>128</v>
      </c>
      <c r="F353" s="3">
        <v>95</v>
      </c>
      <c r="G353" s="3">
        <v>33</v>
      </c>
      <c r="H353" s="3">
        <v>0</v>
      </c>
      <c r="I353" s="7">
        <f t="shared" si="5"/>
        <v>0</v>
      </c>
      <c r="J353" s="100"/>
      <c r="K353" s="108"/>
      <c r="L353" s="109"/>
      <c r="M353" s="109"/>
      <c r="N353" s="111"/>
    </row>
    <row r="354" spans="1:14" ht="13.2" hidden="1" x14ac:dyDescent="0.25">
      <c r="A354" s="3" t="s">
        <v>1282</v>
      </c>
      <c r="B354" s="3" t="s">
        <v>1405</v>
      </c>
      <c r="C354" s="3" t="s">
        <v>1404</v>
      </c>
      <c r="E354" s="3">
        <v>64</v>
      </c>
      <c r="F354" s="3">
        <v>53</v>
      </c>
      <c r="G354" s="3">
        <v>11</v>
      </c>
      <c r="H354" s="3">
        <v>0</v>
      </c>
      <c r="I354" s="7">
        <f t="shared" si="5"/>
        <v>0</v>
      </c>
      <c r="J354" s="100"/>
      <c r="K354" s="104"/>
      <c r="L354" s="105"/>
      <c r="M354" s="105"/>
      <c r="N354" s="107"/>
    </row>
    <row r="355" spans="1:14" ht="13.2" hidden="1" x14ac:dyDescent="0.25">
      <c r="A355" s="3" t="s">
        <v>1282</v>
      </c>
      <c r="B355" s="3" t="s">
        <v>4504</v>
      </c>
      <c r="C355" s="3" t="s">
        <v>1403</v>
      </c>
      <c r="E355" s="3">
        <v>92</v>
      </c>
      <c r="F355" s="3">
        <v>78</v>
      </c>
      <c r="G355" s="3">
        <v>14</v>
      </c>
      <c r="H355" s="3">
        <v>0</v>
      </c>
      <c r="I355" s="7">
        <f t="shared" si="5"/>
        <v>0</v>
      </c>
      <c r="J355" s="100"/>
      <c r="K355" s="108"/>
      <c r="L355" s="109"/>
      <c r="M355" s="109"/>
      <c r="N355" s="111"/>
    </row>
    <row r="356" spans="1:14" ht="13.2" hidden="1" x14ac:dyDescent="0.25">
      <c r="A356" s="3" t="s">
        <v>1282</v>
      </c>
      <c r="B356" s="3" t="s">
        <v>1402</v>
      </c>
      <c r="C356" s="3" t="s">
        <v>1401</v>
      </c>
      <c r="E356" s="3">
        <v>108</v>
      </c>
      <c r="F356" s="3">
        <v>81</v>
      </c>
      <c r="G356" s="3">
        <v>27</v>
      </c>
      <c r="H356" s="3">
        <v>0</v>
      </c>
      <c r="I356" s="7">
        <f t="shared" si="5"/>
        <v>0</v>
      </c>
      <c r="J356" s="100"/>
      <c r="K356" s="104"/>
      <c r="L356" s="105"/>
      <c r="M356" s="105"/>
      <c r="N356" s="107"/>
    </row>
    <row r="357" spans="1:14" ht="13.2" hidden="1" x14ac:dyDescent="0.25">
      <c r="A357" s="3" t="s">
        <v>1282</v>
      </c>
      <c r="B357" s="3" t="s">
        <v>1400</v>
      </c>
      <c r="C357" s="3" t="s">
        <v>1399</v>
      </c>
      <c r="E357" s="3">
        <v>148</v>
      </c>
      <c r="F357" s="3">
        <v>121</v>
      </c>
      <c r="G357" s="3">
        <v>27</v>
      </c>
      <c r="H357" s="3">
        <v>0</v>
      </c>
      <c r="I357" s="7">
        <f t="shared" si="5"/>
        <v>0</v>
      </c>
      <c r="J357" s="100"/>
      <c r="K357" s="108"/>
      <c r="L357" s="109"/>
      <c r="M357" s="109"/>
      <c r="N357" s="111"/>
    </row>
    <row r="358" spans="1:14" ht="13.2" hidden="1" x14ac:dyDescent="0.25">
      <c r="A358" s="3" t="s">
        <v>1282</v>
      </c>
      <c r="B358" s="3" t="s">
        <v>1398</v>
      </c>
      <c r="C358" s="3" t="s">
        <v>1397</v>
      </c>
      <c r="E358" s="3">
        <v>156</v>
      </c>
      <c r="F358" s="3">
        <v>126</v>
      </c>
      <c r="G358" s="3">
        <v>30</v>
      </c>
      <c r="H358" s="3">
        <v>0</v>
      </c>
      <c r="I358" s="7">
        <f t="shared" si="5"/>
        <v>0</v>
      </c>
      <c r="J358" s="100"/>
      <c r="K358" s="104"/>
      <c r="L358" s="105"/>
      <c r="M358" s="105"/>
      <c r="N358" s="107"/>
    </row>
    <row r="359" spans="1:14" ht="13.2" hidden="1" x14ac:dyDescent="0.25">
      <c r="A359" s="3" t="s">
        <v>1282</v>
      </c>
      <c r="B359" s="3" t="s">
        <v>1396</v>
      </c>
      <c r="C359" s="3" t="s">
        <v>1395</v>
      </c>
      <c r="E359" s="3">
        <v>67</v>
      </c>
      <c r="F359" s="3">
        <v>52</v>
      </c>
      <c r="G359" s="3">
        <v>15</v>
      </c>
      <c r="H359" s="3">
        <v>0</v>
      </c>
      <c r="I359" s="7">
        <f t="shared" si="5"/>
        <v>0</v>
      </c>
      <c r="J359" s="100"/>
      <c r="K359" s="108"/>
      <c r="L359" s="109"/>
      <c r="M359" s="109"/>
      <c r="N359" s="111"/>
    </row>
    <row r="360" spans="1:14" ht="13.2" hidden="1" x14ac:dyDescent="0.25">
      <c r="A360" s="3" t="s">
        <v>1282</v>
      </c>
      <c r="B360" s="3" t="s">
        <v>1394</v>
      </c>
      <c r="C360" s="3" t="s">
        <v>1393</v>
      </c>
      <c r="E360" s="3">
        <v>54</v>
      </c>
      <c r="F360" s="3">
        <v>44</v>
      </c>
      <c r="G360" s="3">
        <v>10</v>
      </c>
      <c r="H360" s="3">
        <v>0</v>
      </c>
      <c r="I360" s="7">
        <f t="shared" si="5"/>
        <v>0</v>
      </c>
      <c r="J360" s="100"/>
      <c r="K360" s="104"/>
      <c r="L360" s="105"/>
      <c r="M360" s="105"/>
      <c r="N360" s="107"/>
    </row>
    <row r="361" spans="1:14" ht="13.2" hidden="1" x14ac:dyDescent="0.25">
      <c r="A361" s="3" t="s">
        <v>1282</v>
      </c>
      <c r="B361" s="3" t="s">
        <v>1392</v>
      </c>
      <c r="C361" s="3" t="s">
        <v>1391</v>
      </c>
      <c r="E361" s="3">
        <v>64</v>
      </c>
      <c r="F361" s="3">
        <v>53</v>
      </c>
      <c r="G361" s="3">
        <v>11</v>
      </c>
      <c r="H361" s="3">
        <v>0</v>
      </c>
      <c r="I361" s="7">
        <f t="shared" si="5"/>
        <v>0</v>
      </c>
      <c r="J361" s="100"/>
      <c r="K361" s="108"/>
      <c r="L361" s="109"/>
      <c r="M361" s="109"/>
      <c r="N361" s="111"/>
    </row>
    <row r="362" spans="1:14" ht="13.2" hidden="1" x14ac:dyDescent="0.25">
      <c r="A362" s="3" t="s">
        <v>1282</v>
      </c>
      <c r="B362" s="3" t="s">
        <v>1390</v>
      </c>
      <c r="C362" s="3" t="s">
        <v>1389</v>
      </c>
      <c r="E362" s="3">
        <v>67</v>
      </c>
      <c r="F362" s="3">
        <v>50</v>
      </c>
      <c r="G362" s="3">
        <v>17</v>
      </c>
      <c r="H362" s="3">
        <v>0</v>
      </c>
      <c r="I362" s="7">
        <f t="shared" si="5"/>
        <v>0</v>
      </c>
      <c r="J362" s="100"/>
      <c r="K362" s="104"/>
      <c r="L362" s="105"/>
      <c r="M362" s="105"/>
      <c r="N362" s="107"/>
    </row>
    <row r="363" spans="1:14" ht="13.2" hidden="1" x14ac:dyDescent="0.25">
      <c r="A363" s="3" t="s">
        <v>1282</v>
      </c>
      <c r="B363" s="3" t="s">
        <v>1388</v>
      </c>
      <c r="C363" s="3" t="s">
        <v>1387</v>
      </c>
      <c r="E363" s="3">
        <v>66</v>
      </c>
      <c r="F363" s="3">
        <v>46</v>
      </c>
      <c r="G363" s="3">
        <v>20</v>
      </c>
      <c r="H363" s="3">
        <v>0</v>
      </c>
      <c r="I363" s="7">
        <f t="shared" si="5"/>
        <v>0</v>
      </c>
      <c r="J363" s="100"/>
      <c r="K363" s="108"/>
      <c r="L363" s="109"/>
      <c r="M363" s="109"/>
      <c r="N363" s="111"/>
    </row>
    <row r="364" spans="1:14" ht="13.2" x14ac:dyDescent="0.25">
      <c r="A364" s="3" t="s">
        <v>1282</v>
      </c>
      <c r="B364" s="3" t="s">
        <v>1386</v>
      </c>
      <c r="C364" s="3" t="s">
        <v>1385</v>
      </c>
      <c r="E364" s="3">
        <v>128</v>
      </c>
      <c r="F364" s="3">
        <v>95</v>
      </c>
      <c r="G364" s="3">
        <v>33</v>
      </c>
      <c r="H364" s="201">
        <v>1</v>
      </c>
      <c r="I364" s="7">
        <f t="shared" si="5"/>
        <v>128</v>
      </c>
      <c r="J364" s="100"/>
      <c r="K364" s="104"/>
      <c r="L364" s="105"/>
      <c r="M364" s="105"/>
      <c r="N364" s="107"/>
    </row>
    <row r="365" spans="1:14" ht="13.2" hidden="1" x14ac:dyDescent="0.25">
      <c r="A365" s="3" t="s">
        <v>1282</v>
      </c>
      <c r="B365" s="3" t="s">
        <v>1384</v>
      </c>
      <c r="C365" s="3" t="s">
        <v>1383</v>
      </c>
      <c r="E365" s="3">
        <v>136</v>
      </c>
      <c r="F365" s="3">
        <v>110</v>
      </c>
      <c r="G365" s="3">
        <v>26</v>
      </c>
      <c r="H365" s="3">
        <v>0</v>
      </c>
      <c r="I365" s="7">
        <f t="shared" si="5"/>
        <v>0</v>
      </c>
      <c r="J365" s="100"/>
      <c r="K365" s="108"/>
      <c r="L365" s="109"/>
      <c r="M365" s="109"/>
      <c r="N365" s="111"/>
    </row>
    <row r="366" spans="1:14" ht="13.2" hidden="1" x14ac:dyDescent="0.25">
      <c r="A366" s="3" t="s">
        <v>1282</v>
      </c>
      <c r="B366" s="3" t="s">
        <v>1382</v>
      </c>
      <c r="C366" s="3" t="s">
        <v>1381</v>
      </c>
      <c r="E366" s="3">
        <v>62</v>
      </c>
      <c r="F366" s="3">
        <v>49</v>
      </c>
      <c r="G366" s="3">
        <v>13</v>
      </c>
      <c r="H366" s="3">
        <v>0</v>
      </c>
      <c r="I366" s="7">
        <f t="shared" si="5"/>
        <v>0</v>
      </c>
      <c r="J366" s="100"/>
      <c r="K366" s="104"/>
      <c r="L366" s="105"/>
      <c r="M366" s="105"/>
      <c r="N366" s="107"/>
    </row>
    <row r="367" spans="1:14" ht="13.2" hidden="1" x14ac:dyDescent="0.25">
      <c r="A367" s="3" t="s">
        <v>1282</v>
      </c>
      <c r="B367" s="3" t="s">
        <v>1380</v>
      </c>
      <c r="C367" s="3" t="s">
        <v>1379</v>
      </c>
      <c r="E367" s="3">
        <v>79</v>
      </c>
      <c r="F367" s="3">
        <v>56</v>
      </c>
      <c r="G367" s="3">
        <v>23</v>
      </c>
      <c r="H367" s="3">
        <v>0</v>
      </c>
      <c r="I367" s="7">
        <f t="shared" si="5"/>
        <v>0</v>
      </c>
      <c r="J367" s="100"/>
      <c r="K367" s="108"/>
      <c r="L367" s="109"/>
      <c r="M367" s="109"/>
      <c r="N367" s="111"/>
    </row>
    <row r="368" spans="1:14" ht="13.2" hidden="1" x14ac:dyDescent="0.25">
      <c r="A368" s="3" t="s">
        <v>1282</v>
      </c>
      <c r="B368" s="3" t="s">
        <v>1378</v>
      </c>
      <c r="C368" s="3" t="s">
        <v>1377</v>
      </c>
      <c r="E368" s="3">
        <v>163</v>
      </c>
      <c r="F368" s="3">
        <v>120</v>
      </c>
      <c r="G368" s="3">
        <v>43</v>
      </c>
      <c r="H368" s="3">
        <v>0</v>
      </c>
      <c r="I368" s="7">
        <f t="shared" si="5"/>
        <v>0</v>
      </c>
      <c r="J368" s="100"/>
      <c r="K368" s="104"/>
      <c r="L368" s="105"/>
      <c r="M368" s="105"/>
      <c r="N368" s="107"/>
    </row>
    <row r="369" spans="1:14" ht="13.2" hidden="1" x14ac:dyDescent="0.25">
      <c r="A369" s="3" t="s">
        <v>1282</v>
      </c>
      <c r="B369" s="3" t="s">
        <v>1376</v>
      </c>
      <c r="C369" s="3" t="s">
        <v>1375</v>
      </c>
      <c r="E369" s="3">
        <v>311</v>
      </c>
      <c r="F369" s="3">
        <v>188</v>
      </c>
      <c r="G369" s="3">
        <v>123</v>
      </c>
      <c r="H369" s="3">
        <v>0</v>
      </c>
      <c r="I369" s="7">
        <f t="shared" si="5"/>
        <v>0</v>
      </c>
      <c r="J369" s="100"/>
      <c r="K369" s="108"/>
      <c r="L369" s="109"/>
      <c r="M369" s="109"/>
      <c r="N369" s="111"/>
    </row>
    <row r="370" spans="1:14" ht="13.2" hidden="1" x14ac:dyDescent="0.25">
      <c r="A370" s="3" t="s">
        <v>1282</v>
      </c>
      <c r="B370" s="3" t="s">
        <v>1374</v>
      </c>
      <c r="C370" s="3" t="s">
        <v>1373</v>
      </c>
      <c r="E370" s="3">
        <v>237</v>
      </c>
      <c r="F370" s="3">
        <v>133</v>
      </c>
      <c r="G370" s="3">
        <v>104</v>
      </c>
      <c r="H370" s="3">
        <v>0</v>
      </c>
      <c r="I370" s="7">
        <f t="shared" si="5"/>
        <v>0</v>
      </c>
      <c r="J370" s="100"/>
      <c r="K370" s="104"/>
      <c r="L370" s="105"/>
      <c r="M370" s="105"/>
      <c r="N370" s="107"/>
    </row>
    <row r="371" spans="1:14" ht="13.2" hidden="1" x14ac:dyDescent="0.25">
      <c r="A371" s="3" t="s">
        <v>1282</v>
      </c>
      <c r="B371" s="3" t="s">
        <v>1372</v>
      </c>
      <c r="C371" s="3" t="s">
        <v>1371</v>
      </c>
      <c r="E371" s="3">
        <v>163</v>
      </c>
      <c r="F371" s="3">
        <v>120</v>
      </c>
      <c r="G371" s="3">
        <v>43</v>
      </c>
      <c r="H371" s="3">
        <v>0</v>
      </c>
      <c r="I371" s="7">
        <f t="shared" si="5"/>
        <v>0</v>
      </c>
      <c r="J371" s="100"/>
      <c r="K371" s="108"/>
      <c r="L371" s="109"/>
      <c r="M371" s="109"/>
      <c r="N371" s="111"/>
    </row>
    <row r="372" spans="1:14" ht="13.2" hidden="1" x14ac:dyDescent="0.25">
      <c r="A372" s="3" t="s">
        <v>1282</v>
      </c>
      <c r="B372" s="3" t="s">
        <v>1370</v>
      </c>
      <c r="C372" s="3" t="s">
        <v>1369</v>
      </c>
      <c r="E372" s="3">
        <v>301</v>
      </c>
      <c r="F372" s="3">
        <v>184</v>
      </c>
      <c r="G372" s="3">
        <v>117</v>
      </c>
      <c r="H372" s="3">
        <v>0</v>
      </c>
      <c r="I372" s="7">
        <f t="shared" si="5"/>
        <v>0</v>
      </c>
      <c r="J372" s="100"/>
      <c r="K372" s="104"/>
      <c r="L372" s="105"/>
      <c r="M372" s="105"/>
      <c r="N372" s="107"/>
    </row>
    <row r="373" spans="1:14" ht="13.2" hidden="1" x14ac:dyDescent="0.25">
      <c r="A373" s="3" t="s">
        <v>1282</v>
      </c>
      <c r="B373" s="3" t="s">
        <v>1368</v>
      </c>
      <c r="C373" s="3" t="s">
        <v>1367</v>
      </c>
      <c r="E373" s="3">
        <v>231</v>
      </c>
      <c r="F373" s="3">
        <v>131</v>
      </c>
      <c r="G373" s="3">
        <v>100</v>
      </c>
      <c r="H373" s="3">
        <v>0</v>
      </c>
      <c r="I373" s="7">
        <f t="shared" si="5"/>
        <v>0</v>
      </c>
      <c r="J373" s="100"/>
      <c r="K373" s="108"/>
      <c r="L373" s="109"/>
      <c r="M373" s="109"/>
      <c r="N373" s="111"/>
    </row>
    <row r="374" spans="1:14" ht="13.2" hidden="1" x14ac:dyDescent="0.25">
      <c r="A374" s="3" t="s">
        <v>1282</v>
      </c>
      <c r="B374" s="3" t="s">
        <v>1366</v>
      </c>
      <c r="C374" s="3" t="s">
        <v>1365</v>
      </c>
      <c r="E374" s="3">
        <v>89</v>
      </c>
      <c r="F374" s="3">
        <v>72</v>
      </c>
      <c r="G374" s="3">
        <v>17</v>
      </c>
      <c r="H374" s="3">
        <v>0</v>
      </c>
      <c r="I374" s="7">
        <f t="shared" si="5"/>
        <v>0</v>
      </c>
      <c r="J374" s="100"/>
      <c r="K374" s="104"/>
      <c r="L374" s="105"/>
      <c r="M374" s="105"/>
      <c r="N374" s="107"/>
    </row>
    <row r="375" spans="1:14" ht="13.2" hidden="1" x14ac:dyDescent="0.25">
      <c r="A375" s="3" t="s">
        <v>1282</v>
      </c>
      <c r="B375" s="3" t="s">
        <v>1364</v>
      </c>
      <c r="C375" s="3" t="s">
        <v>1363</v>
      </c>
      <c r="E375" s="3">
        <v>32</v>
      </c>
      <c r="F375" s="3">
        <v>27</v>
      </c>
      <c r="G375" s="3">
        <v>5</v>
      </c>
      <c r="H375" s="3">
        <v>0</v>
      </c>
      <c r="I375" s="7">
        <f t="shared" si="5"/>
        <v>0</v>
      </c>
      <c r="J375" s="100"/>
      <c r="K375" s="108"/>
      <c r="L375" s="109"/>
      <c r="M375" s="109"/>
      <c r="N375" s="111"/>
    </row>
    <row r="376" spans="1:14" ht="13.2" hidden="1" x14ac:dyDescent="0.25">
      <c r="A376" s="3" t="s">
        <v>1282</v>
      </c>
      <c r="B376" s="3" t="s">
        <v>1362</v>
      </c>
      <c r="C376" s="3" t="s">
        <v>1361</v>
      </c>
      <c r="E376" s="3">
        <v>82</v>
      </c>
      <c r="F376" s="3">
        <v>58</v>
      </c>
      <c r="G376" s="3">
        <v>24</v>
      </c>
      <c r="H376" s="3">
        <v>0</v>
      </c>
      <c r="I376" s="7">
        <f t="shared" si="5"/>
        <v>0</v>
      </c>
      <c r="J376" s="100"/>
      <c r="K376" s="104"/>
      <c r="L376" s="105"/>
      <c r="M376" s="105"/>
      <c r="N376" s="107"/>
    </row>
    <row r="377" spans="1:14" ht="13.2" hidden="1" x14ac:dyDescent="0.25">
      <c r="A377" s="3" t="s">
        <v>1282</v>
      </c>
      <c r="B377" s="3" t="s">
        <v>1360</v>
      </c>
      <c r="C377" s="3" t="s">
        <v>1359</v>
      </c>
      <c r="E377" s="3">
        <v>72</v>
      </c>
      <c r="F377" s="3">
        <v>52</v>
      </c>
      <c r="G377" s="3">
        <v>20</v>
      </c>
      <c r="H377" s="3">
        <v>0</v>
      </c>
      <c r="I377" s="7">
        <f t="shared" si="5"/>
        <v>0</v>
      </c>
      <c r="J377" s="100"/>
      <c r="K377" s="108"/>
      <c r="L377" s="109"/>
      <c r="M377" s="109"/>
      <c r="N377" s="111"/>
    </row>
    <row r="378" spans="1:14" ht="13.2" hidden="1" x14ac:dyDescent="0.25">
      <c r="A378" s="3" t="s">
        <v>1282</v>
      </c>
      <c r="B378" s="3" t="s">
        <v>1358</v>
      </c>
      <c r="C378" s="3" t="s">
        <v>1357</v>
      </c>
      <c r="E378" s="3">
        <v>95</v>
      </c>
      <c r="F378" s="3">
        <v>75</v>
      </c>
      <c r="G378" s="3">
        <v>20</v>
      </c>
      <c r="H378" s="3">
        <v>0</v>
      </c>
      <c r="I378" s="7">
        <f t="shared" si="5"/>
        <v>0</v>
      </c>
      <c r="J378" s="100"/>
      <c r="K378" s="104"/>
      <c r="L378" s="105"/>
      <c r="M378" s="105"/>
      <c r="N378" s="107"/>
    </row>
    <row r="379" spans="1:14" ht="13.2" hidden="1" x14ac:dyDescent="0.25">
      <c r="A379" s="3" t="s">
        <v>1282</v>
      </c>
      <c r="B379" s="3" t="s">
        <v>1356</v>
      </c>
      <c r="C379" s="3" t="s">
        <v>1355</v>
      </c>
      <c r="E379" s="3">
        <v>66</v>
      </c>
      <c r="F379" s="3">
        <v>53</v>
      </c>
      <c r="G379" s="3">
        <v>13</v>
      </c>
      <c r="H379" s="3">
        <v>0</v>
      </c>
      <c r="I379" s="7">
        <f t="shared" si="5"/>
        <v>0</v>
      </c>
      <c r="J379" s="100"/>
      <c r="K379" s="108"/>
      <c r="L379" s="109"/>
      <c r="M379" s="109"/>
      <c r="N379" s="111"/>
    </row>
    <row r="380" spans="1:14" ht="13.2" hidden="1" x14ac:dyDescent="0.25">
      <c r="A380" s="3" t="s">
        <v>1282</v>
      </c>
      <c r="B380" s="3" t="s">
        <v>1354</v>
      </c>
      <c r="C380" s="3" t="s">
        <v>1353</v>
      </c>
      <c r="E380" s="3">
        <v>80</v>
      </c>
      <c r="F380" s="3">
        <v>69</v>
      </c>
      <c r="G380" s="3">
        <v>11</v>
      </c>
      <c r="H380" s="3">
        <v>0</v>
      </c>
      <c r="I380" s="7">
        <f t="shared" si="5"/>
        <v>0</v>
      </c>
      <c r="J380" s="100"/>
      <c r="K380" s="104"/>
      <c r="L380" s="105"/>
      <c r="M380" s="105"/>
      <c r="N380" s="107"/>
    </row>
    <row r="381" spans="1:14" ht="13.2" hidden="1" x14ac:dyDescent="0.25">
      <c r="A381" s="3" t="s">
        <v>1282</v>
      </c>
      <c r="B381" s="3" t="s">
        <v>1352</v>
      </c>
      <c r="C381" s="3" t="s">
        <v>1351</v>
      </c>
      <c r="E381" s="3">
        <v>50</v>
      </c>
      <c r="F381" s="3">
        <v>37</v>
      </c>
      <c r="G381" s="3">
        <v>13</v>
      </c>
      <c r="H381" s="3">
        <v>0</v>
      </c>
      <c r="I381" s="7">
        <f t="shared" si="5"/>
        <v>0</v>
      </c>
      <c r="J381" s="100"/>
      <c r="K381" s="108"/>
      <c r="L381" s="109"/>
      <c r="M381" s="109"/>
      <c r="N381" s="111"/>
    </row>
    <row r="382" spans="1:14" ht="13.2" hidden="1" x14ac:dyDescent="0.25">
      <c r="A382" s="3" t="s">
        <v>1282</v>
      </c>
      <c r="B382" s="3" t="s">
        <v>1350</v>
      </c>
      <c r="C382" s="3" t="s">
        <v>1349</v>
      </c>
      <c r="E382" s="3">
        <v>61</v>
      </c>
      <c r="F382" s="3">
        <v>46</v>
      </c>
      <c r="G382" s="3">
        <v>15</v>
      </c>
      <c r="H382" s="3">
        <v>0</v>
      </c>
      <c r="I382" s="7">
        <f t="shared" si="5"/>
        <v>0</v>
      </c>
      <c r="J382" s="100"/>
      <c r="K382" s="104"/>
      <c r="L382" s="105"/>
      <c r="M382" s="105"/>
      <c r="N382" s="107"/>
    </row>
    <row r="383" spans="1:14" ht="13.2" hidden="1" x14ac:dyDescent="0.25">
      <c r="A383" s="3" t="s">
        <v>1282</v>
      </c>
      <c r="B383" s="3" t="s">
        <v>1348</v>
      </c>
      <c r="C383" s="3" t="s">
        <v>1347</v>
      </c>
      <c r="E383" s="3">
        <v>113</v>
      </c>
      <c r="F383" s="3">
        <v>92</v>
      </c>
      <c r="G383" s="3">
        <v>21</v>
      </c>
      <c r="H383" s="3">
        <v>0</v>
      </c>
      <c r="I383" s="7">
        <f t="shared" si="5"/>
        <v>0</v>
      </c>
      <c r="J383" s="100"/>
      <c r="K383" s="108"/>
      <c r="L383" s="109"/>
      <c r="M383" s="109"/>
      <c r="N383" s="111"/>
    </row>
    <row r="384" spans="1:14" ht="13.2" hidden="1" x14ac:dyDescent="0.25">
      <c r="A384" s="3" t="s">
        <v>1282</v>
      </c>
      <c r="B384" s="3" t="s">
        <v>1346</v>
      </c>
      <c r="C384" s="3" t="s">
        <v>1345</v>
      </c>
      <c r="E384" s="3">
        <v>48</v>
      </c>
      <c r="F384" s="3">
        <v>37</v>
      </c>
      <c r="G384" s="3">
        <v>11</v>
      </c>
      <c r="H384" s="3">
        <v>0</v>
      </c>
      <c r="I384" s="7">
        <f t="shared" si="5"/>
        <v>0</v>
      </c>
      <c r="J384" s="100"/>
      <c r="K384" s="104"/>
      <c r="L384" s="105"/>
      <c r="M384" s="105"/>
      <c r="N384" s="107"/>
    </row>
    <row r="385" spans="1:14" ht="13.2" hidden="1" x14ac:dyDescent="0.25">
      <c r="A385" s="3" t="s">
        <v>1282</v>
      </c>
      <c r="B385" s="3" t="s">
        <v>1344</v>
      </c>
      <c r="C385" s="3" t="s">
        <v>1343</v>
      </c>
      <c r="E385" s="3">
        <v>66</v>
      </c>
      <c r="F385" s="3">
        <v>53</v>
      </c>
      <c r="G385" s="3">
        <v>13</v>
      </c>
      <c r="H385" s="3">
        <v>0</v>
      </c>
      <c r="I385" s="7">
        <f t="shared" si="5"/>
        <v>0</v>
      </c>
      <c r="J385" s="100"/>
      <c r="K385" s="108"/>
      <c r="L385" s="109"/>
      <c r="M385" s="109"/>
      <c r="N385" s="111"/>
    </row>
    <row r="386" spans="1:14" ht="13.2" hidden="1" x14ac:dyDescent="0.25">
      <c r="A386" s="3" t="s">
        <v>1282</v>
      </c>
      <c r="B386" s="3" t="s">
        <v>1342</v>
      </c>
      <c r="C386" s="3" t="s">
        <v>1341</v>
      </c>
      <c r="E386" s="3">
        <v>147</v>
      </c>
      <c r="F386" s="3">
        <v>121</v>
      </c>
      <c r="G386" s="3">
        <v>26</v>
      </c>
      <c r="H386" s="3">
        <v>0</v>
      </c>
      <c r="I386" s="7">
        <f t="shared" si="5"/>
        <v>0</v>
      </c>
      <c r="J386" s="100"/>
      <c r="K386" s="104"/>
      <c r="L386" s="105"/>
      <c r="M386" s="105"/>
      <c r="N386" s="107"/>
    </row>
    <row r="387" spans="1:14" ht="13.2" hidden="1" x14ac:dyDescent="0.25">
      <c r="A387" s="3" t="s">
        <v>1282</v>
      </c>
      <c r="B387" s="3" t="s">
        <v>1340</v>
      </c>
      <c r="C387" s="3" t="s">
        <v>1339</v>
      </c>
      <c r="E387" s="3">
        <v>140</v>
      </c>
      <c r="F387" s="3">
        <v>101</v>
      </c>
      <c r="G387" s="3">
        <v>39</v>
      </c>
      <c r="H387" s="3">
        <v>0</v>
      </c>
      <c r="I387" s="7">
        <f t="shared" ref="I387:I418" si="6">E387*H387</f>
        <v>0</v>
      </c>
      <c r="J387" s="100"/>
      <c r="K387" s="108"/>
      <c r="L387" s="109"/>
      <c r="M387" s="109"/>
      <c r="N387" s="111"/>
    </row>
    <row r="388" spans="1:14" ht="13.2" hidden="1" x14ac:dyDescent="0.25">
      <c r="A388" s="3" t="s">
        <v>1282</v>
      </c>
      <c r="B388" s="3" t="s">
        <v>1338</v>
      </c>
      <c r="C388" s="3" t="s">
        <v>1337</v>
      </c>
      <c r="E388" s="3">
        <v>50</v>
      </c>
      <c r="F388" s="3">
        <v>43</v>
      </c>
      <c r="G388" s="3">
        <v>7</v>
      </c>
      <c r="H388" s="3">
        <v>0</v>
      </c>
      <c r="I388" s="7">
        <f t="shared" si="6"/>
        <v>0</v>
      </c>
      <c r="J388" s="100"/>
      <c r="K388" s="104"/>
      <c r="L388" s="105"/>
      <c r="M388" s="105"/>
      <c r="N388" s="107"/>
    </row>
    <row r="389" spans="1:14" ht="13.2" hidden="1" x14ac:dyDescent="0.25">
      <c r="A389" s="3" t="s">
        <v>1282</v>
      </c>
      <c r="B389" s="3" t="s">
        <v>1336</v>
      </c>
      <c r="C389" s="3" t="s">
        <v>1335</v>
      </c>
      <c r="E389" s="3">
        <v>46</v>
      </c>
      <c r="F389" s="3">
        <v>36</v>
      </c>
      <c r="G389" s="3">
        <v>10</v>
      </c>
      <c r="H389" s="3">
        <v>0</v>
      </c>
      <c r="I389" s="7">
        <f t="shared" si="6"/>
        <v>0</v>
      </c>
      <c r="J389" s="100"/>
      <c r="K389" s="108"/>
      <c r="L389" s="109"/>
      <c r="M389" s="109"/>
      <c r="N389" s="111"/>
    </row>
    <row r="390" spans="1:14" ht="13.2" hidden="1" x14ac:dyDescent="0.25">
      <c r="A390" s="3" t="s">
        <v>1282</v>
      </c>
      <c r="B390" s="3" t="s">
        <v>1334</v>
      </c>
      <c r="C390" s="3" t="s">
        <v>1333</v>
      </c>
      <c r="E390" s="3">
        <v>62</v>
      </c>
      <c r="F390" s="3">
        <v>49</v>
      </c>
      <c r="G390" s="3">
        <v>13</v>
      </c>
      <c r="H390" s="3">
        <v>0</v>
      </c>
      <c r="I390" s="7">
        <f t="shared" si="6"/>
        <v>0</v>
      </c>
      <c r="J390" s="100"/>
      <c r="K390" s="104"/>
      <c r="L390" s="105"/>
      <c r="M390" s="105"/>
      <c r="N390" s="107"/>
    </row>
    <row r="391" spans="1:14" ht="13.2" hidden="1" x14ac:dyDescent="0.25">
      <c r="A391" s="3" t="s">
        <v>1282</v>
      </c>
      <c r="B391" s="3" t="s">
        <v>4482</v>
      </c>
      <c r="C391" s="3" t="s">
        <v>4481</v>
      </c>
      <c r="E391" s="3">
        <v>46</v>
      </c>
      <c r="F391" s="3">
        <v>36</v>
      </c>
      <c r="G391" s="3">
        <v>10</v>
      </c>
      <c r="H391" s="3">
        <v>0</v>
      </c>
      <c r="I391" s="7">
        <f t="shared" si="6"/>
        <v>0</v>
      </c>
      <c r="J391" s="100"/>
      <c r="K391" s="108"/>
      <c r="L391" s="109"/>
      <c r="M391" s="109"/>
      <c r="N391" s="111"/>
    </row>
    <row r="392" spans="1:14" ht="13.2" x14ac:dyDescent="0.25">
      <c r="A392" s="3" t="s">
        <v>1282</v>
      </c>
      <c r="B392" s="3" t="s">
        <v>1332</v>
      </c>
      <c r="C392" s="3" t="s">
        <v>1331</v>
      </c>
      <c r="E392" s="3">
        <v>168</v>
      </c>
      <c r="F392" s="3">
        <v>131</v>
      </c>
      <c r="G392" s="3">
        <v>37</v>
      </c>
      <c r="H392" s="3">
        <v>1</v>
      </c>
      <c r="I392" s="7">
        <f t="shared" si="6"/>
        <v>168</v>
      </c>
      <c r="J392" s="100"/>
      <c r="K392" s="104"/>
      <c r="L392" s="105" t="s">
        <v>1140</v>
      </c>
      <c r="M392" s="105"/>
      <c r="N392" s="107"/>
    </row>
    <row r="393" spans="1:14" ht="13.2" hidden="1" x14ac:dyDescent="0.25">
      <c r="A393" s="3" t="s">
        <v>1282</v>
      </c>
      <c r="B393" s="3" t="s">
        <v>1330</v>
      </c>
      <c r="C393" s="3" t="s">
        <v>1329</v>
      </c>
      <c r="E393" s="3">
        <v>41</v>
      </c>
      <c r="F393" s="3">
        <v>36</v>
      </c>
      <c r="G393" s="3">
        <v>5</v>
      </c>
      <c r="H393" s="3">
        <v>0</v>
      </c>
      <c r="I393" s="7">
        <f t="shared" si="6"/>
        <v>0</v>
      </c>
      <c r="J393" s="100"/>
      <c r="K393" s="108"/>
      <c r="L393" s="109"/>
      <c r="M393" s="109"/>
      <c r="N393" s="111"/>
    </row>
    <row r="394" spans="1:14" ht="13.2" x14ac:dyDescent="0.25">
      <c r="A394" s="3" t="s">
        <v>1282</v>
      </c>
      <c r="B394" s="3" t="s">
        <v>1328</v>
      </c>
      <c r="C394" s="3" t="s">
        <v>1327</v>
      </c>
      <c r="E394" s="3">
        <v>128</v>
      </c>
      <c r="F394" s="3">
        <v>95</v>
      </c>
      <c r="G394" s="3">
        <v>33</v>
      </c>
      <c r="H394" s="201">
        <v>1</v>
      </c>
      <c r="I394" s="7">
        <f t="shared" si="6"/>
        <v>128</v>
      </c>
      <c r="J394" s="100"/>
      <c r="K394" s="104"/>
      <c r="L394" s="105"/>
      <c r="M394" s="105"/>
      <c r="N394" s="107"/>
    </row>
    <row r="395" spans="1:14" ht="13.2" x14ac:dyDescent="0.25">
      <c r="A395" s="3" t="s">
        <v>1282</v>
      </c>
      <c r="B395" s="3" t="s">
        <v>1326</v>
      </c>
      <c r="C395" s="3" t="s">
        <v>1325</v>
      </c>
      <c r="D395" s="3">
        <v>1</v>
      </c>
      <c r="E395" s="3">
        <v>128</v>
      </c>
      <c r="F395" s="3">
        <v>95</v>
      </c>
      <c r="G395" s="3">
        <v>33</v>
      </c>
      <c r="H395" s="201">
        <v>1</v>
      </c>
      <c r="I395" s="7">
        <f t="shared" si="6"/>
        <v>128</v>
      </c>
      <c r="J395" s="100"/>
      <c r="K395" s="108"/>
      <c r="L395" s="109"/>
      <c r="M395" s="109"/>
      <c r="N395" s="111"/>
    </row>
    <row r="396" spans="1:14" ht="13.2" hidden="1" x14ac:dyDescent="0.25">
      <c r="A396" s="3" t="s">
        <v>1282</v>
      </c>
      <c r="B396" s="3" t="s">
        <v>1324</v>
      </c>
      <c r="C396" s="3" t="s">
        <v>1323</v>
      </c>
      <c r="E396" s="3">
        <v>60</v>
      </c>
      <c r="F396" s="3">
        <v>46</v>
      </c>
      <c r="G396" s="3">
        <v>14</v>
      </c>
      <c r="H396" s="3">
        <v>0</v>
      </c>
      <c r="I396" s="7">
        <f t="shared" si="6"/>
        <v>0</v>
      </c>
      <c r="J396" s="100"/>
      <c r="K396" s="104"/>
      <c r="L396" s="105"/>
      <c r="M396" s="105"/>
      <c r="N396" s="107"/>
    </row>
    <row r="397" spans="1:14" ht="13.2" hidden="1" x14ac:dyDescent="0.25">
      <c r="A397" s="3" t="s">
        <v>1282</v>
      </c>
      <c r="B397" s="3" t="s">
        <v>1322</v>
      </c>
      <c r="C397" s="3" t="s">
        <v>1321</v>
      </c>
      <c r="E397" s="3">
        <v>50</v>
      </c>
      <c r="F397" s="3">
        <v>43</v>
      </c>
      <c r="G397" s="3">
        <v>7</v>
      </c>
      <c r="H397" s="3">
        <v>0</v>
      </c>
      <c r="I397" s="7">
        <f t="shared" si="6"/>
        <v>0</v>
      </c>
      <c r="J397" s="100"/>
      <c r="K397" s="108"/>
      <c r="L397" s="109"/>
      <c r="M397" s="109"/>
      <c r="N397" s="111"/>
    </row>
    <row r="398" spans="1:14" ht="13.2" hidden="1" x14ac:dyDescent="0.25">
      <c r="A398" s="3" t="s">
        <v>1282</v>
      </c>
      <c r="B398" s="3" t="s">
        <v>1320</v>
      </c>
      <c r="C398" s="3" t="s">
        <v>1319</v>
      </c>
      <c r="E398" s="3">
        <v>58</v>
      </c>
      <c r="F398" s="3">
        <v>43</v>
      </c>
      <c r="G398" s="3">
        <v>15</v>
      </c>
      <c r="H398" s="3">
        <v>0</v>
      </c>
      <c r="I398" s="7">
        <f t="shared" si="6"/>
        <v>0</v>
      </c>
      <c r="J398" s="100"/>
      <c r="K398" s="104"/>
      <c r="L398" s="105"/>
      <c r="M398" s="105"/>
      <c r="N398" s="107"/>
    </row>
    <row r="399" spans="1:14" ht="13.2" hidden="1" x14ac:dyDescent="0.25">
      <c r="A399" s="3" t="s">
        <v>1282</v>
      </c>
      <c r="B399" s="3" t="s">
        <v>1318</v>
      </c>
      <c r="C399" s="3" t="s">
        <v>1317</v>
      </c>
      <c r="E399" s="3">
        <v>63</v>
      </c>
      <c r="F399" s="3">
        <v>46</v>
      </c>
      <c r="G399" s="3">
        <v>17</v>
      </c>
      <c r="H399" s="3">
        <v>0</v>
      </c>
      <c r="I399" s="7">
        <f t="shared" si="6"/>
        <v>0</v>
      </c>
      <c r="J399" s="100"/>
      <c r="K399" s="108"/>
      <c r="L399" s="109"/>
      <c r="M399" s="109"/>
      <c r="N399" s="111"/>
    </row>
    <row r="400" spans="1:14" ht="13.2" hidden="1" x14ac:dyDescent="0.25">
      <c r="A400" s="3" t="s">
        <v>1282</v>
      </c>
      <c r="B400" s="3" t="s">
        <v>1316</v>
      </c>
      <c r="C400" s="3" t="s">
        <v>1315</v>
      </c>
      <c r="E400" s="3">
        <v>63</v>
      </c>
      <c r="F400" s="3">
        <v>50</v>
      </c>
      <c r="G400" s="3">
        <v>13</v>
      </c>
      <c r="H400" s="3">
        <v>0</v>
      </c>
      <c r="I400" s="7">
        <f t="shared" si="6"/>
        <v>0</v>
      </c>
      <c r="J400" s="100"/>
      <c r="K400" s="104"/>
      <c r="L400" s="105"/>
      <c r="M400" s="105"/>
      <c r="N400" s="107"/>
    </row>
    <row r="401" spans="1:14" ht="13.2" hidden="1" x14ac:dyDescent="0.25">
      <c r="A401" s="3" t="s">
        <v>1282</v>
      </c>
      <c r="B401" s="3" t="s">
        <v>1314</v>
      </c>
      <c r="C401" s="3" t="s">
        <v>1313</v>
      </c>
      <c r="E401" s="3">
        <v>42</v>
      </c>
      <c r="F401" s="3">
        <v>29</v>
      </c>
      <c r="G401" s="3">
        <v>13</v>
      </c>
      <c r="H401" s="3">
        <v>0</v>
      </c>
      <c r="I401" s="7">
        <f t="shared" si="6"/>
        <v>0</v>
      </c>
      <c r="J401" s="100"/>
      <c r="K401" s="108"/>
      <c r="L401" s="109"/>
      <c r="M401" s="109"/>
      <c r="N401" s="111"/>
    </row>
    <row r="402" spans="1:14" ht="13.2" hidden="1" x14ac:dyDescent="0.25">
      <c r="A402" s="3" t="s">
        <v>1282</v>
      </c>
      <c r="B402" s="3" t="s">
        <v>1312</v>
      </c>
      <c r="C402" s="3" t="s">
        <v>1311</v>
      </c>
      <c r="E402" s="3">
        <v>155</v>
      </c>
      <c r="F402" s="3">
        <v>76</v>
      </c>
      <c r="G402" s="3">
        <v>79</v>
      </c>
      <c r="H402" s="3">
        <v>0</v>
      </c>
      <c r="I402" s="7">
        <f t="shared" si="6"/>
        <v>0</v>
      </c>
      <c r="J402" s="100"/>
      <c r="K402" s="104"/>
      <c r="L402" s="105"/>
      <c r="M402" s="105"/>
      <c r="N402" s="107"/>
    </row>
    <row r="403" spans="1:14" ht="13.2" hidden="1" x14ac:dyDescent="0.25">
      <c r="A403" s="3" t="s">
        <v>1282</v>
      </c>
      <c r="B403" s="3" t="s">
        <v>1310</v>
      </c>
      <c r="C403" s="3" t="s">
        <v>1309</v>
      </c>
      <c r="E403" s="3">
        <v>41</v>
      </c>
      <c r="F403" s="3">
        <v>31</v>
      </c>
      <c r="G403" s="3">
        <v>10</v>
      </c>
      <c r="H403" s="3">
        <v>0</v>
      </c>
      <c r="I403" s="7">
        <f t="shared" si="6"/>
        <v>0</v>
      </c>
      <c r="J403" s="100"/>
      <c r="K403" s="108"/>
      <c r="L403" s="109"/>
      <c r="M403" s="109"/>
      <c r="N403" s="111"/>
    </row>
    <row r="404" spans="1:14" ht="13.2" hidden="1" x14ac:dyDescent="0.25">
      <c r="A404" s="3" t="s">
        <v>1282</v>
      </c>
      <c r="B404" s="3" t="s">
        <v>1308</v>
      </c>
      <c r="C404" s="3" t="s">
        <v>1307</v>
      </c>
      <c r="E404" s="3">
        <v>155</v>
      </c>
      <c r="F404" s="3">
        <v>131</v>
      </c>
      <c r="G404" s="3">
        <v>24</v>
      </c>
      <c r="H404" s="3">
        <v>0</v>
      </c>
      <c r="I404" s="7">
        <f t="shared" si="6"/>
        <v>0</v>
      </c>
      <c r="J404" s="100"/>
      <c r="K404" s="104"/>
      <c r="L404" s="105"/>
      <c r="M404" s="105"/>
      <c r="N404" s="107"/>
    </row>
    <row r="405" spans="1:14" ht="13.2" hidden="1" x14ac:dyDescent="0.25">
      <c r="A405" s="3" t="s">
        <v>1282</v>
      </c>
      <c r="B405" s="3" t="s">
        <v>1306</v>
      </c>
      <c r="C405" s="3" t="s">
        <v>1305</v>
      </c>
      <c r="E405" s="3">
        <v>70</v>
      </c>
      <c r="F405" s="3">
        <v>60</v>
      </c>
      <c r="G405" s="3">
        <v>10</v>
      </c>
      <c r="H405" s="3">
        <v>0</v>
      </c>
      <c r="I405" s="7">
        <f t="shared" si="6"/>
        <v>0</v>
      </c>
      <c r="J405" s="100"/>
      <c r="K405" s="108"/>
      <c r="L405" s="109"/>
      <c r="M405" s="109"/>
      <c r="N405" s="111"/>
    </row>
    <row r="406" spans="1:14" ht="13.2" x14ac:dyDescent="0.25">
      <c r="A406" s="3" t="s">
        <v>1282</v>
      </c>
      <c r="B406" s="3" t="s">
        <v>1302</v>
      </c>
      <c r="C406" s="3" t="s">
        <v>1304</v>
      </c>
      <c r="D406" s="3">
        <v>6</v>
      </c>
      <c r="E406" s="3">
        <v>134</v>
      </c>
      <c r="F406" s="3">
        <v>95</v>
      </c>
      <c r="G406" s="3">
        <v>39</v>
      </c>
      <c r="H406" s="3">
        <v>1</v>
      </c>
      <c r="I406" s="7">
        <f t="shared" si="6"/>
        <v>134</v>
      </c>
      <c r="J406" s="100"/>
      <c r="K406" s="104"/>
      <c r="L406" s="105" t="s">
        <v>1140</v>
      </c>
      <c r="M406" s="105"/>
      <c r="N406" s="107"/>
    </row>
    <row r="407" spans="1:14" ht="13.2" x14ac:dyDescent="0.25">
      <c r="A407" s="3" t="s">
        <v>1282</v>
      </c>
      <c r="B407" s="3" t="s">
        <v>1302</v>
      </c>
      <c r="C407" s="3" t="s">
        <v>1303</v>
      </c>
      <c r="D407" s="3">
        <v>6</v>
      </c>
      <c r="E407" s="3">
        <v>102</v>
      </c>
      <c r="F407" s="3">
        <v>72</v>
      </c>
      <c r="G407" s="3">
        <v>30</v>
      </c>
      <c r="H407" s="3">
        <v>1</v>
      </c>
      <c r="I407" s="7">
        <f t="shared" si="6"/>
        <v>102</v>
      </c>
      <c r="J407" s="100"/>
      <c r="K407" s="108"/>
      <c r="L407" s="109" t="s">
        <v>946</v>
      </c>
      <c r="M407" s="109"/>
      <c r="N407" s="111"/>
    </row>
    <row r="408" spans="1:14" ht="13.2" hidden="1" x14ac:dyDescent="0.25">
      <c r="A408" s="3" t="s">
        <v>1282</v>
      </c>
      <c r="B408" s="3" t="s">
        <v>1302</v>
      </c>
      <c r="C408" s="3" t="s">
        <v>1301</v>
      </c>
      <c r="E408" s="3">
        <v>98</v>
      </c>
      <c r="F408" s="3">
        <v>72</v>
      </c>
      <c r="G408" s="3">
        <v>26</v>
      </c>
      <c r="H408" s="3">
        <v>0</v>
      </c>
      <c r="I408" s="7">
        <f t="shared" si="6"/>
        <v>0</v>
      </c>
      <c r="J408" s="100"/>
      <c r="K408" s="104"/>
      <c r="L408" s="105"/>
      <c r="M408" s="105"/>
      <c r="N408" s="107"/>
    </row>
    <row r="409" spans="1:14" ht="13.2" hidden="1" x14ac:dyDescent="0.25">
      <c r="A409" s="3" t="s">
        <v>1282</v>
      </c>
      <c r="B409" s="3" t="s">
        <v>1300</v>
      </c>
      <c r="C409" s="3" t="s">
        <v>1299</v>
      </c>
      <c r="E409" s="3">
        <v>90</v>
      </c>
      <c r="F409" s="3">
        <v>72</v>
      </c>
      <c r="G409" s="3">
        <v>18</v>
      </c>
      <c r="H409" s="3">
        <v>0</v>
      </c>
      <c r="I409" s="7">
        <f t="shared" si="6"/>
        <v>0</v>
      </c>
      <c r="J409" s="100"/>
      <c r="K409" s="108"/>
      <c r="L409" s="109"/>
      <c r="M409" s="109"/>
      <c r="N409" s="111"/>
    </row>
    <row r="410" spans="1:14" ht="13.2" hidden="1" x14ac:dyDescent="0.25">
      <c r="A410" s="3" t="s">
        <v>1282</v>
      </c>
      <c r="B410" s="3" t="s">
        <v>1298</v>
      </c>
      <c r="C410" s="3" t="s">
        <v>1297</v>
      </c>
      <c r="E410" s="3">
        <v>105</v>
      </c>
      <c r="F410" s="3">
        <v>72</v>
      </c>
      <c r="G410" s="3">
        <v>33</v>
      </c>
      <c r="H410" s="3">
        <v>0</v>
      </c>
      <c r="I410" s="7">
        <f t="shared" si="6"/>
        <v>0</v>
      </c>
      <c r="J410" s="100"/>
      <c r="K410" s="104"/>
      <c r="L410" s="105"/>
      <c r="M410" s="105"/>
      <c r="N410" s="107"/>
    </row>
    <row r="411" spans="1:14" ht="13.2" hidden="1" x14ac:dyDescent="0.25">
      <c r="A411" s="3" t="s">
        <v>1282</v>
      </c>
      <c r="B411" s="3" t="s">
        <v>1296</v>
      </c>
      <c r="C411" s="3" t="s">
        <v>1295</v>
      </c>
      <c r="E411" s="3">
        <v>56</v>
      </c>
      <c r="F411" s="3">
        <v>42</v>
      </c>
      <c r="G411" s="3">
        <v>14</v>
      </c>
      <c r="H411" s="3">
        <v>0</v>
      </c>
      <c r="I411" s="7">
        <f t="shared" si="6"/>
        <v>0</v>
      </c>
      <c r="J411" s="100"/>
      <c r="K411" s="108"/>
      <c r="L411" s="109"/>
      <c r="M411" s="109"/>
      <c r="N411" s="111"/>
    </row>
    <row r="412" spans="1:14" ht="13.2" hidden="1" x14ac:dyDescent="0.25">
      <c r="A412" s="3" t="s">
        <v>1282</v>
      </c>
      <c r="B412" s="3" t="s">
        <v>1294</v>
      </c>
      <c r="C412" s="3" t="s">
        <v>1293</v>
      </c>
      <c r="E412" s="3">
        <v>66</v>
      </c>
      <c r="F412" s="3">
        <v>46</v>
      </c>
      <c r="G412" s="3">
        <v>20</v>
      </c>
      <c r="H412" s="3">
        <v>0</v>
      </c>
      <c r="I412" s="7">
        <f t="shared" si="6"/>
        <v>0</v>
      </c>
      <c r="J412" s="100"/>
      <c r="K412" s="104"/>
      <c r="L412" s="105"/>
      <c r="M412" s="105"/>
      <c r="N412" s="107"/>
    </row>
    <row r="413" spans="1:14" ht="13.2" hidden="1" x14ac:dyDescent="0.25">
      <c r="A413" s="3" t="s">
        <v>1282</v>
      </c>
      <c r="B413" s="3" t="s">
        <v>1292</v>
      </c>
      <c r="C413" s="3" t="s">
        <v>1291</v>
      </c>
      <c r="E413" s="3">
        <v>79</v>
      </c>
      <c r="F413" s="3">
        <v>62</v>
      </c>
      <c r="G413" s="3">
        <v>17</v>
      </c>
      <c r="H413" s="3">
        <v>0</v>
      </c>
      <c r="I413" s="7">
        <f t="shared" si="6"/>
        <v>0</v>
      </c>
      <c r="J413" s="100"/>
      <c r="K413" s="108"/>
      <c r="L413" s="109"/>
      <c r="M413" s="109"/>
      <c r="N413" s="111"/>
    </row>
    <row r="414" spans="1:14" ht="13.2" hidden="1" x14ac:dyDescent="0.25">
      <c r="A414" s="3" t="s">
        <v>1282</v>
      </c>
      <c r="B414" s="3" t="s">
        <v>1290</v>
      </c>
      <c r="C414" s="3" t="s">
        <v>1289</v>
      </c>
      <c r="E414" s="3">
        <v>163</v>
      </c>
      <c r="F414" s="3">
        <v>120</v>
      </c>
      <c r="G414" s="3">
        <v>43</v>
      </c>
      <c r="H414" s="3">
        <v>0</v>
      </c>
      <c r="I414" s="7">
        <f t="shared" si="6"/>
        <v>0</v>
      </c>
      <c r="J414" s="100"/>
      <c r="K414" s="104"/>
      <c r="L414" s="105"/>
      <c r="M414" s="105"/>
      <c r="N414" s="107"/>
    </row>
    <row r="415" spans="1:14" ht="13.2" hidden="1" x14ac:dyDescent="0.25">
      <c r="A415" s="3" t="s">
        <v>1282</v>
      </c>
      <c r="B415" s="3" t="s">
        <v>1288</v>
      </c>
      <c r="C415" s="3" t="s">
        <v>1287</v>
      </c>
      <c r="E415" s="3">
        <v>311</v>
      </c>
      <c r="F415" s="3">
        <v>188</v>
      </c>
      <c r="G415" s="3">
        <v>123</v>
      </c>
      <c r="H415" s="3">
        <v>0</v>
      </c>
      <c r="I415" s="7">
        <f t="shared" si="6"/>
        <v>0</v>
      </c>
      <c r="J415" s="100"/>
      <c r="K415" s="108"/>
      <c r="L415" s="109"/>
      <c r="M415" s="109"/>
      <c r="N415" s="111"/>
    </row>
    <row r="416" spans="1:14" ht="13.2" hidden="1" x14ac:dyDescent="0.25">
      <c r="A416" s="3" t="s">
        <v>1282</v>
      </c>
      <c r="B416" s="3" t="s">
        <v>1286</v>
      </c>
      <c r="C416" s="3" t="s">
        <v>1285</v>
      </c>
      <c r="E416" s="3">
        <v>237</v>
      </c>
      <c r="F416" s="3">
        <v>133</v>
      </c>
      <c r="G416" s="3">
        <v>104</v>
      </c>
      <c r="H416" s="3">
        <v>0</v>
      </c>
      <c r="I416" s="7">
        <f t="shared" si="6"/>
        <v>0</v>
      </c>
      <c r="J416" s="100"/>
      <c r="K416" s="104"/>
      <c r="L416" s="105"/>
      <c r="M416" s="105"/>
      <c r="N416" s="107"/>
    </row>
    <row r="417" spans="1:14" ht="13.2" hidden="1" x14ac:dyDescent="0.25">
      <c r="A417" s="3" t="s">
        <v>1282</v>
      </c>
      <c r="B417" s="3" t="s">
        <v>1284</v>
      </c>
      <c r="C417" s="3" t="s">
        <v>1283</v>
      </c>
      <c r="E417" s="3">
        <v>73</v>
      </c>
      <c r="F417" s="3">
        <v>60</v>
      </c>
      <c r="G417" s="3">
        <v>13</v>
      </c>
      <c r="H417" s="3">
        <v>0</v>
      </c>
      <c r="I417" s="7">
        <f t="shared" si="6"/>
        <v>0</v>
      </c>
      <c r="J417" s="100"/>
      <c r="K417" s="108"/>
      <c r="L417" s="109"/>
      <c r="M417" s="109"/>
      <c r="N417" s="111"/>
    </row>
    <row r="418" spans="1:14" ht="13.2" hidden="1" x14ac:dyDescent="0.25">
      <c r="A418" s="3" t="s">
        <v>1282</v>
      </c>
      <c r="B418" s="3" t="s">
        <v>1281</v>
      </c>
      <c r="C418" s="3" t="s">
        <v>1280</v>
      </c>
      <c r="E418" s="3">
        <v>47</v>
      </c>
      <c r="F418" s="3">
        <v>40</v>
      </c>
      <c r="G418" s="3">
        <v>7</v>
      </c>
      <c r="H418" s="3">
        <v>0</v>
      </c>
      <c r="I418" s="7">
        <f t="shared" si="6"/>
        <v>0</v>
      </c>
      <c r="J418" s="100"/>
      <c r="K418" s="104"/>
      <c r="L418" s="105"/>
      <c r="M418" s="105"/>
      <c r="N418" s="107"/>
    </row>
    <row r="419" spans="1:14" ht="13.8" hidden="1" thickBot="1" x14ac:dyDescent="0.3">
      <c r="A419" s="2" t="s">
        <v>3287</v>
      </c>
      <c r="B419" s="2"/>
      <c r="C419" s="46" t="s">
        <v>3287</v>
      </c>
      <c r="D419" s="46"/>
      <c r="E419" s="47">
        <f>SUM(E2:E418)</f>
        <v>62455</v>
      </c>
      <c r="F419" s="33"/>
      <c r="G419" s="33"/>
      <c r="H419" s="47">
        <f>SUM(H2:H418)</f>
        <v>30</v>
      </c>
      <c r="I419" s="48">
        <f>SUM(I2:I418)</f>
        <v>4339</v>
      </c>
      <c r="J419" s="100"/>
    </row>
    <row r="420" spans="1:14" x14ac:dyDescent="0.3">
      <c r="A420"/>
      <c r="B420"/>
      <c r="C420"/>
      <c r="D420"/>
      <c r="E420"/>
      <c r="F420"/>
      <c r="G420"/>
      <c r="H420"/>
      <c r="I420"/>
      <c r="J420" s="100"/>
    </row>
    <row r="421" spans="1:14" ht="13.2" x14ac:dyDescent="0.25">
      <c r="J421" s="100"/>
    </row>
    <row r="422" spans="1:14" ht="13.2" x14ac:dyDescent="0.25">
      <c r="J422" s="100"/>
    </row>
    <row r="423" spans="1:14" ht="13.2" x14ac:dyDescent="0.25">
      <c r="J423" s="100"/>
    </row>
    <row r="424" spans="1:14" ht="13.2" x14ac:dyDescent="0.25">
      <c r="J424" s="100"/>
    </row>
    <row r="425" spans="1:14" ht="13.2" x14ac:dyDescent="0.25">
      <c r="J425" s="100"/>
    </row>
    <row r="426" spans="1:14" ht="13.2" x14ac:dyDescent="0.25">
      <c r="J426" s="100"/>
    </row>
    <row r="427" spans="1:14" ht="13.2" x14ac:dyDescent="0.25">
      <c r="J427" s="100"/>
    </row>
    <row r="428" spans="1:14" ht="13.2" x14ac:dyDescent="0.25">
      <c r="J428" s="100"/>
    </row>
    <row r="429" spans="1:14" ht="13.2" x14ac:dyDescent="0.25">
      <c r="J429" s="100"/>
    </row>
    <row r="430" spans="1:14" ht="13.2" x14ac:dyDescent="0.25">
      <c r="J430" s="100"/>
    </row>
    <row r="431" spans="1:14" ht="13.2" x14ac:dyDescent="0.25">
      <c r="J431" s="100"/>
    </row>
    <row r="432" spans="1:14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484"/>
  <sheetViews>
    <sheetView workbookViewId="0">
      <pane ySplit="1" topLeftCell="A2" activePane="bottomLeft" state="frozen"/>
      <selection pane="bottomLeft" activeCell="B368" sqref="A1:N1484"/>
    </sheetView>
  </sheetViews>
  <sheetFormatPr defaultColWidth="8.88671875" defaultRowHeight="14.4" x14ac:dyDescent="0.3"/>
  <cols>
    <col min="1" max="1" width="11.88671875" style="2" customWidth="1"/>
    <col min="2" max="2" width="38.6640625" style="2" customWidth="1"/>
    <col min="3" max="3" width="40.44140625" style="2" bestFit="1" customWidth="1"/>
    <col min="4" max="4" width="12.44140625" style="2" customWidth="1"/>
    <col min="5" max="5" width="8.88671875" style="2" bestFit="1" customWidth="1"/>
    <col min="6" max="6" width="11.33203125" style="2" customWidth="1"/>
    <col min="7" max="7" width="14" style="2" customWidth="1"/>
    <col min="8" max="8" width="8.44140625" style="2" customWidth="1"/>
    <col min="9" max="9" width="12.109375" style="9" bestFit="1" customWidth="1"/>
    <col min="10" max="10" width="3.109375" style="101" customWidth="1"/>
    <col min="11" max="16384" width="8.88671875" style="2"/>
  </cols>
  <sheetData>
    <row r="1" spans="1:14" s="3" customFormat="1" ht="15" thickBot="1" x14ac:dyDescent="0.35">
      <c r="A1" s="3" t="s">
        <v>3039</v>
      </c>
      <c r="B1" s="3" t="s">
        <v>4443</v>
      </c>
      <c r="C1" s="3" t="s">
        <v>1278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3045</v>
      </c>
      <c r="J1" s="99"/>
      <c r="K1" s="34" t="s">
        <v>934</v>
      </c>
      <c r="L1" s="35" t="s">
        <v>1064</v>
      </c>
      <c r="M1" s="35" t="s">
        <v>1065</v>
      </c>
      <c r="N1" s="180" t="s">
        <v>937</v>
      </c>
    </row>
    <row r="2" spans="1:14" s="3" customFormat="1" ht="15" hidden="1" thickTop="1" x14ac:dyDescent="0.3">
      <c r="A2" s="3" t="s">
        <v>1282</v>
      </c>
      <c r="B2" s="3" t="s">
        <v>2722</v>
      </c>
      <c r="C2" s="3">
        <v>81</v>
      </c>
      <c r="E2" s="3">
        <v>83</v>
      </c>
      <c r="F2" s="3">
        <v>62</v>
      </c>
      <c r="G2" s="3">
        <v>21</v>
      </c>
      <c r="H2" s="3">
        <v>0</v>
      </c>
      <c r="I2" s="7">
        <f>E2*H2</f>
        <v>0</v>
      </c>
      <c r="J2" s="100"/>
      <c r="K2" s="104"/>
      <c r="L2" s="105"/>
      <c r="M2" s="105"/>
      <c r="N2" s="134"/>
    </row>
    <row r="3" spans="1:14" s="3" customFormat="1" ht="15" hidden="1" thickTop="1" x14ac:dyDescent="0.3">
      <c r="A3" s="3" t="s">
        <v>1282</v>
      </c>
      <c r="B3" s="3" t="s">
        <v>2721</v>
      </c>
      <c r="C3" s="3" t="s">
        <v>2719</v>
      </c>
      <c r="E3" s="3">
        <v>278</v>
      </c>
      <c r="F3" s="3">
        <v>178</v>
      </c>
      <c r="G3" s="3">
        <v>100</v>
      </c>
      <c r="H3" s="3">
        <v>0</v>
      </c>
      <c r="I3" s="7">
        <f t="shared" ref="I3:I66" si="0">E3*H3</f>
        <v>0</v>
      </c>
      <c r="J3" s="100"/>
      <c r="K3" s="108"/>
      <c r="L3" s="109"/>
      <c r="M3" s="109"/>
      <c r="N3" s="128"/>
    </row>
    <row r="4" spans="1:14" s="3" customFormat="1" ht="15" hidden="1" thickTop="1" x14ac:dyDescent="0.3">
      <c r="A4" s="3" t="s">
        <v>1282</v>
      </c>
      <c r="B4" s="3" t="s">
        <v>2720</v>
      </c>
      <c r="C4" s="3" t="s">
        <v>2719</v>
      </c>
      <c r="E4" s="3">
        <v>286</v>
      </c>
      <c r="F4" s="3">
        <v>182</v>
      </c>
      <c r="G4" s="3">
        <v>104</v>
      </c>
      <c r="H4" s="3">
        <v>0</v>
      </c>
      <c r="I4" s="7">
        <f t="shared" si="0"/>
        <v>0</v>
      </c>
      <c r="J4" s="100"/>
      <c r="K4" s="104"/>
      <c r="L4" s="105"/>
      <c r="M4" s="105"/>
      <c r="N4" s="134"/>
    </row>
    <row r="5" spans="1:14" s="3" customFormat="1" ht="15" hidden="1" thickTop="1" x14ac:dyDescent="0.3">
      <c r="A5" s="3" t="s">
        <v>1282</v>
      </c>
      <c r="B5" s="3" t="s">
        <v>2036</v>
      </c>
      <c r="C5" s="3" t="s">
        <v>2035</v>
      </c>
      <c r="E5" s="3">
        <v>247</v>
      </c>
      <c r="F5" s="3">
        <v>85</v>
      </c>
      <c r="G5" s="3">
        <v>162</v>
      </c>
      <c r="H5" s="3">
        <v>0</v>
      </c>
      <c r="I5" s="7">
        <f t="shared" si="0"/>
        <v>0</v>
      </c>
      <c r="J5" s="100"/>
      <c r="K5" s="108"/>
      <c r="L5" s="109"/>
      <c r="M5" s="109"/>
      <c r="N5" s="128"/>
    </row>
    <row r="6" spans="1:14" s="3" customFormat="1" ht="15" hidden="1" thickTop="1" x14ac:dyDescent="0.3">
      <c r="A6" s="3" t="s">
        <v>1282</v>
      </c>
      <c r="B6" s="3" t="s">
        <v>2718</v>
      </c>
      <c r="C6" s="3" t="s">
        <v>2717</v>
      </c>
      <c r="E6" s="3">
        <v>135</v>
      </c>
      <c r="F6" s="3">
        <v>73</v>
      </c>
      <c r="G6" s="3">
        <v>62</v>
      </c>
      <c r="H6" s="3">
        <v>0</v>
      </c>
      <c r="I6" s="7">
        <f t="shared" si="0"/>
        <v>0</v>
      </c>
      <c r="J6" s="100"/>
      <c r="K6" s="104"/>
      <c r="L6" s="105"/>
      <c r="M6" s="105"/>
      <c r="N6" s="134"/>
    </row>
    <row r="7" spans="1:14" s="3" customFormat="1" ht="15" hidden="1" thickTop="1" x14ac:dyDescent="0.3">
      <c r="A7" s="3" t="s">
        <v>1282</v>
      </c>
      <c r="B7" s="3" t="s">
        <v>2716</v>
      </c>
      <c r="C7" s="3" t="s">
        <v>2715</v>
      </c>
      <c r="E7" s="3">
        <v>244</v>
      </c>
      <c r="F7" s="3">
        <v>85</v>
      </c>
      <c r="G7" s="3">
        <v>159</v>
      </c>
      <c r="H7" s="3">
        <v>0</v>
      </c>
      <c r="I7" s="7">
        <f t="shared" si="0"/>
        <v>0</v>
      </c>
      <c r="J7" s="100"/>
      <c r="K7" s="108"/>
      <c r="L7" s="109"/>
      <c r="M7" s="109"/>
      <c r="N7" s="128"/>
    </row>
    <row r="8" spans="1:14" s="3" customFormat="1" ht="15" hidden="1" thickTop="1" x14ac:dyDescent="0.3">
      <c r="A8" s="3" t="s">
        <v>1282</v>
      </c>
      <c r="B8" s="3" t="s">
        <v>2714</v>
      </c>
      <c r="C8" s="3" t="s">
        <v>2713</v>
      </c>
      <c r="E8" s="3">
        <v>171</v>
      </c>
      <c r="F8" s="3">
        <v>113</v>
      </c>
      <c r="G8" s="3">
        <v>58</v>
      </c>
      <c r="H8" s="3">
        <v>0</v>
      </c>
      <c r="I8" s="7">
        <f t="shared" si="0"/>
        <v>0</v>
      </c>
      <c r="J8" s="100"/>
      <c r="K8" s="104"/>
      <c r="L8" s="105"/>
      <c r="M8" s="105"/>
      <c r="N8" s="134"/>
    </row>
    <row r="9" spans="1:14" s="3" customFormat="1" ht="15" hidden="1" thickTop="1" x14ac:dyDescent="0.3">
      <c r="A9" s="3" t="s">
        <v>1282</v>
      </c>
      <c r="B9" s="3" t="s">
        <v>2714</v>
      </c>
      <c r="C9" s="3" t="s">
        <v>2711</v>
      </c>
      <c r="E9" s="3">
        <v>126</v>
      </c>
      <c r="F9" s="3">
        <v>73</v>
      </c>
      <c r="G9" s="3">
        <v>53</v>
      </c>
      <c r="H9" s="3">
        <v>0</v>
      </c>
      <c r="I9" s="7">
        <f t="shared" si="0"/>
        <v>0</v>
      </c>
      <c r="J9" s="100"/>
      <c r="K9" s="108"/>
      <c r="L9" s="109"/>
      <c r="M9" s="109"/>
      <c r="N9" s="128"/>
    </row>
    <row r="10" spans="1:14" s="3" customFormat="1" ht="15" hidden="1" thickTop="1" x14ac:dyDescent="0.3">
      <c r="A10" s="3" t="s">
        <v>1282</v>
      </c>
      <c r="B10" s="3" t="s">
        <v>2712</v>
      </c>
      <c r="C10" s="3" t="s">
        <v>2713</v>
      </c>
      <c r="E10" s="3">
        <v>157</v>
      </c>
      <c r="F10" s="3">
        <v>120</v>
      </c>
      <c r="G10" s="3">
        <v>37</v>
      </c>
      <c r="H10" s="3">
        <v>0</v>
      </c>
      <c r="I10" s="7">
        <f t="shared" si="0"/>
        <v>0</v>
      </c>
      <c r="J10" s="100"/>
      <c r="K10" s="104"/>
      <c r="L10" s="105"/>
      <c r="M10" s="105"/>
      <c r="N10" s="134"/>
    </row>
    <row r="11" spans="1:14" s="3" customFormat="1" ht="15" hidden="1" thickTop="1" x14ac:dyDescent="0.3">
      <c r="A11" s="3" t="s">
        <v>1282</v>
      </c>
      <c r="B11" s="3" t="s">
        <v>2712</v>
      </c>
      <c r="C11" s="3" t="s">
        <v>2711</v>
      </c>
      <c r="E11" s="3">
        <v>152</v>
      </c>
      <c r="F11" s="3">
        <v>76</v>
      </c>
      <c r="G11" s="3">
        <v>76</v>
      </c>
      <c r="H11" s="3">
        <v>0</v>
      </c>
      <c r="I11" s="7">
        <f t="shared" si="0"/>
        <v>0</v>
      </c>
      <c r="J11" s="100"/>
      <c r="K11" s="108"/>
      <c r="L11" s="109"/>
      <c r="M11" s="109"/>
      <c r="N11" s="128"/>
    </row>
    <row r="12" spans="1:14" s="3" customFormat="1" ht="15" hidden="1" thickTop="1" x14ac:dyDescent="0.3">
      <c r="A12" s="3" t="s">
        <v>1282</v>
      </c>
      <c r="B12" s="3" t="s">
        <v>2710</v>
      </c>
      <c r="C12" s="3" t="s">
        <v>2709</v>
      </c>
      <c r="E12" s="3">
        <v>556</v>
      </c>
      <c r="F12" s="3">
        <v>116</v>
      </c>
      <c r="G12" s="3">
        <v>440</v>
      </c>
      <c r="H12" s="3">
        <v>0</v>
      </c>
      <c r="I12" s="7">
        <f t="shared" si="0"/>
        <v>0</v>
      </c>
      <c r="J12" s="100"/>
      <c r="K12" s="104"/>
      <c r="L12" s="105"/>
      <c r="M12" s="105"/>
      <c r="N12" s="134"/>
    </row>
    <row r="13" spans="1:14" s="3" customFormat="1" ht="15" hidden="1" thickTop="1" x14ac:dyDescent="0.3">
      <c r="A13" s="3" t="s">
        <v>1282</v>
      </c>
      <c r="B13" s="3" t="s">
        <v>2708</v>
      </c>
      <c r="C13" s="3" t="s">
        <v>2100</v>
      </c>
      <c r="E13" s="3">
        <v>711</v>
      </c>
      <c r="F13" s="3">
        <v>223</v>
      </c>
      <c r="G13" s="3">
        <v>488</v>
      </c>
      <c r="H13" s="3">
        <v>0</v>
      </c>
      <c r="I13" s="7">
        <f t="shared" si="0"/>
        <v>0</v>
      </c>
      <c r="J13" s="100"/>
      <c r="K13" s="108"/>
      <c r="L13" s="109"/>
      <c r="M13" s="109"/>
      <c r="N13" s="128"/>
    </row>
    <row r="14" spans="1:14" s="3" customFormat="1" ht="15" hidden="1" thickTop="1" x14ac:dyDescent="0.3">
      <c r="A14" s="3" t="s">
        <v>1282</v>
      </c>
      <c r="B14" s="3" t="s">
        <v>2707</v>
      </c>
      <c r="C14" s="3" t="s">
        <v>2706</v>
      </c>
      <c r="E14" s="3">
        <v>288</v>
      </c>
      <c r="F14" s="3">
        <v>143</v>
      </c>
      <c r="G14" s="3">
        <v>145</v>
      </c>
      <c r="H14" s="3">
        <v>0</v>
      </c>
      <c r="I14" s="7">
        <f t="shared" si="0"/>
        <v>0</v>
      </c>
      <c r="J14" s="100"/>
      <c r="K14" s="104"/>
      <c r="L14" s="105"/>
      <c r="M14" s="105"/>
      <c r="N14" s="134"/>
    </row>
    <row r="15" spans="1:14" s="3" customFormat="1" ht="15" hidden="1" thickTop="1" x14ac:dyDescent="0.3">
      <c r="A15" s="3" t="s">
        <v>1282</v>
      </c>
      <c r="B15" s="3" t="s">
        <v>2705</v>
      </c>
      <c r="C15" s="3" t="s">
        <v>2704</v>
      </c>
      <c r="E15" s="3">
        <v>720</v>
      </c>
      <c r="F15" s="3">
        <v>223</v>
      </c>
      <c r="G15" s="3">
        <v>497</v>
      </c>
      <c r="H15" s="3">
        <v>0</v>
      </c>
      <c r="I15" s="7">
        <f t="shared" si="0"/>
        <v>0</v>
      </c>
      <c r="J15" s="100"/>
      <c r="K15" s="108"/>
      <c r="L15" s="109"/>
      <c r="M15" s="109"/>
      <c r="N15" s="128"/>
    </row>
    <row r="16" spans="1:14" s="3" customFormat="1" ht="15" hidden="1" thickTop="1" x14ac:dyDescent="0.3">
      <c r="A16" s="3" t="s">
        <v>1282</v>
      </c>
      <c r="B16" s="3" t="s">
        <v>2703</v>
      </c>
      <c r="C16" s="3" t="s">
        <v>2217</v>
      </c>
      <c r="E16" s="3">
        <v>286</v>
      </c>
      <c r="F16" s="3">
        <v>102</v>
      </c>
      <c r="G16" s="3">
        <v>184</v>
      </c>
      <c r="H16" s="3">
        <v>0</v>
      </c>
      <c r="I16" s="7">
        <f t="shared" si="0"/>
        <v>0</v>
      </c>
      <c r="J16" s="100"/>
      <c r="K16" s="104"/>
      <c r="L16" s="105"/>
      <c r="M16" s="105"/>
      <c r="N16" s="134"/>
    </row>
    <row r="17" spans="1:14" s="3" customFormat="1" ht="15" hidden="1" thickTop="1" x14ac:dyDescent="0.3">
      <c r="A17" s="3" t="s">
        <v>1282</v>
      </c>
      <c r="B17" s="3" t="s">
        <v>2702</v>
      </c>
      <c r="C17" s="3" t="s">
        <v>2701</v>
      </c>
      <c r="E17" s="3">
        <v>586</v>
      </c>
      <c r="F17" s="3">
        <v>337</v>
      </c>
      <c r="G17" s="3">
        <v>249</v>
      </c>
      <c r="H17" s="3">
        <v>0</v>
      </c>
      <c r="I17" s="7">
        <f t="shared" si="0"/>
        <v>0</v>
      </c>
      <c r="J17" s="100"/>
      <c r="K17" s="108"/>
      <c r="L17" s="109"/>
      <c r="M17" s="109"/>
      <c r="N17" s="128"/>
    </row>
    <row r="18" spans="1:14" s="3" customFormat="1" ht="15" hidden="1" thickTop="1" x14ac:dyDescent="0.3">
      <c r="A18" s="3" t="s">
        <v>1282</v>
      </c>
      <c r="B18" s="3" t="s">
        <v>2700</v>
      </c>
      <c r="C18" s="3" t="s">
        <v>2699</v>
      </c>
      <c r="E18" s="3">
        <v>159</v>
      </c>
      <c r="F18" s="3">
        <v>116</v>
      </c>
      <c r="G18" s="3">
        <v>43</v>
      </c>
      <c r="H18" s="3">
        <v>0</v>
      </c>
      <c r="I18" s="7">
        <f t="shared" si="0"/>
        <v>0</v>
      </c>
      <c r="J18" s="100"/>
      <c r="K18" s="104"/>
      <c r="L18" s="105"/>
      <c r="M18" s="105"/>
      <c r="N18" s="134"/>
    </row>
    <row r="19" spans="1:14" s="3" customFormat="1" ht="15" hidden="1" thickTop="1" x14ac:dyDescent="0.3">
      <c r="A19" s="3" t="s">
        <v>1282</v>
      </c>
      <c r="B19" s="3" t="s">
        <v>2698</v>
      </c>
      <c r="C19" s="3" t="s">
        <v>2697</v>
      </c>
      <c r="E19" s="3">
        <v>267</v>
      </c>
      <c r="F19" s="3">
        <v>189</v>
      </c>
      <c r="G19" s="3">
        <v>78</v>
      </c>
      <c r="H19" s="3">
        <v>0</v>
      </c>
      <c r="I19" s="7">
        <f t="shared" si="0"/>
        <v>0</v>
      </c>
      <c r="J19" s="100"/>
      <c r="K19" s="108"/>
      <c r="L19" s="109"/>
      <c r="M19" s="109"/>
      <c r="N19" s="128"/>
    </row>
    <row r="20" spans="1:14" s="3" customFormat="1" ht="15" hidden="1" thickTop="1" x14ac:dyDescent="0.3">
      <c r="A20" s="3" t="s">
        <v>1282</v>
      </c>
      <c r="B20" s="3" t="s">
        <v>2034</v>
      </c>
      <c r="C20" s="3" t="s">
        <v>2033</v>
      </c>
      <c r="E20" s="3">
        <v>429</v>
      </c>
      <c r="F20" s="3">
        <v>203</v>
      </c>
      <c r="G20" s="3">
        <v>226</v>
      </c>
      <c r="H20" s="3">
        <v>0</v>
      </c>
      <c r="I20" s="7">
        <f t="shared" si="0"/>
        <v>0</v>
      </c>
      <c r="J20" s="100"/>
      <c r="K20" s="104"/>
      <c r="L20" s="105"/>
      <c r="M20" s="105"/>
      <c r="N20" s="134"/>
    </row>
    <row r="21" spans="1:14" s="3" customFormat="1" ht="15" hidden="1" thickTop="1" x14ac:dyDescent="0.3">
      <c r="A21" s="3" t="s">
        <v>1282</v>
      </c>
      <c r="B21" s="3" t="s">
        <v>2696</v>
      </c>
      <c r="C21" s="3" t="s">
        <v>2695</v>
      </c>
      <c r="E21" s="3">
        <v>106</v>
      </c>
      <c r="F21" s="3">
        <v>50</v>
      </c>
      <c r="G21" s="3">
        <v>56</v>
      </c>
      <c r="H21" s="3">
        <v>0</v>
      </c>
      <c r="I21" s="7">
        <f t="shared" si="0"/>
        <v>0</v>
      </c>
      <c r="J21" s="100"/>
      <c r="K21" s="108"/>
      <c r="L21" s="109"/>
      <c r="M21" s="109"/>
      <c r="N21" s="128"/>
    </row>
    <row r="22" spans="1:14" s="3" customFormat="1" ht="15" hidden="1" thickTop="1" x14ac:dyDescent="0.3">
      <c r="A22" s="3" t="s">
        <v>1282</v>
      </c>
      <c r="B22" s="3" t="s">
        <v>2032</v>
      </c>
      <c r="C22" s="3" t="s">
        <v>2031</v>
      </c>
      <c r="E22" s="3">
        <v>672</v>
      </c>
      <c r="F22" s="3">
        <v>382</v>
      </c>
      <c r="G22" s="3">
        <v>290</v>
      </c>
      <c r="H22" s="3">
        <v>0</v>
      </c>
      <c r="I22" s="7">
        <f t="shared" si="0"/>
        <v>0</v>
      </c>
      <c r="J22" s="100"/>
      <c r="K22" s="104"/>
      <c r="L22" s="105"/>
      <c r="M22" s="105"/>
      <c r="N22" s="134"/>
    </row>
    <row r="23" spans="1:14" s="3" customFormat="1" ht="15" hidden="1" thickTop="1" x14ac:dyDescent="0.3">
      <c r="A23" s="3" t="s">
        <v>1282</v>
      </c>
      <c r="B23" s="3" t="s">
        <v>2694</v>
      </c>
      <c r="C23" s="3" t="s">
        <v>2693</v>
      </c>
      <c r="E23" s="3">
        <v>356</v>
      </c>
      <c r="F23" s="3">
        <v>185</v>
      </c>
      <c r="G23" s="3">
        <v>171</v>
      </c>
      <c r="H23" s="3">
        <v>0</v>
      </c>
      <c r="I23" s="7">
        <f t="shared" si="0"/>
        <v>0</v>
      </c>
      <c r="J23" s="100"/>
      <c r="K23" s="108"/>
      <c r="L23" s="109"/>
      <c r="M23" s="109"/>
      <c r="N23" s="128"/>
    </row>
    <row r="24" spans="1:14" s="3" customFormat="1" ht="15" hidden="1" thickTop="1" x14ac:dyDescent="0.3">
      <c r="A24" s="3" t="s">
        <v>1282</v>
      </c>
      <c r="B24" s="3" t="s">
        <v>2692</v>
      </c>
      <c r="C24" s="3" t="s">
        <v>2691</v>
      </c>
      <c r="E24" s="3">
        <v>483</v>
      </c>
      <c r="F24" s="3">
        <v>201</v>
      </c>
      <c r="G24" s="3">
        <v>282</v>
      </c>
      <c r="H24" s="3">
        <v>0</v>
      </c>
      <c r="I24" s="7">
        <f t="shared" si="0"/>
        <v>0</v>
      </c>
      <c r="J24" s="100"/>
      <c r="K24" s="104"/>
      <c r="L24" s="105"/>
      <c r="M24" s="105"/>
      <c r="N24" s="134"/>
    </row>
    <row r="25" spans="1:14" s="3" customFormat="1" ht="15" hidden="1" thickTop="1" x14ac:dyDescent="0.3">
      <c r="A25" s="3" t="s">
        <v>1282</v>
      </c>
      <c r="B25" s="3" t="s">
        <v>2030</v>
      </c>
      <c r="C25" s="3" t="s">
        <v>2029</v>
      </c>
      <c r="E25" s="3">
        <v>689</v>
      </c>
      <c r="F25" s="3">
        <v>340</v>
      </c>
      <c r="G25" s="3">
        <v>349</v>
      </c>
      <c r="H25" s="3">
        <v>0</v>
      </c>
      <c r="I25" s="7">
        <f t="shared" si="0"/>
        <v>0</v>
      </c>
      <c r="J25" s="100"/>
      <c r="K25" s="108"/>
      <c r="L25" s="109"/>
      <c r="M25" s="109"/>
      <c r="N25" s="128"/>
    </row>
    <row r="26" spans="1:14" s="3" customFormat="1" ht="15" hidden="1" thickTop="1" x14ac:dyDescent="0.3">
      <c r="A26" s="3" t="s">
        <v>1282</v>
      </c>
      <c r="B26" s="3" t="s">
        <v>2028</v>
      </c>
      <c r="C26" s="3" t="s">
        <v>2027</v>
      </c>
      <c r="E26" s="3">
        <v>665</v>
      </c>
      <c r="F26" s="3">
        <v>345</v>
      </c>
      <c r="G26" s="3">
        <v>320</v>
      </c>
      <c r="H26" s="3">
        <v>0</v>
      </c>
      <c r="I26" s="7">
        <f t="shared" si="0"/>
        <v>0</v>
      </c>
      <c r="J26" s="100"/>
      <c r="K26" s="104"/>
      <c r="L26" s="105"/>
      <c r="M26" s="105"/>
      <c r="N26" s="134"/>
    </row>
    <row r="27" spans="1:14" s="3" customFormat="1" ht="15" hidden="1" thickTop="1" x14ac:dyDescent="0.3">
      <c r="A27" s="3" t="s">
        <v>1282</v>
      </c>
      <c r="B27" s="3" t="s">
        <v>2690</v>
      </c>
      <c r="C27" s="3" t="s">
        <v>2678</v>
      </c>
      <c r="E27" s="3">
        <v>3175</v>
      </c>
      <c r="F27" s="3">
        <v>700</v>
      </c>
      <c r="G27" s="3">
        <v>2475</v>
      </c>
      <c r="H27" s="3">
        <v>0</v>
      </c>
      <c r="I27" s="7">
        <f t="shared" si="0"/>
        <v>0</v>
      </c>
      <c r="J27" s="100"/>
      <c r="K27" s="108"/>
      <c r="L27" s="109"/>
      <c r="M27" s="109"/>
      <c r="N27" s="128"/>
    </row>
    <row r="28" spans="1:14" s="3" customFormat="1" ht="15" hidden="1" thickTop="1" x14ac:dyDescent="0.3">
      <c r="A28" s="3" t="s">
        <v>1282</v>
      </c>
      <c r="B28" s="3" t="s">
        <v>2689</v>
      </c>
      <c r="C28" s="3" t="s">
        <v>2678</v>
      </c>
      <c r="E28" s="3">
        <v>3182</v>
      </c>
      <c r="F28" s="3">
        <v>707</v>
      </c>
      <c r="G28" s="3">
        <v>2475</v>
      </c>
      <c r="H28" s="3">
        <v>0</v>
      </c>
      <c r="I28" s="7">
        <f t="shared" si="0"/>
        <v>0</v>
      </c>
      <c r="J28" s="100"/>
      <c r="K28" s="104"/>
      <c r="L28" s="105"/>
      <c r="M28" s="105"/>
      <c r="N28" s="134"/>
    </row>
    <row r="29" spans="1:14" s="3" customFormat="1" ht="15" hidden="1" thickTop="1" x14ac:dyDescent="0.3">
      <c r="A29" s="3" t="s">
        <v>1282</v>
      </c>
      <c r="B29" s="3" t="s">
        <v>2688</v>
      </c>
      <c r="C29" s="3" t="s">
        <v>2678</v>
      </c>
      <c r="E29" s="3">
        <v>3182</v>
      </c>
      <c r="F29" s="3">
        <v>707</v>
      </c>
      <c r="G29" s="3">
        <v>2475</v>
      </c>
      <c r="H29" s="3">
        <v>0</v>
      </c>
      <c r="I29" s="7">
        <f t="shared" si="0"/>
        <v>0</v>
      </c>
      <c r="J29" s="100"/>
      <c r="K29" s="108"/>
      <c r="L29" s="109"/>
      <c r="M29" s="109"/>
      <c r="N29" s="128"/>
    </row>
    <row r="30" spans="1:14" s="3" customFormat="1" ht="15" hidden="1" thickTop="1" x14ac:dyDescent="0.3">
      <c r="A30" s="3" t="s">
        <v>1282</v>
      </c>
      <c r="B30" s="3" t="s">
        <v>2687</v>
      </c>
      <c r="C30" s="3" t="s">
        <v>2678</v>
      </c>
      <c r="E30" s="3">
        <v>3171</v>
      </c>
      <c r="F30" s="3">
        <v>696</v>
      </c>
      <c r="G30" s="3">
        <v>2475</v>
      </c>
      <c r="H30" s="3">
        <v>0</v>
      </c>
      <c r="I30" s="7">
        <f t="shared" si="0"/>
        <v>0</v>
      </c>
      <c r="J30" s="100"/>
      <c r="K30" s="104"/>
      <c r="L30" s="105"/>
      <c r="M30" s="105"/>
      <c r="N30" s="134"/>
    </row>
    <row r="31" spans="1:14" s="3" customFormat="1" ht="15" hidden="1" thickTop="1" x14ac:dyDescent="0.3">
      <c r="A31" s="3" t="s">
        <v>1282</v>
      </c>
      <c r="B31" s="3" t="s">
        <v>2686</v>
      </c>
      <c r="C31" s="3" t="s">
        <v>2678</v>
      </c>
      <c r="E31" s="3">
        <v>3169</v>
      </c>
      <c r="F31" s="3">
        <v>696</v>
      </c>
      <c r="G31" s="3">
        <v>2473</v>
      </c>
      <c r="H31" s="3">
        <v>0</v>
      </c>
      <c r="I31" s="7">
        <f t="shared" si="0"/>
        <v>0</v>
      </c>
      <c r="J31" s="100"/>
      <c r="K31" s="108"/>
      <c r="L31" s="109"/>
      <c r="M31" s="109"/>
      <c r="N31" s="128"/>
    </row>
    <row r="32" spans="1:14" s="3" customFormat="1" ht="15" hidden="1" thickTop="1" x14ac:dyDescent="0.3">
      <c r="A32" s="3" t="s">
        <v>1282</v>
      </c>
      <c r="B32" s="3" t="s">
        <v>2685</v>
      </c>
      <c r="C32" s="3" t="s">
        <v>2678</v>
      </c>
      <c r="E32" s="3">
        <v>3173</v>
      </c>
      <c r="F32" s="3">
        <v>700</v>
      </c>
      <c r="G32" s="3">
        <v>2473</v>
      </c>
      <c r="H32" s="3">
        <v>0</v>
      </c>
      <c r="I32" s="7">
        <f t="shared" si="0"/>
        <v>0</v>
      </c>
      <c r="J32" s="100"/>
      <c r="K32" s="104"/>
      <c r="L32" s="105"/>
      <c r="M32" s="105"/>
      <c r="N32" s="134"/>
    </row>
    <row r="33" spans="1:14" s="3" customFormat="1" ht="15" hidden="1" thickTop="1" x14ac:dyDescent="0.3">
      <c r="A33" s="3" t="s">
        <v>1282</v>
      </c>
      <c r="B33" s="3" t="s">
        <v>2684</v>
      </c>
      <c r="C33" s="3" t="s">
        <v>2678</v>
      </c>
      <c r="E33" s="3">
        <v>3178</v>
      </c>
      <c r="F33" s="3">
        <v>703</v>
      </c>
      <c r="G33" s="3">
        <v>2475</v>
      </c>
      <c r="H33" s="3">
        <v>0</v>
      </c>
      <c r="I33" s="7">
        <f t="shared" si="0"/>
        <v>0</v>
      </c>
      <c r="J33" s="100"/>
      <c r="K33" s="108"/>
      <c r="L33" s="109"/>
      <c r="M33" s="109"/>
      <c r="N33" s="128"/>
    </row>
    <row r="34" spans="1:14" s="3" customFormat="1" ht="15" hidden="1" thickTop="1" x14ac:dyDescent="0.3">
      <c r="A34" s="3" t="s">
        <v>1282</v>
      </c>
      <c r="B34" s="3" t="s">
        <v>2683</v>
      </c>
      <c r="C34" s="3" t="s">
        <v>2678</v>
      </c>
      <c r="E34" s="3">
        <v>3179</v>
      </c>
      <c r="F34" s="3">
        <v>703</v>
      </c>
      <c r="G34" s="3">
        <v>2476</v>
      </c>
      <c r="H34" s="3">
        <v>0</v>
      </c>
      <c r="I34" s="7">
        <f t="shared" si="0"/>
        <v>0</v>
      </c>
      <c r="J34" s="100"/>
      <c r="K34" s="104"/>
      <c r="L34" s="105"/>
      <c r="M34" s="105"/>
      <c r="N34" s="134"/>
    </row>
    <row r="35" spans="1:14" s="3" customFormat="1" ht="15" thickTop="1" x14ac:dyDescent="0.3">
      <c r="A35" s="3" t="s">
        <v>1282</v>
      </c>
      <c r="B35" s="3" t="s">
        <v>2682</v>
      </c>
      <c r="C35" s="3" t="s">
        <v>2678</v>
      </c>
      <c r="E35" s="3">
        <v>3179</v>
      </c>
      <c r="F35" s="3">
        <v>700</v>
      </c>
      <c r="G35" s="3">
        <v>2479</v>
      </c>
      <c r="H35" s="3">
        <v>1</v>
      </c>
      <c r="I35" s="7">
        <f t="shared" si="0"/>
        <v>3179</v>
      </c>
      <c r="J35" s="100"/>
      <c r="K35" s="108"/>
      <c r="L35" s="109" t="s">
        <v>1140</v>
      </c>
      <c r="M35" s="109"/>
      <c r="N35" s="128"/>
    </row>
    <row r="36" spans="1:14" s="3" customFormat="1" hidden="1" x14ac:dyDescent="0.3">
      <c r="A36" s="3" t="s">
        <v>1282</v>
      </c>
      <c r="B36" s="3" t="s">
        <v>2681</v>
      </c>
      <c r="C36" s="3" t="s">
        <v>2678</v>
      </c>
      <c r="E36" s="3">
        <v>3182</v>
      </c>
      <c r="F36" s="3">
        <v>700</v>
      </c>
      <c r="G36" s="3">
        <v>2482</v>
      </c>
      <c r="H36" s="3">
        <v>0</v>
      </c>
      <c r="I36" s="7">
        <f t="shared" si="0"/>
        <v>0</v>
      </c>
      <c r="J36" s="100"/>
      <c r="K36" s="104"/>
      <c r="L36" s="105"/>
      <c r="M36" s="105"/>
      <c r="N36" s="134"/>
    </row>
    <row r="37" spans="1:14" s="3" customFormat="1" hidden="1" x14ac:dyDescent="0.3">
      <c r="A37" s="3" t="s">
        <v>1282</v>
      </c>
      <c r="B37" s="3" t="s">
        <v>2680</v>
      </c>
      <c r="C37" s="3" t="s">
        <v>2678</v>
      </c>
      <c r="E37" s="3">
        <v>3180</v>
      </c>
      <c r="F37" s="3">
        <v>700</v>
      </c>
      <c r="G37" s="3">
        <v>2480</v>
      </c>
      <c r="H37" s="3">
        <v>0</v>
      </c>
      <c r="I37" s="7">
        <f t="shared" si="0"/>
        <v>0</v>
      </c>
      <c r="J37" s="100"/>
      <c r="K37" s="108"/>
      <c r="L37" s="109"/>
      <c r="M37" s="109"/>
      <c r="N37" s="128"/>
    </row>
    <row r="38" spans="1:14" s="3" customFormat="1" x14ac:dyDescent="0.3">
      <c r="A38" s="3" t="s">
        <v>1282</v>
      </c>
      <c r="B38" s="3" t="s">
        <v>2679</v>
      </c>
      <c r="C38" s="3" t="s">
        <v>2678</v>
      </c>
      <c r="D38" s="3">
        <v>3</v>
      </c>
      <c r="E38" s="3">
        <v>3180</v>
      </c>
      <c r="F38" s="3">
        <v>700</v>
      </c>
      <c r="G38" s="3">
        <v>2480</v>
      </c>
      <c r="H38" s="3">
        <v>1</v>
      </c>
      <c r="I38" s="7">
        <f t="shared" si="0"/>
        <v>3180</v>
      </c>
      <c r="J38" s="100"/>
      <c r="K38" s="104"/>
      <c r="L38" s="105" t="s">
        <v>1140</v>
      </c>
      <c r="M38" s="105"/>
      <c r="N38" s="134"/>
    </row>
    <row r="39" spans="1:14" s="3" customFormat="1" hidden="1" x14ac:dyDescent="0.3">
      <c r="A39" s="3" t="s">
        <v>1282</v>
      </c>
      <c r="B39" s="3" t="s">
        <v>2677</v>
      </c>
      <c r="C39" s="3" t="s">
        <v>2676</v>
      </c>
      <c r="E39" s="3">
        <v>925</v>
      </c>
      <c r="F39" s="3">
        <v>398</v>
      </c>
      <c r="G39" s="3">
        <v>527</v>
      </c>
      <c r="H39" s="3">
        <v>0</v>
      </c>
      <c r="I39" s="7">
        <f t="shared" si="0"/>
        <v>0</v>
      </c>
      <c r="J39" s="100"/>
      <c r="K39" s="108"/>
      <c r="L39" s="109"/>
      <c r="M39" s="109"/>
      <c r="N39" s="128"/>
    </row>
    <row r="40" spans="1:14" s="3" customFormat="1" hidden="1" x14ac:dyDescent="0.3">
      <c r="A40" s="3" t="s">
        <v>1282</v>
      </c>
      <c r="B40" s="3" t="s">
        <v>2675</v>
      </c>
      <c r="C40" s="3" t="s">
        <v>1307</v>
      </c>
      <c r="E40" s="3">
        <v>211</v>
      </c>
      <c r="F40" s="3">
        <v>101</v>
      </c>
      <c r="G40" s="3">
        <v>110</v>
      </c>
      <c r="H40" s="3">
        <v>0</v>
      </c>
      <c r="I40" s="7">
        <f t="shared" si="0"/>
        <v>0</v>
      </c>
      <c r="J40" s="100"/>
      <c r="K40" s="104"/>
      <c r="L40" s="105"/>
      <c r="M40" s="105"/>
      <c r="N40" s="134"/>
    </row>
    <row r="41" spans="1:14" s="3" customFormat="1" hidden="1" x14ac:dyDescent="0.3">
      <c r="A41" s="3" t="s">
        <v>1282</v>
      </c>
      <c r="B41" s="3" t="s">
        <v>2022</v>
      </c>
      <c r="C41" s="3" t="s">
        <v>2674</v>
      </c>
      <c r="E41" s="3">
        <v>443</v>
      </c>
      <c r="F41" s="3">
        <v>261</v>
      </c>
      <c r="G41" s="3">
        <v>182</v>
      </c>
      <c r="H41" s="3">
        <v>0</v>
      </c>
      <c r="I41" s="7">
        <f t="shared" si="0"/>
        <v>0</v>
      </c>
      <c r="J41" s="100"/>
      <c r="K41" s="108"/>
      <c r="L41" s="109"/>
      <c r="M41" s="109"/>
      <c r="N41" s="128"/>
    </row>
    <row r="42" spans="1:14" s="3" customFormat="1" hidden="1" x14ac:dyDescent="0.3">
      <c r="A42" s="3" t="s">
        <v>1282</v>
      </c>
      <c r="B42" s="3" t="s">
        <v>2673</v>
      </c>
      <c r="C42" s="3" t="s">
        <v>2672</v>
      </c>
      <c r="E42" s="3">
        <v>238</v>
      </c>
      <c r="F42" s="3">
        <v>205</v>
      </c>
      <c r="G42" s="3">
        <v>33</v>
      </c>
      <c r="H42" s="3">
        <v>0</v>
      </c>
      <c r="I42" s="7">
        <f t="shared" si="0"/>
        <v>0</v>
      </c>
      <c r="J42" s="100"/>
      <c r="K42" s="104"/>
      <c r="L42" s="105"/>
      <c r="M42" s="105"/>
      <c r="N42" s="134"/>
    </row>
    <row r="43" spans="1:14" s="3" customFormat="1" hidden="1" x14ac:dyDescent="0.3">
      <c r="A43" s="3" t="s">
        <v>1282</v>
      </c>
      <c r="B43" s="3" t="s">
        <v>2671</v>
      </c>
      <c r="C43" s="3" t="s">
        <v>2669</v>
      </c>
      <c r="E43" s="3">
        <v>633</v>
      </c>
      <c r="F43" s="3">
        <v>381</v>
      </c>
      <c r="G43" s="3">
        <v>252</v>
      </c>
      <c r="H43" s="3">
        <v>0</v>
      </c>
      <c r="I43" s="7">
        <f t="shared" si="0"/>
        <v>0</v>
      </c>
      <c r="J43" s="100"/>
      <c r="K43" s="108"/>
      <c r="L43" s="109"/>
      <c r="M43" s="109"/>
      <c r="N43" s="128"/>
    </row>
    <row r="44" spans="1:14" s="3" customFormat="1" hidden="1" x14ac:dyDescent="0.3">
      <c r="A44" s="3" t="s">
        <v>1282</v>
      </c>
      <c r="B44" s="3" t="s">
        <v>2670</v>
      </c>
      <c r="C44" s="3" t="s">
        <v>2669</v>
      </c>
      <c r="E44" s="3">
        <v>82</v>
      </c>
      <c r="F44" s="3">
        <v>49</v>
      </c>
      <c r="G44" s="3">
        <v>33</v>
      </c>
      <c r="H44" s="3">
        <v>0</v>
      </c>
      <c r="I44" s="7">
        <f t="shared" si="0"/>
        <v>0</v>
      </c>
      <c r="J44" s="100"/>
      <c r="K44" s="104"/>
      <c r="L44" s="105"/>
      <c r="M44" s="105"/>
      <c r="N44" s="134"/>
    </row>
    <row r="45" spans="1:14" s="3" customFormat="1" hidden="1" x14ac:dyDescent="0.3">
      <c r="A45" s="3" t="s">
        <v>1282</v>
      </c>
      <c r="B45" s="3" t="s">
        <v>2668</v>
      </c>
      <c r="C45" s="3" t="s">
        <v>2666</v>
      </c>
      <c r="E45" s="3">
        <v>100</v>
      </c>
      <c r="F45" s="3">
        <v>56</v>
      </c>
      <c r="G45" s="3">
        <v>44</v>
      </c>
      <c r="H45" s="3">
        <v>0</v>
      </c>
      <c r="I45" s="7">
        <f t="shared" si="0"/>
        <v>0</v>
      </c>
      <c r="J45" s="100"/>
      <c r="K45" s="108"/>
      <c r="L45" s="109"/>
      <c r="M45" s="109"/>
      <c r="N45" s="128"/>
    </row>
    <row r="46" spans="1:14" s="3" customFormat="1" hidden="1" x14ac:dyDescent="0.3">
      <c r="A46" s="3" t="s">
        <v>1282</v>
      </c>
      <c r="B46" s="3" t="s">
        <v>2667</v>
      </c>
      <c r="C46" s="3" t="s">
        <v>2666</v>
      </c>
      <c r="E46" s="3">
        <v>111</v>
      </c>
      <c r="F46" s="3">
        <v>56</v>
      </c>
      <c r="G46" s="3">
        <v>55</v>
      </c>
      <c r="H46" s="3">
        <v>0</v>
      </c>
      <c r="I46" s="7">
        <f t="shared" si="0"/>
        <v>0</v>
      </c>
      <c r="J46" s="100"/>
      <c r="K46" s="104"/>
      <c r="L46" s="105"/>
      <c r="M46" s="105"/>
      <c r="N46" s="134"/>
    </row>
    <row r="47" spans="1:14" s="3" customFormat="1" hidden="1" x14ac:dyDescent="0.3">
      <c r="A47" s="3" t="s">
        <v>1282</v>
      </c>
      <c r="B47" s="3" t="s">
        <v>2017</v>
      </c>
      <c r="C47" s="3" t="s">
        <v>2016</v>
      </c>
      <c r="E47" s="3">
        <v>91</v>
      </c>
      <c r="F47" s="3">
        <v>68</v>
      </c>
      <c r="G47" s="3">
        <v>23</v>
      </c>
      <c r="H47" s="3">
        <v>0</v>
      </c>
      <c r="I47" s="7">
        <f t="shared" si="0"/>
        <v>0</v>
      </c>
      <c r="J47" s="100"/>
      <c r="K47" s="108"/>
      <c r="L47" s="109"/>
      <c r="M47" s="109"/>
      <c r="N47" s="128"/>
    </row>
    <row r="48" spans="1:14" s="3" customFormat="1" hidden="1" x14ac:dyDescent="0.3">
      <c r="A48" s="3" t="s">
        <v>1282</v>
      </c>
      <c r="B48" s="3" t="s">
        <v>2665</v>
      </c>
      <c r="C48" s="3" t="s">
        <v>2664</v>
      </c>
      <c r="E48" s="3">
        <v>106</v>
      </c>
      <c r="F48" s="3">
        <v>95</v>
      </c>
      <c r="G48" s="3">
        <v>11</v>
      </c>
      <c r="H48" s="3">
        <v>0</v>
      </c>
      <c r="I48" s="7">
        <f t="shared" si="0"/>
        <v>0</v>
      </c>
      <c r="J48" s="100"/>
      <c r="K48" s="104"/>
      <c r="L48" s="105"/>
      <c r="M48" s="105"/>
      <c r="N48" s="134"/>
    </row>
    <row r="49" spans="1:14" s="3" customFormat="1" hidden="1" x14ac:dyDescent="0.3">
      <c r="A49" s="3" t="s">
        <v>1282</v>
      </c>
      <c r="B49" s="3" t="s">
        <v>2663</v>
      </c>
      <c r="C49" s="3" t="s">
        <v>2658</v>
      </c>
      <c r="E49" s="3">
        <v>621</v>
      </c>
      <c r="F49" s="3">
        <v>520</v>
      </c>
      <c r="G49" s="3">
        <v>101</v>
      </c>
      <c r="H49" s="3">
        <v>0</v>
      </c>
      <c r="I49" s="7">
        <f t="shared" si="0"/>
        <v>0</v>
      </c>
      <c r="J49" s="100"/>
      <c r="K49" s="108"/>
      <c r="L49" s="109"/>
      <c r="M49" s="109"/>
      <c r="N49" s="128"/>
    </row>
    <row r="50" spans="1:14" s="3" customFormat="1" hidden="1" x14ac:dyDescent="0.3">
      <c r="A50" s="3" t="s">
        <v>1282</v>
      </c>
      <c r="B50" s="3" t="s">
        <v>2662</v>
      </c>
      <c r="C50" s="3" t="s">
        <v>2661</v>
      </c>
      <c r="E50" s="3">
        <v>1325</v>
      </c>
      <c r="F50" s="3">
        <v>1209</v>
      </c>
      <c r="G50" s="3">
        <v>116</v>
      </c>
      <c r="H50" s="3">
        <v>0</v>
      </c>
      <c r="I50" s="7">
        <f t="shared" si="0"/>
        <v>0</v>
      </c>
      <c r="J50" s="100"/>
      <c r="K50" s="104"/>
      <c r="L50" s="105"/>
      <c r="M50" s="105"/>
      <c r="N50" s="134"/>
    </row>
    <row r="51" spans="1:14" s="3" customFormat="1" hidden="1" x14ac:dyDescent="0.3">
      <c r="A51" s="3" t="s">
        <v>1282</v>
      </c>
      <c r="B51" s="3" t="s">
        <v>2660</v>
      </c>
      <c r="C51" s="3" t="s">
        <v>2658</v>
      </c>
      <c r="E51" s="3">
        <v>231</v>
      </c>
      <c r="F51" s="3">
        <v>191</v>
      </c>
      <c r="G51" s="3">
        <v>40</v>
      </c>
      <c r="H51" s="3">
        <v>0</v>
      </c>
      <c r="I51" s="7">
        <f t="shared" si="0"/>
        <v>0</v>
      </c>
      <c r="J51" s="100"/>
      <c r="K51" s="108"/>
      <c r="L51" s="109"/>
      <c r="M51" s="109"/>
      <c r="N51" s="128"/>
    </row>
    <row r="52" spans="1:14" s="3" customFormat="1" hidden="1" x14ac:dyDescent="0.3">
      <c r="A52" s="3" t="s">
        <v>1282</v>
      </c>
      <c r="B52" s="3" t="s">
        <v>2659</v>
      </c>
      <c r="C52" s="3" t="s">
        <v>2658</v>
      </c>
      <c r="E52" s="3">
        <v>730</v>
      </c>
      <c r="F52" s="3">
        <v>614</v>
      </c>
      <c r="G52" s="3">
        <v>116</v>
      </c>
      <c r="H52" s="3">
        <v>0</v>
      </c>
      <c r="I52" s="7">
        <f t="shared" si="0"/>
        <v>0</v>
      </c>
      <c r="J52" s="100"/>
      <c r="K52" s="104"/>
      <c r="L52" s="105"/>
      <c r="M52" s="105"/>
      <c r="N52" s="134"/>
    </row>
    <row r="53" spans="1:14" s="3" customFormat="1" hidden="1" x14ac:dyDescent="0.3">
      <c r="A53" s="3" t="s">
        <v>1282</v>
      </c>
      <c r="B53" s="3" t="s">
        <v>2657</v>
      </c>
      <c r="C53" s="3" t="s">
        <v>2656</v>
      </c>
      <c r="E53" s="3">
        <v>953</v>
      </c>
      <c r="F53" s="3">
        <v>803</v>
      </c>
      <c r="G53" s="3">
        <v>150</v>
      </c>
      <c r="H53" s="3">
        <v>0</v>
      </c>
      <c r="I53" s="7">
        <f t="shared" si="0"/>
        <v>0</v>
      </c>
      <c r="J53" s="100"/>
      <c r="K53" s="108"/>
      <c r="L53" s="109"/>
      <c r="M53" s="109"/>
      <c r="N53" s="128"/>
    </row>
    <row r="54" spans="1:14" s="3" customFormat="1" hidden="1" x14ac:dyDescent="0.3">
      <c r="A54" s="3" t="s">
        <v>1282</v>
      </c>
      <c r="B54" s="3" t="s">
        <v>2655</v>
      </c>
      <c r="C54" s="3" t="s">
        <v>2495</v>
      </c>
      <c r="E54" s="3">
        <v>463</v>
      </c>
      <c r="F54" s="3">
        <v>285</v>
      </c>
      <c r="G54" s="3">
        <v>178</v>
      </c>
      <c r="H54" s="3">
        <v>0</v>
      </c>
      <c r="I54" s="7">
        <f t="shared" si="0"/>
        <v>0</v>
      </c>
      <c r="J54" s="100"/>
      <c r="K54" s="104"/>
      <c r="L54" s="105"/>
      <c r="M54" s="105"/>
      <c r="N54" s="134"/>
    </row>
    <row r="55" spans="1:14" s="3" customFormat="1" hidden="1" x14ac:dyDescent="0.3">
      <c r="A55" s="3" t="s">
        <v>1282</v>
      </c>
      <c r="B55" s="3" t="s">
        <v>2654</v>
      </c>
      <c r="C55" s="3" t="s">
        <v>2653</v>
      </c>
      <c r="E55" s="3">
        <v>470</v>
      </c>
      <c r="F55" s="3">
        <v>285</v>
      </c>
      <c r="G55" s="3">
        <v>185</v>
      </c>
      <c r="H55" s="3">
        <v>0</v>
      </c>
      <c r="I55" s="7">
        <f t="shared" si="0"/>
        <v>0</v>
      </c>
      <c r="J55" s="100"/>
      <c r="K55" s="108"/>
      <c r="L55" s="109"/>
      <c r="M55" s="109"/>
      <c r="N55" s="128"/>
    </row>
    <row r="56" spans="1:14" s="3" customFormat="1" hidden="1" x14ac:dyDescent="0.3">
      <c r="A56" s="3" t="s">
        <v>1282</v>
      </c>
      <c r="B56" s="3" t="s">
        <v>2652</v>
      </c>
      <c r="C56" s="3" t="s">
        <v>2651</v>
      </c>
      <c r="E56" s="3">
        <v>1066</v>
      </c>
      <c r="F56" s="3">
        <v>658</v>
      </c>
      <c r="G56" s="3">
        <v>408</v>
      </c>
      <c r="H56" s="3">
        <v>0</v>
      </c>
      <c r="I56" s="7">
        <f t="shared" si="0"/>
        <v>0</v>
      </c>
      <c r="J56" s="100"/>
      <c r="K56" s="104"/>
      <c r="L56" s="105"/>
      <c r="M56" s="105"/>
      <c r="N56" s="134"/>
    </row>
    <row r="57" spans="1:14" s="3" customFormat="1" hidden="1" x14ac:dyDescent="0.3">
      <c r="A57" s="3" t="s">
        <v>1282</v>
      </c>
      <c r="B57" s="3" t="s">
        <v>2650</v>
      </c>
      <c r="C57" s="3" t="s">
        <v>2649</v>
      </c>
      <c r="E57" s="3">
        <v>220</v>
      </c>
      <c r="F57" s="3">
        <v>145</v>
      </c>
      <c r="G57" s="3">
        <v>75</v>
      </c>
      <c r="H57" s="3">
        <v>0</v>
      </c>
      <c r="I57" s="7">
        <f t="shared" si="0"/>
        <v>0</v>
      </c>
      <c r="J57" s="100"/>
      <c r="K57" s="108"/>
      <c r="L57" s="109"/>
      <c r="M57" s="109"/>
      <c r="N57" s="128"/>
    </row>
    <row r="58" spans="1:14" s="3" customFormat="1" hidden="1" x14ac:dyDescent="0.3">
      <c r="A58" s="3" t="s">
        <v>1282</v>
      </c>
      <c r="B58" s="3" t="s">
        <v>2648</v>
      </c>
      <c r="C58" s="3" t="s">
        <v>2647</v>
      </c>
      <c r="E58" s="3">
        <v>108</v>
      </c>
      <c r="F58" s="3">
        <v>97</v>
      </c>
      <c r="G58" s="3">
        <v>11</v>
      </c>
      <c r="H58" s="3">
        <v>0</v>
      </c>
      <c r="I58" s="7">
        <f t="shared" si="0"/>
        <v>0</v>
      </c>
      <c r="J58" s="100"/>
      <c r="K58" s="104"/>
      <c r="L58" s="105"/>
      <c r="M58" s="105"/>
      <c r="N58" s="134"/>
    </row>
    <row r="59" spans="1:14" s="3" customFormat="1" hidden="1" x14ac:dyDescent="0.3">
      <c r="A59" s="3" t="s">
        <v>1282</v>
      </c>
      <c r="B59" s="3" t="s">
        <v>2646</v>
      </c>
      <c r="C59" s="3" t="s">
        <v>2645</v>
      </c>
      <c r="E59" s="3">
        <v>60</v>
      </c>
      <c r="F59" s="3">
        <v>49</v>
      </c>
      <c r="G59" s="3">
        <v>11</v>
      </c>
      <c r="H59" s="3">
        <v>0</v>
      </c>
      <c r="I59" s="7">
        <f t="shared" si="0"/>
        <v>0</v>
      </c>
      <c r="J59" s="100"/>
      <c r="K59" s="108"/>
      <c r="L59" s="109"/>
      <c r="M59" s="109"/>
      <c r="N59" s="128"/>
    </row>
    <row r="60" spans="1:14" s="3" customFormat="1" hidden="1" x14ac:dyDescent="0.3">
      <c r="A60" s="3" t="s">
        <v>1282</v>
      </c>
      <c r="B60" s="3" t="s">
        <v>2007</v>
      </c>
      <c r="C60" s="3" t="s">
        <v>2006</v>
      </c>
      <c r="E60" s="3">
        <v>306</v>
      </c>
      <c r="F60" s="3">
        <v>153</v>
      </c>
      <c r="G60" s="3">
        <v>153</v>
      </c>
      <c r="H60" s="3">
        <v>0</v>
      </c>
      <c r="I60" s="7">
        <f t="shared" si="0"/>
        <v>0</v>
      </c>
      <c r="J60" s="100"/>
      <c r="K60" s="104"/>
      <c r="L60" s="105"/>
      <c r="M60" s="105"/>
      <c r="N60" s="134"/>
    </row>
    <row r="61" spans="1:14" s="3" customFormat="1" hidden="1" x14ac:dyDescent="0.3">
      <c r="A61" s="3" t="s">
        <v>1282</v>
      </c>
      <c r="B61" s="3" t="s">
        <v>2644</v>
      </c>
      <c r="C61" s="3" t="s">
        <v>2006</v>
      </c>
      <c r="E61" s="3">
        <v>306</v>
      </c>
      <c r="F61" s="3">
        <v>153</v>
      </c>
      <c r="G61" s="3">
        <v>153</v>
      </c>
      <c r="H61" s="3">
        <v>0</v>
      </c>
      <c r="I61" s="7">
        <f t="shared" si="0"/>
        <v>0</v>
      </c>
      <c r="J61" s="100"/>
      <c r="K61" s="108"/>
      <c r="L61" s="109"/>
      <c r="M61" s="109"/>
      <c r="N61" s="128"/>
    </row>
    <row r="62" spans="1:14" s="3" customFormat="1" hidden="1" x14ac:dyDescent="0.3">
      <c r="A62" s="3" t="s">
        <v>1282</v>
      </c>
      <c r="B62" s="3" t="s">
        <v>2643</v>
      </c>
      <c r="C62" s="3" t="s">
        <v>2006</v>
      </c>
      <c r="E62" s="3">
        <v>328</v>
      </c>
      <c r="F62" s="3">
        <v>175</v>
      </c>
      <c r="G62" s="3">
        <v>153</v>
      </c>
      <c r="H62" s="3">
        <v>0</v>
      </c>
      <c r="I62" s="7">
        <f t="shared" si="0"/>
        <v>0</v>
      </c>
      <c r="J62" s="100"/>
      <c r="K62" s="104"/>
      <c r="L62" s="105"/>
      <c r="M62" s="105"/>
      <c r="N62" s="134"/>
    </row>
    <row r="63" spans="1:14" s="3" customFormat="1" hidden="1" x14ac:dyDescent="0.3">
      <c r="A63" s="3" t="s">
        <v>1282</v>
      </c>
      <c r="B63" s="3" t="s">
        <v>2642</v>
      </c>
      <c r="C63" s="3" t="s">
        <v>2641</v>
      </c>
      <c r="E63" s="3">
        <v>537</v>
      </c>
      <c r="F63" s="3">
        <v>374</v>
      </c>
      <c r="G63" s="3">
        <v>163</v>
      </c>
      <c r="H63" s="3">
        <v>0</v>
      </c>
      <c r="I63" s="7">
        <f t="shared" si="0"/>
        <v>0</v>
      </c>
      <c r="J63" s="100"/>
      <c r="K63" s="108"/>
      <c r="L63" s="109"/>
      <c r="M63" s="109"/>
      <c r="N63" s="128"/>
    </row>
    <row r="64" spans="1:14" s="3" customFormat="1" hidden="1" x14ac:dyDescent="0.3">
      <c r="A64" s="3" t="s">
        <v>1282</v>
      </c>
      <c r="B64" s="3" t="s">
        <v>2640</v>
      </c>
      <c r="C64" s="3" t="s">
        <v>2637</v>
      </c>
      <c r="E64" s="3">
        <v>531</v>
      </c>
      <c r="F64" s="3">
        <v>334</v>
      </c>
      <c r="G64" s="3">
        <v>197</v>
      </c>
      <c r="H64" s="3">
        <v>0</v>
      </c>
      <c r="I64" s="7">
        <f t="shared" si="0"/>
        <v>0</v>
      </c>
      <c r="J64" s="100"/>
      <c r="K64" s="104"/>
      <c r="L64" s="105"/>
      <c r="M64" s="105"/>
      <c r="N64" s="134"/>
    </row>
    <row r="65" spans="1:14" s="3" customFormat="1" hidden="1" x14ac:dyDescent="0.3">
      <c r="A65" s="3" t="s">
        <v>1282</v>
      </c>
      <c r="B65" s="3" t="s">
        <v>2639</v>
      </c>
      <c r="C65" s="3" t="s">
        <v>2637</v>
      </c>
      <c r="E65" s="3">
        <v>553</v>
      </c>
      <c r="F65" s="3">
        <v>340</v>
      </c>
      <c r="G65" s="3">
        <v>213</v>
      </c>
      <c r="H65" s="3">
        <v>0</v>
      </c>
      <c r="I65" s="7">
        <f t="shared" si="0"/>
        <v>0</v>
      </c>
      <c r="J65" s="100"/>
      <c r="K65" s="108"/>
      <c r="L65" s="109"/>
      <c r="M65" s="109"/>
      <c r="N65" s="128"/>
    </row>
    <row r="66" spans="1:14" s="3" customFormat="1" hidden="1" x14ac:dyDescent="0.3">
      <c r="A66" s="3" t="s">
        <v>1282</v>
      </c>
      <c r="B66" s="3" t="s">
        <v>2638</v>
      </c>
      <c r="C66" s="3" t="s">
        <v>2637</v>
      </c>
      <c r="E66" s="3">
        <v>533</v>
      </c>
      <c r="F66" s="3">
        <v>336</v>
      </c>
      <c r="G66" s="3">
        <v>197</v>
      </c>
      <c r="H66" s="3">
        <v>0</v>
      </c>
      <c r="I66" s="7">
        <f t="shared" si="0"/>
        <v>0</v>
      </c>
      <c r="J66" s="100"/>
      <c r="K66" s="104"/>
      <c r="L66" s="105"/>
      <c r="M66" s="105"/>
      <c r="N66" s="134"/>
    </row>
    <row r="67" spans="1:14" s="3" customFormat="1" hidden="1" x14ac:dyDescent="0.3">
      <c r="A67" s="3" t="s">
        <v>1282</v>
      </c>
      <c r="B67" s="3" t="s">
        <v>1996</v>
      </c>
      <c r="C67" s="3" t="s">
        <v>1995</v>
      </c>
      <c r="E67" s="3">
        <v>184</v>
      </c>
      <c r="F67" s="3">
        <v>82</v>
      </c>
      <c r="G67" s="3">
        <v>102</v>
      </c>
      <c r="H67" s="3">
        <v>0</v>
      </c>
      <c r="I67" s="7">
        <f t="shared" ref="I67:I130" si="1">E67*H67</f>
        <v>0</v>
      </c>
      <c r="J67" s="100"/>
      <c r="K67" s="108"/>
      <c r="L67" s="109"/>
      <c r="M67" s="109"/>
      <c r="N67" s="128"/>
    </row>
    <row r="68" spans="1:14" s="3" customFormat="1" hidden="1" x14ac:dyDescent="0.3">
      <c r="A68" s="3" t="s">
        <v>1282</v>
      </c>
      <c r="B68" s="3" t="s">
        <v>2636</v>
      </c>
      <c r="C68" s="3" t="s">
        <v>2635</v>
      </c>
      <c r="E68" s="3">
        <v>163</v>
      </c>
      <c r="F68" s="3">
        <v>127</v>
      </c>
      <c r="G68" s="3">
        <v>36</v>
      </c>
      <c r="H68" s="3">
        <v>0</v>
      </c>
      <c r="I68" s="7">
        <f t="shared" si="1"/>
        <v>0</v>
      </c>
      <c r="J68" s="100"/>
      <c r="K68" s="104"/>
      <c r="L68" s="105"/>
      <c r="M68" s="105"/>
      <c r="N68" s="134"/>
    </row>
    <row r="69" spans="1:14" s="3" customFormat="1" hidden="1" x14ac:dyDescent="0.3">
      <c r="A69" s="3" t="s">
        <v>1282</v>
      </c>
      <c r="B69" s="3" t="s">
        <v>2634</v>
      </c>
      <c r="C69" s="3" t="s">
        <v>2633</v>
      </c>
      <c r="E69" s="3">
        <v>640</v>
      </c>
      <c r="F69" s="3">
        <v>353</v>
      </c>
      <c r="G69" s="3">
        <v>287</v>
      </c>
      <c r="H69" s="3">
        <v>0</v>
      </c>
      <c r="I69" s="7">
        <f t="shared" si="1"/>
        <v>0</v>
      </c>
      <c r="J69" s="100"/>
      <c r="K69" s="108"/>
      <c r="L69" s="109"/>
      <c r="M69" s="109"/>
      <c r="N69" s="128"/>
    </row>
    <row r="70" spans="1:14" s="3" customFormat="1" hidden="1" x14ac:dyDescent="0.3">
      <c r="A70" s="3" t="s">
        <v>1282</v>
      </c>
      <c r="B70" s="3" t="s">
        <v>2632</v>
      </c>
      <c r="C70" s="3" t="s">
        <v>2631</v>
      </c>
      <c r="E70" s="3">
        <v>141</v>
      </c>
      <c r="F70" s="3">
        <v>82</v>
      </c>
      <c r="G70" s="3">
        <v>59</v>
      </c>
      <c r="H70" s="3">
        <v>0</v>
      </c>
      <c r="I70" s="7">
        <f t="shared" si="1"/>
        <v>0</v>
      </c>
      <c r="J70" s="100"/>
      <c r="K70" s="104"/>
      <c r="L70" s="105"/>
      <c r="M70" s="105"/>
      <c r="N70" s="134"/>
    </row>
    <row r="71" spans="1:14" s="3" customFormat="1" hidden="1" x14ac:dyDescent="0.3">
      <c r="A71" s="3" t="s">
        <v>1282</v>
      </c>
      <c r="B71" s="3" t="s">
        <v>2630</v>
      </c>
      <c r="C71" s="3" t="s">
        <v>2629</v>
      </c>
      <c r="E71" s="3">
        <v>545</v>
      </c>
      <c r="F71" s="3">
        <v>479</v>
      </c>
      <c r="G71" s="3">
        <v>66</v>
      </c>
      <c r="H71" s="3">
        <v>0</v>
      </c>
      <c r="I71" s="7">
        <f t="shared" si="1"/>
        <v>0</v>
      </c>
      <c r="J71" s="100"/>
      <c r="K71" s="108"/>
      <c r="L71" s="109"/>
      <c r="M71" s="109"/>
      <c r="N71" s="128"/>
    </row>
    <row r="72" spans="1:14" s="3" customFormat="1" hidden="1" x14ac:dyDescent="0.3">
      <c r="A72" s="3" t="s">
        <v>1282</v>
      </c>
      <c r="B72" s="3" t="s">
        <v>2628</v>
      </c>
      <c r="C72" s="3" t="s">
        <v>2269</v>
      </c>
      <c r="E72" s="3">
        <v>254</v>
      </c>
      <c r="F72" s="3">
        <v>220</v>
      </c>
      <c r="G72" s="3">
        <v>34</v>
      </c>
      <c r="H72" s="3">
        <v>0</v>
      </c>
      <c r="I72" s="7">
        <f t="shared" si="1"/>
        <v>0</v>
      </c>
      <c r="J72" s="100"/>
      <c r="K72" s="104"/>
      <c r="L72" s="105"/>
      <c r="M72" s="105"/>
      <c r="N72" s="134"/>
    </row>
    <row r="73" spans="1:14" s="3" customFormat="1" hidden="1" x14ac:dyDescent="0.3">
      <c r="A73" s="3" t="s">
        <v>1282</v>
      </c>
      <c r="B73" s="3" t="s">
        <v>2627</v>
      </c>
      <c r="C73" s="3" t="s">
        <v>2626</v>
      </c>
      <c r="E73" s="3">
        <v>401</v>
      </c>
      <c r="F73" s="3">
        <v>259</v>
      </c>
      <c r="G73" s="3">
        <v>142</v>
      </c>
      <c r="H73" s="3">
        <v>0</v>
      </c>
      <c r="I73" s="7">
        <f t="shared" si="1"/>
        <v>0</v>
      </c>
      <c r="J73" s="100"/>
      <c r="K73" s="108"/>
      <c r="L73" s="109"/>
      <c r="M73" s="109"/>
      <c r="N73" s="128"/>
    </row>
    <row r="74" spans="1:14" s="3" customFormat="1" hidden="1" x14ac:dyDescent="0.3">
      <c r="A74" s="3" t="s">
        <v>1282</v>
      </c>
      <c r="B74" s="3" t="s">
        <v>2625</v>
      </c>
      <c r="C74" s="3" t="s">
        <v>2624</v>
      </c>
      <c r="E74" s="3">
        <v>573</v>
      </c>
      <c r="F74" s="3">
        <v>323</v>
      </c>
      <c r="G74" s="3">
        <v>250</v>
      </c>
      <c r="H74" s="3">
        <v>0</v>
      </c>
      <c r="I74" s="7">
        <f t="shared" si="1"/>
        <v>0</v>
      </c>
      <c r="J74" s="100"/>
      <c r="K74" s="104"/>
      <c r="L74" s="105"/>
      <c r="M74" s="105"/>
      <c r="N74" s="134"/>
    </row>
    <row r="75" spans="1:14" s="3" customFormat="1" hidden="1" x14ac:dyDescent="0.3">
      <c r="A75" s="3" t="s">
        <v>1282</v>
      </c>
      <c r="B75" s="3" t="s">
        <v>2623</v>
      </c>
      <c r="C75" s="3" t="s">
        <v>2622</v>
      </c>
      <c r="E75" s="3">
        <v>578</v>
      </c>
      <c r="F75" s="3">
        <v>329</v>
      </c>
      <c r="G75" s="3">
        <v>249</v>
      </c>
      <c r="H75" s="3">
        <v>0</v>
      </c>
      <c r="I75" s="7">
        <f t="shared" si="1"/>
        <v>0</v>
      </c>
      <c r="J75" s="100"/>
      <c r="K75" s="108"/>
      <c r="L75" s="109"/>
      <c r="M75" s="109"/>
      <c r="N75" s="128"/>
    </row>
    <row r="76" spans="1:14" s="3" customFormat="1" hidden="1" x14ac:dyDescent="0.3">
      <c r="A76" s="3" t="s">
        <v>1282</v>
      </c>
      <c r="B76" s="3" t="s">
        <v>2621</v>
      </c>
      <c r="C76" s="3" t="s">
        <v>2620</v>
      </c>
      <c r="E76" s="3">
        <v>583</v>
      </c>
      <c r="F76" s="3">
        <v>353</v>
      </c>
      <c r="G76" s="3">
        <v>230</v>
      </c>
      <c r="H76" s="3">
        <v>0</v>
      </c>
      <c r="I76" s="7">
        <f t="shared" si="1"/>
        <v>0</v>
      </c>
      <c r="J76" s="100"/>
      <c r="K76" s="104"/>
      <c r="L76" s="105"/>
      <c r="M76" s="105"/>
      <c r="N76" s="134"/>
    </row>
    <row r="77" spans="1:14" s="3" customFormat="1" hidden="1" x14ac:dyDescent="0.3">
      <c r="A77" s="3" t="s">
        <v>1282</v>
      </c>
      <c r="B77" s="3" t="s">
        <v>1953</v>
      </c>
      <c r="C77" s="3" t="s">
        <v>1952</v>
      </c>
      <c r="E77" s="3">
        <v>91</v>
      </c>
      <c r="F77" s="3">
        <v>68</v>
      </c>
      <c r="G77" s="3">
        <v>23</v>
      </c>
      <c r="H77" s="3">
        <v>0</v>
      </c>
      <c r="I77" s="7">
        <f t="shared" si="1"/>
        <v>0</v>
      </c>
      <c r="J77" s="100"/>
      <c r="K77" s="108"/>
      <c r="L77" s="109"/>
      <c r="M77" s="109"/>
      <c r="N77" s="128"/>
    </row>
    <row r="78" spans="1:14" s="3" customFormat="1" hidden="1" x14ac:dyDescent="0.3">
      <c r="A78" s="3" t="s">
        <v>1282</v>
      </c>
      <c r="B78" s="3" t="s">
        <v>2619</v>
      </c>
      <c r="C78" s="3" t="s">
        <v>2618</v>
      </c>
      <c r="E78" s="3">
        <v>566</v>
      </c>
      <c r="F78" s="3">
        <v>330</v>
      </c>
      <c r="G78" s="3">
        <v>236</v>
      </c>
      <c r="H78" s="3">
        <v>0</v>
      </c>
      <c r="I78" s="7">
        <f t="shared" si="1"/>
        <v>0</v>
      </c>
      <c r="J78" s="100"/>
      <c r="K78" s="104"/>
      <c r="L78" s="105"/>
      <c r="M78" s="105"/>
      <c r="N78" s="134"/>
    </row>
    <row r="79" spans="1:14" s="3" customFormat="1" hidden="1" x14ac:dyDescent="0.3">
      <c r="A79" s="3" t="s">
        <v>1282</v>
      </c>
      <c r="B79" s="3" t="s">
        <v>2617</v>
      </c>
      <c r="C79" s="3" t="s">
        <v>2616</v>
      </c>
      <c r="E79" s="3">
        <v>276</v>
      </c>
      <c r="F79" s="3">
        <v>218</v>
      </c>
      <c r="G79" s="3">
        <v>58</v>
      </c>
      <c r="H79" s="3">
        <v>0</v>
      </c>
      <c r="I79" s="7">
        <f t="shared" si="1"/>
        <v>0</v>
      </c>
      <c r="J79" s="100"/>
      <c r="K79" s="108"/>
      <c r="L79" s="109"/>
      <c r="M79" s="109"/>
      <c r="N79" s="128"/>
    </row>
    <row r="80" spans="1:14" s="3" customFormat="1" hidden="1" x14ac:dyDescent="0.3">
      <c r="A80" s="3" t="s">
        <v>1282</v>
      </c>
      <c r="B80" s="3" t="s">
        <v>2615</v>
      </c>
      <c r="C80" s="3" t="s">
        <v>2614</v>
      </c>
      <c r="E80" s="3">
        <v>556</v>
      </c>
      <c r="F80" s="3">
        <v>372</v>
      </c>
      <c r="G80" s="3">
        <v>184</v>
      </c>
      <c r="H80" s="3">
        <v>0</v>
      </c>
      <c r="I80" s="7">
        <f t="shared" si="1"/>
        <v>0</v>
      </c>
      <c r="J80" s="100"/>
      <c r="K80" s="104"/>
      <c r="L80" s="105"/>
      <c r="M80" s="105"/>
      <c r="N80" s="134"/>
    </row>
    <row r="81" spans="1:14" s="3" customFormat="1" hidden="1" x14ac:dyDescent="0.3">
      <c r="A81" s="3" t="s">
        <v>1282</v>
      </c>
      <c r="B81" s="3" t="s">
        <v>2613</v>
      </c>
      <c r="C81" s="3" t="s">
        <v>2612</v>
      </c>
      <c r="E81" s="3">
        <v>475</v>
      </c>
      <c r="F81" s="3">
        <v>288</v>
      </c>
      <c r="G81" s="3">
        <v>187</v>
      </c>
      <c r="H81" s="3">
        <v>0</v>
      </c>
      <c r="I81" s="7">
        <f t="shared" si="1"/>
        <v>0</v>
      </c>
      <c r="J81" s="100"/>
      <c r="K81" s="108"/>
      <c r="L81" s="109"/>
      <c r="M81" s="109"/>
      <c r="N81" s="128"/>
    </row>
    <row r="82" spans="1:14" s="3" customFormat="1" hidden="1" x14ac:dyDescent="0.3">
      <c r="A82" s="3" t="s">
        <v>1282</v>
      </c>
      <c r="B82" s="3" t="s">
        <v>2611</v>
      </c>
      <c r="C82" s="3" t="s">
        <v>2610</v>
      </c>
      <c r="E82" s="3">
        <v>585</v>
      </c>
      <c r="F82" s="3">
        <v>374</v>
      </c>
      <c r="G82" s="3">
        <v>211</v>
      </c>
      <c r="H82" s="3">
        <v>0</v>
      </c>
      <c r="I82" s="7">
        <f t="shared" si="1"/>
        <v>0</v>
      </c>
      <c r="J82" s="100"/>
      <c r="K82" s="104"/>
      <c r="L82" s="105"/>
      <c r="M82" s="105"/>
      <c r="N82" s="134"/>
    </row>
    <row r="83" spans="1:14" s="3" customFormat="1" hidden="1" x14ac:dyDescent="0.3">
      <c r="A83" s="3" t="s">
        <v>1282</v>
      </c>
      <c r="B83" s="3" t="s">
        <v>1949</v>
      </c>
      <c r="C83" s="3" t="s">
        <v>1948</v>
      </c>
      <c r="E83" s="3">
        <v>929</v>
      </c>
      <c r="F83" s="3">
        <v>566</v>
      </c>
      <c r="G83" s="3">
        <v>363</v>
      </c>
      <c r="H83" s="3">
        <v>0</v>
      </c>
      <c r="I83" s="7">
        <f t="shared" si="1"/>
        <v>0</v>
      </c>
      <c r="J83" s="100"/>
      <c r="K83" s="108"/>
      <c r="L83" s="109"/>
      <c r="M83" s="109"/>
      <c r="N83" s="128"/>
    </row>
    <row r="84" spans="1:14" s="3" customFormat="1" hidden="1" x14ac:dyDescent="0.3">
      <c r="A84" s="3" t="s">
        <v>1282</v>
      </c>
      <c r="B84" s="3" t="s">
        <v>2609</v>
      </c>
      <c r="C84" s="3" t="s">
        <v>1339</v>
      </c>
      <c r="E84" s="3">
        <v>463</v>
      </c>
      <c r="F84" s="3">
        <v>313</v>
      </c>
      <c r="G84" s="3">
        <v>150</v>
      </c>
      <c r="H84" s="3">
        <v>0</v>
      </c>
      <c r="I84" s="7">
        <f t="shared" si="1"/>
        <v>0</v>
      </c>
      <c r="J84" s="100"/>
      <c r="K84" s="104"/>
      <c r="L84" s="105"/>
      <c r="M84" s="105"/>
      <c r="N84" s="134"/>
    </row>
    <row r="85" spans="1:14" s="3" customFormat="1" hidden="1" x14ac:dyDescent="0.3">
      <c r="A85" s="3" t="s">
        <v>1282</v>
      </c>
      <c r="B85" s="3" t="s">
        <v>2608</v>
      </c>
      <c r="C85" s="3" t="s">
        <v>2607</v>
      </c>
      <c r="E85" s="3">
        <v>902</v>
      </c>
      <c r="F85" s="3">
        <v>565</v>
      </c>
      <c r="G85" s="3">
        <v>337</v>
      </c>
      <c r="H85" s="3">
        <v>0</v>
      </c>
      <c r="I85" s="7">
        <f t="shared" si="1"/>
        <v>0</v>
      </c>
      <c r="J85" s="100"/>
      <c r="K85" s="108"/>
      <c r="L85" s="109"/>
      <c r="M85" s="109"/>
      <c r="N85" s="128"/>
    </row>
    <row r="86" spans="1:14" s="3" customFormat="1" x14ac:dyDescent="0.3">
      <c r="A86" s="3" t="s">
        <v>1282</v>
      </c>
      <c r="B86" s="3" t="s">
        <v>2606</v>
      </c>
      <c r="C86" s="3" t="s">
        <v>2605</v>
      </c>
      <c r="D86" s="3">
        <v>6</v>
      </c>
      <c r="E86" s="3">
        <v>553</v>
      </c>
      <c r="F86" s="3">
        <v>377</v>
      </c>
      <c r="G86" s="3">
        <v>176</v>
      </c>
      <c r="H86" s="3">
        <v>1</v>
      </c>
      <c r="I86" s="7">
        <f t="shared" si="1"/>
        <v>553</v>
      </c>
      <c r="J86" s="100"/>
      <c r="K86" s="104"/>
      <c r="L86" s="105" t="s">
        <v>1140</v>
      </c>
      <c r="M86" s="105"/>
      <c r="N86" s="134"/>
    </row>
    <row r="87" spans="1:14" s="3" customFormat="1" hidden="1" x14ac:dyDescent="0.3">
      <c r="A87" s="3" t="s">
        <v>1282</v>
      </c>
      <c r="B87" s="3" t="s">
        <v>2604</v>
      </c>
      <c r="C87" s="3" t="s">
        <v>2603</v>
      </c>
      <c r="E87" s="3">
        <v>268</v>
      </c>
      <c r="F87" s="3">
        <v>226</v>
      </c>
      <c r="G87" s="3">
        <v>42</v>
      </c>
      <c r="H87" s="3">
        <v>0</v>
      </c>
      <c r="I87" s="7">
        <f t="shared" si="1"/>
        <v>0</v>
      </c>
      <c r="J87" s="100"/>
      <c r="K87" s="108"/>
      <c r="L87" s="109"/>
      <c r="M87" s="109"/>
      <c r="N87" s="128"/>
    </row>
    <row r="88" spans="1:14" s="3" customFormat="1" hidden="1" x14ac:dyDescent="0.3">
      <c r="A88" s="3" t="s">
        <v>1282</v>
      </c>
      <c r="B88" s="3" t="s">
        <v>1935</v>
      </c>
      <c r="C88" s="3" t="s">
        <v>1934</v>
      </c>
      <c r="E88" s="3">
        <v>441</v>
      </c>
      <c r="F88" s="3">
        <v>192</v>
      </c>
      <c r="G88" s="3">
        <v>249</v>
      </c>
      <c r="H88" s="3">
        <v>0</v>
      </c>
      <c r="I88" s="7">
        <f t="shared" si="1"/>
        <v>0</v>
      </c>
      <c r="J88" s="100"/>
      <c r="K88" s="104"/>
      <c r="L88" s="105"/>
      <c r="M88" s="105"/>
      <c r="N88" s="134"/>
    </row>
    <row r="89" spans="1:14" s="3" customFormat="1" hidden="1" x14ac:dyDescent="0.3">
      <c r="A89" s="3" t="s">
        <v>1282</v>
      </c>
      <c r="B89" s="3" t="s">
        <v>2602</v>
      </c>
      <c r="C89" s="3" t="s">
        <v>2601</v>
      </c>
      <c r="E89" s="3">
        <v>477</v>
      </c>
      <c r="F89" s="3">
        <v>285</v>
      </c>
      <c r="G89" s="3">
        <v>192</v>
      </c>
      <c r="H89" s="3">
        <v>0</v>
      </c>
      <c r="I89" s="7">
        <f t="shared" si="1"/>
        <v>0</v>
      </c>
      <c r="J89" s="100"/>
      <c r="K89" s="108"/>
      <c r="L89" s="109"/>
      <c r="M89" s="109"/>
      <c r="N89" s="128"/>
    </row>
    <row r="90" spans="1:14" s="3" customFormat="1" hidden="1" x14ac:dyDescent="0.3">
      <c r="A90" s="3" t="s">
        <v>1282</v>
      </c>
      <c r="B90" s="3" t="s">
        <v>2600</v>
      </c>
      <c r="C90" s="3" t="s">
        <v>2591</v>
      </c>
      <c r="E90" s="3">
        <v>627</v>
      </c>
      <c r="F90" s="3">
        <v>375</v>
      </c>
      <c r="G90" s="3">
        <v>252</v>
      </c>
      <c r="H90" s="3">
        <v>0</v>
      </c>
      <c r="I90" s="7">
        <f t="shared" si="1"/>
        <v>0</v>
      </c>
      <c r="J90" s="100"/>
      <c r="K90" s="104"/>
      <c r="L90" s="105"/>
      <c r="M90" s="105"/>
      <c r="N90" s="134"/>
    </row>
    <row r="91" spans="1:14" s="3" customFormat="1" hidden="1" x14ac:dyDescent="0.3">
      <c r="A91" s="3" t="s">
        <v>1282</v>
      </c>
      <c r="B91" s="3" t="s">
        <v>2599</v>
      </c>
      <c r="C91" s="3" t="s">
        <v>2598</v>
      </c>
      <c r="E91" s="3">
        <v>1011</v>
      </c>
      <c r="F91" s="3">
        <v>614</v>
      </c>
      <c r="G91" s="3">
        <v>397</v>
      </c>
      <c r="H91" s="3">
        <v>0</v>
      </c>
      <c r="I91" s="7">
        <f t="shared" si="1"/>
        <v>0</v>
      </c>
      <c r="J91" s="100"/>
      <c r="K91" s="108"/>
      <c r="L91" s="109"/>
      <c r="M91" s="109"/>
      <c r="N91" s="128"/>
    </row>
    <row r="92" spans="1:14" s="3" customFormat="1" hidden="1" x14ac:dyDescent="0.3">
      <c r="A92" s="3" t="s">
        <v>1282</v>
      </c>
      <c r="B92" s="3" t="s">
        <v>2597</v>
      </c>
      <c r="C92" s="3" t="s">
        <v>2591</v>
      </c>
      <c r="E92" s="3">
        <v>604</v>
      </c>
      <c r="F92" s="3">
        <v>374</v>
      </c>
      <c r="G92" s="3">
        <v>230</v>
      </c>
      <c r="H92" s="3">
        <v>0</v>
      </c>
      <c r="I92" s="7">
        <f t="shared" si="1"/>
        <v>0</v>
      </c>
      <c r="J92" s="100"/>
      <c r="K92" s="104"/>
      <c r="L92" s="105"/>
      <c r="M92" s="105"/>
      <c r="N92" s="134"/>
    </row>
    <row r="93" spans="1:14" s="3" customFormat="1" hidden="1" x14ac:dyDescent="0.3">
      <c r="A93" s="3" t="s">
        <v>1282</v>
      </c>
      <c r="B93" s="3" t="s">
        <v>1929</v>
      </c>
      <c r="C93" s="3" t="s">
        <v>1928</v>
      </c>
      <c r="E93" s="3">
        <v>455</v>
      </c>
      <c r="F93" s="3">
        <v>310</v>
      </c>
      <c r="G93" s="3">
        <v>145</v>
      </c>
      <c r="H93" s="3">
        <v>0</v>
      </c>
      <c r="I93" s="7">
        <f t="shared" si="1"/>
        <v>0</v>
      </c>
      <c r="J93" s="100"/>
      <c r="K93" s="108"/>
      <c r="L93" s="109"/>
      <c r="M93" s="109"/>
      <c r="N93" s="128"/>
    </row>
    <row r="94" spans="1:14" s="3" customFormat="1" hidden="1" x14ac:dyDescent="0.3">
      <c r="A94" s="3" t="s">
        <v>1282</v>
      </c>
      <c r="B94" s="3" t="s">
        <v>2596</v>
      </c>
      <c r="C94" s="3" t="s">
        <v>2595</v>
      </c>
      <c r="E94" s="3">
        <v>506</v>
      </c>
      <c r="F94" s="3">
        <v>288</v>
      </c>
      <c r="G94" s="3">
        <v>218</v>
      </c>
      <c r="H94" s="3">
        <v>0</v>
      </c>
      <c r="I94" s="7">
        <f t="shared" si="1"/>
        <v>0</v>
      </c>
      <c r="J94" s="100"/>
      <c r="K94" s="104"/>
      <c r="L94" s="105"/>
      <c r="M94" s="105"/>
      <c r="N94" s="134"/>
    </row>
    <row r="95" spans="1:14" s="3" customFormat="1" hidden="1" x14ac:dyDescent="0.3">
      <c r="A95" s="3" t="s">
        <v>1282</v>
      </c>
      <c r="B95" s="3" t="s">
        <v>2594</v>
      </c>
      <c r="C95" s="3" t="s">
        <v>2593</v>
      </c>
      <c r="E95" s="3">
        <v>871</v>
      </c>
      <c r="F95" s="3">
        <v>561</v>
      </c>
      <c r="G95" s="3">
        <v>310</v>
      </c>
      <c r="H95" s="3">
        <v>0</v>
      </c>
      <c r="I95" s="7">
        <f t="shared" si="1"/>
        <v>0</v>
      </c>
      <c r="J95" s="100"/>
      <c r="K95" s="108"/>
      <c r="L95" s="109"/>
      <c r="M95" s="109"/>
      <c r="N95" s="128"/>
    </row>
    <row r="96" spans="1:14" s="3" customFormat="1" hidden="1" x14ac:dyDescent="0.3">
      <c r="A96" s="3" t="s">
        <v>1282</v>
      </c>
      <c r="B96" s="3" t="s">
        <v>2592</v>
      </c>
      <c r="C96" s="3" t="s">
        <v>2591</v>
      </c>
      <c r="E96" s="3">
        <v>604</v>
      </c>
      <c r="F96" s="3">
        <v>375</v>
      </c>
      <c r="G96" s="3">
        <v>229</v>
      </c>
      <c r="H96" s="3">
        <v>0</v>
      </c>
      <c r="I96" s="7">
        <f t="shared" si="1"/>
        <v>0</v>
      </c>
      <c r="J96" s="100"/>
      <c r="K96" s="104"/>
      <c r="L96" s="105"/>
      <c r="M96" s="105"/>
      <c r="N96" s="134"/>
    </row>
    <row r="97" spans="1:14" s="3" customFormat="1" hidden="1" x14ac:dyDescent="0.3">
      <c r="A97" s="3" t="s">
        <v>1282</v>
      </c>
      <c r="B97" s="3" t="s">
        <v>2590</v>
      </c>
      <c r="C97" s="3" t="s">
        <v>2589</v>
      </c>
      <c r="E97" s="3">
        <v>534</v>
      </c>
      <c r="F97" s="3">
        <v>352</v>
      </c>
      <c r="G97" s="3">
        <v>182</v>
      </c>
      <c r="H97" s="3">
        <v>0</v>
      </c>
      <c r="I97" s="7">
        <f t="shared" si="1"/>
        <v>0</v>
      </c>
      <c r="J97" s="100"/>
      <c r="K97" s="108"/>
      <c r="L97" s="109"/>
      <c r="M97" s="109"/>
      <c r="N97" s="128"/>
    </row>
    <row r="98" spans="1:14" s="3" customFormat="1" hidden="1" x14ac:dyDescent="0.3">
      <c r="A98" s="3" t="s">
        <v>1282</v>
      </c>
      <c r="B98" s="3" t="s">
        <v>2588</v>
      </c>
      <c r="C98" s="3" t="s">
        <v>2587</v>
      </c>
      <c r="E98" s="3">
        <v>423</v>
      </c>
      <c r="F98" s="3">
        <v>281</v>
      </c>
      <c r="G98" s="3">
        <v>142</v>
      </c>
      <c r="H98" s="3">
        <v>0</v>
      </c>
      <c r="I98" s="7">
        <f t="shared" si="1"/>
        <v>0</v>
      </c>
      <c r="J98" s="100"/>
      <c r="K98" s="104"/>
      <c r="L98" s="105"/>
      <c r="M98" s="105"/>
      <c r="N98" s="134"/>
    </row>
    <row r="99" spans="1:14" s="3" customFormat="1" hidden="1" x14ac:dyDescent="0.3">
      <c r="A99" s="3" t="s">
        <v>1282</v>
      </c>
      <c r="B99" s="3" t="s">
        <v>2586</v>
      </c>
      <c r="C99" s="3" t="s">
        <v>2585</v>
      </c>
      <c r="E99" s="3">
        <v>501</v>
      </c>
      <c r="F99" s="3">
        <v>291</v>
      </c>
      <c r="G99" s="3">
        <v>210</v>
      </c>
      <c r="H99" s="3">
        <v>0</v>
      </c>
      <c r="I99" s="7">
        <f t="shared" si="1"/>
        <v>0</v>
      </c>
      <c r="J99" s="100"/>
      <c r="K99" s="108"/>
      <c r="L99" s="109"/>
      <c r="M99" s="109"/>
      <c r="N99" s="128"/>
    </row>
    <row r="100" spans="1:14" s="3" customFormat="1" hidden="1" x14ac:dyDescent="0.3">
      <c r="A100" s="3" t="s">
        <v>1282</v>
      </c>
      <c r="B100" s="3" t="s">
        <v>2584</v>
      </c>
      <c r="C100" s="3" t="s">
        <v>2583</v>
      </c>
      <c r="E100" s="3">
        <v>263</v>
      </c>
      <c r="F100" s="3">
        <v>182</v>
      </c>
      <c r="G100" s="3">
        <v>81</v>
      </c>
      <c r="H100" s="3">
        <v>0</v>
      </c>
      <c r="I100" s="7">
        <f t="shared" si="1"/>
        <v>0</v>
      </c>
      <c r="J100" s="100"/>
      <c r="K100" s="104"/>
      <c r="L100" s="105"/>
      <c r="M100" s="105"/>
      <c r="N100" s="134"/>
    </row>
    <row r="101" spans="1:14" s="3" customFormat="1" hidden="1" x14ac:dyDescent="0.3">
      <c r="A101" s="3" t="s">
        <v>1282</v>
      </c>
      <c r="B101" s="3" t="s">
        <v>2582</v>
      </c>
      <c r="C101" s="3" t="s">
        <v>2581</v>
      </c>
      <c r="E101" s="3">
        <v>427</v>
      </c>
      <c r="F101" s="3">
        <v>294</v>
      </c>
      <c r="G101" s="3">
        <v>133</v>
      </c>
      <c r="H101" s="3">
        <v>0</v>
      </c>
      <c r="I101" s="7">
        <f t="shared" si="1"/>
        <v>0</v>
      </c>
      <c r="J101" s="100"/>
      <c r="K101" s="108"/>
      <c r="L101" s="109"/>
      <c r="M101" s="109"/>
      <c r="N101" s="128"/>
    </row>
    <row r="102" spans="1:14" s="3" customFormat="1" hidden="1" x14ac:dyDescent="0.3">
      <c r="A102" s="3" t="s">
        <v>1282</v>
      </c>
      <c r="B102" s="3" t="s">
        <v>1919</v>
      </c>
      <c r="C102" s="3" t="s">
        <v>1917</v>
      </c>
      <c r="E102" s="3">
        <v>321</v>
      </c>
      <c r="F102" s="3">
        <v>158</v>
      </c>
      <c r="G102" s="3">
        <v>163</v>
      </c>
      <c r="H102" s="3">
        <v>0</v>
      </c>
      <c r="I102" s="7">
        <f t="shared" si="1"/>
        <v>0</v>
      </c>
      <c r="J102" s="100"/>
      <c r="K102" s="104"/>
      <c r="L102" s="105"/>
      <c r="M102" s="105"/>
      <c r="N102" s="134"/>
    </row>
    <row r="103" spans="1:14" s="3" customFormat="1" hidden="1" x14ac:dyDescent="0.3">
      <c r="A103" s="3" t="s">
        <v>1282</v>
      </c>
      <c r="B103" s="3" t="s">
        <v>1918</v>
      </c>
      <c r="C103" s="3" t="s">
        <v>1917</v>
      </c>
      <c r="E103" s="3">
        <v>321</v>
      </c>
      <c r="F103" s="3">
        <v>158</v>
      </c>
      <c r="G103" s="3">
        <v>163</v>
      </c>
      <c r="H103" s="3">
        <v>0</v>
      </c>
      <c r="I103" s="7">
        <f t="shared" si="1"/>
        <v>0</v>
      </c>
      <c r="J103" s="100"/>
      <c r="K103" s="108"/>
      <c r="L103" s="109"/>
      <c r="M103" s="109"/>
      <c r="N103" s="128"/>
    </row>
    <row r="104" spans="1:14" s="3" customFormat="1" hidden="1" x14ac:dyDescent="0.3">
      <c r="A104" s="3" t="s">
        <v>1282</v>
      </c>
      <c r="B104" s="3" t="s">
        <v>2580</v>
      </c>
      <c r="C104" s="3" t="s">
        <v>2579</v>
      </c>
      <c r="E104" s="3">
        <v>381</v>
      </c>
      <c r="F104" s="3">
        <v>236</v>
      </c>
      <c r="G104" s="3">
        <v>145</v>
      </c>
      <c r="H104" s="3">
        <v>0</v>
      </c>
      <c r="I104" s="7">
        <f t="shared" si="1"/>
        <v>0</v>
      </c>
      <c r="J104" s="100"/>
      <c r="K104" s="104"/>
      <c r="L104" s="105"/>
      <c r="M104" s="105"/>
      <c r="N104" s="134"/>
    </row>
    <row r="105" spans="1:14" s="3" customFormat="1" hidden="1" x14ac:dyDescent="0.3">
      <c r="A105" s="3" t="s">
        <v>1282</v>
      </c>
      <c r="B105" s="3" t="s">
        <v>2578</v>
      </c>
      <c r="C105" s="3" t="s">
        <v>2303</v>
      </c>
      <c r="E105" s="3">
        <v>323</v>
      </c>
      <c r="F105" s="3">
        <v>187</v>
      </c>
      <c r="G105" s="3">
        <v>136</v>
      </c>
      <c r="H105" s="3">
        <v>0</v>
      </c>
      <c r="I105" s="7">
        <f t="shared" si="1"/>
        <v>0</v>
      </c>
      <c r="J105" s="100"/>
      <c r="K105" s="108"/>
      <c r="L105" s="109"/>
      <c r="M105" s="109"/>
      <c r="N105" s="128"/>
    </row>
    <row r="106" spans="1:14" s="3" customFormat="1" hidden="1" x14ac:dyDescent="0.3">
      <c r="A106" s="3" t="s">
        <v>1282</v>
      </c>
      <c r="B106" s="3" t="s">
        <v>2577</v>
      </c>
      <c r="C106" s="3" t="s">
        <v>2573</v>
      </c>
      <c r="E106" s="3">
        <v>289</v>
      </c>
      <c r="F106" s="3">
        <v>163</v>
      </c>
      <c r="G106" s="3">
        <v>126</v>
      </c>
      <c r="H106" s="3">
        <v>0</v>
      </c>
      <c r="I106" s="7">
        <f t="shared" si="1"/>
        <v>0</v>
      </c>
      <c r="J106" s="100"/>
      <c r="K106" s="104"/>
      <c r="L106" s="105"/>
      <c r="M106" s="105"/>
      <c r="N106" s="134"/>
    </row>
    <row r="107" spans="1:14" s="3" customFormat="1" hidden="1" x14ac:dyDescent="0.3">
      <c r="A107" s="3" t="s">
        <v>1282</v>
      </c>
      <c r="B107" s="3" t="s">
        <v>2576</v>
      </c>
      <c r="C107" s="3" t="s">
        <v>2394</v>
      </c>
      <c r="E107" s="3">
        <v>689</v>
      </c>
      <c r="F107" s="3">
        <v>382</v>
      </c>
      <c r="G107" s="3">
        <v>307</v>
      </c>
      <c r="H107" s="3">
        <v>0</v>
      </c>
      <c r="I107" s="7">
        <f t="shared" si="1"/>
        <v>0</v>
      </c>
      <c r="J107" s="100"/>
      <c r="K107" s="108"/>
      <c r="L107" s="109"/>
      <c r="M107" s="109"/>
      <c r="N107" s="128"/>
    </row>
    <row r="108" spans="1:14" s="3" customFormat="1" hidden="1" x14ac:dyDescent="0.3">
      <c r="A108" s="3" t="s">
        <v>1282</v>
      </c>
      <c r="B108" s="3" t="s">
        <v>2575</v>
      </c>
      <c r="C108" s="3" t="s">
        <v>2394</v>
      </c>
      <c r="E108" s="3">
        <v>689</v>
      </c>
      <c r="F108" s="3">
        <v>382</v>
      </c>
      <c r="G108" s="3">
        <v>307</v>
      </c>
      <c r="H108" s="3">
        <v>0</v>
      </c>
      <c r="I108" s="7">
        <f t="shared" si="1"/>
        <v>0</v>
      </c>
      <c r="J108" s="100"/>
      <c r="K108" s="104"/>
      <c r="L108" s="105"/>
      <c r="M108" s="105"/>
      <c r="N108" s="134"/>
    </row>
    <row r="109" spans="1:14" s="3" customFormat="1" hidden="1" x14ac:dyDescent="0.3">
      <c r="A109" s="3" t="s">
        <v>1282</v>
      </c>
      <c r="B109" s="3" t="s">
        <v>2574</v>
      </c>
      <c r="C109" s="3" t="s">
        <v>2573</v>
      </c>
      <c r="E109" s="3">
        <v>594</v>
      </c>
      <c r="F109" s="3">
        <v>378</v>
      </c>
      <c r="G109" s="3">
        <v>216</v>
      </c>
      <c r="H109" s="3">
        <v>0</v>
      </c>
      <c r="I109" s="7">
        <f t="shared" si="1"/>
        <v>0</v>
      </c>
      <c r="J109" s="100"/>
      <c r="K109" s="108"/>
      <c r="L109" s="109"/>
      <c r="M109" s="109"/>
      <c r="N109" s="128"/>
    </row>
    <row r="110" spans="1:14" s="3" customFormat="1" hidden="1" x14ac:dyDescent="0.3">
      <c r="A110" s="3" t="s">
        <v>1282</v>
      </c>
      <c r="B110" s="3" t="s">
        <v>2572</v>
      </c>
      <c r="C110" s="3" t="s">
        <v>2571</v>
      </c>
      <c r="E110" s="3">
        <v>239</v>
      </c>
      <c r="F110" s="3">
        <v>166</v>
      </c>
      <c r="G110" s="3">
        <v>73</v>
      </c>
      <c r="H110" s="3">
        <v>0</v>
      </c>
      <c r="I110" s="7">
        <f t="shared" si="1"/>
        <v>0</v>
      </c>
      <c r="J110" s="100"/>
      <c r="K110" s="104"/>
      <c r="L110" s="105"/>
      <c r="M110" s="105"/>
      <c r="N110" s="134"/>
    </row>
    <row r="111" spans="1:14" s="3" customFormat="1" hidden="1" x14ac:dyDescent="0.3">
      <c r="A111" s="3" t="s">
        <v>1282</v>
      </c>
      <c r="B111" s="3" t="s">
        <v>2570</v>
      </c>
      <c r="C111" s="3" t="s">
        <v>2569</v>
      </c>
      <c r="E111" s="3">
        <v>287</v>
      </c>
      <c r="F111" s="3">
        <v>163</v>
      </c>
      <c r="G111" s="3">
        <v>124</v>
      </c>
      <c r="H111" s="3">
        <v>0</v>
      </c>
      <c r="I111" s="7">
        <f t="shared" si="1"/>
        <v>0</v>
      </c>
      <c r="J111" s="100"/>
      <c r="K111" s="108"/>
      <c r="L111" s="109"/>
      <c r="M111" s="109"/>
      <c r="N111" s="128"/>
    </row>
    <row r="112" spans="1:14" s="3" customFormat="1" hidden="1" x14ac:dyDescent="0.3">
      <c r="A112" s="3" t="s">
        <v>1282</v>
      </c>
      <c r="B112" s="3" t="s">
        <v>2568</v>
      </c>
      <c r="C112" s="3" t="s">
        <v>2303</v>
      </c>
      <c r="E112" s="3">
        <v>263</v>
      </c>
      <c r="F112" s="3">
        <v>174</v>
      </c>
      <c r="G112" s="3">
        <v>89</v>
      </c>
      <c r="H112" s="3">
        <v>0</v>
      </c>
      <c r="I112" s="7">
        <f t="shared" si="1"/>
        <v>0</v>
      </c>
      <c r="J112" s="100"/>
      <c r="K112" s="104"/>
      <c r="L112" s="105"/>
      <c r="M112" s="105"/>
      <c r="N112" s="134"/>
    </row>
    <row r="113" spans="1:14" s="3" customFormat="1" hidden="1" x14ac:dyDescent="0.3">
      <c r="A113" s="3" t="s">
        <v>1282</v>
      </c>
      <c r="B113" s="3" t="s">
        <v>1916</v>
      </c>
      <c r="C113" s="3" t="s">
        <v>1915</v>
      </c>
      <c r="E113" s="3">
        <v>200</v>
      </c>
      <c r="F113" s="3">
        <v>129</v>
      </c>
      <c r="G113" s="3">
        <v>71</v>
      </c>
      <c r="H113" s="3">
        <v>0</v>
      </c>
      <c r="I113" s="7">
        <f t="shared" si="1"/>
        <v>0</v>
      </c>
      <c r="J113" s="100"/>
      <c r="K113" s="108"/>
      <c r="L113" s="109"/>
      <c r="M113" s="109"/>
      <c r="N113" s="128"/>
    </row>
    <row r="114" spans="1:14" s="3" customFormat="1" hidden="1" x14ac:dyDescent="0.3">
      <c r="A114" s="3" t="s">
        <v>1282</v>
      </c>
      <c r="B114" s="3" t="s">
        <v>2567</v>
      </c>
      <c r="C114" s="3" t="s">
        <v>2394</v>
      </c>
      <c r="E114" s="3">
        <v>610</v>
      </c>
      <c r="F114" s="3">
        <v>378</v>
      </c>
      <c r="G114" s="3">
        <v>232</v>
      </c>
      <c r="H114" s="3">
        <v>0</v>
      </c>
      <c r="I114" s="7">
        <f t="shared" si="1"/>
        <v>0</v>
      </c>
      <c r="J114" s="100"/>
      <c r="K114" s="104"/>
      <c r="L114" s="105"/>
      <c r="M114" s="105"/>
      <c r="N114" s="134"/>
    </row>
    <row r="115" spans="1:14" s="3" customFormat="1" hidden="1" x14ac:dyDescent="0.3">
      <c r="A115" s="3" t="s">
        <v>1282</v>
      </c>
      <c r="B115" s="3" t="s">
        <v>2566</v>
      </c>
      <c r="C115" s="3" t="s">
        <v>2565</v>
      </c>
      <c r="E115" s="3">
        <v>830</v>
      </c>
      <c r="F115" s="3">
        <v>416</v>
      </c>
      <c r="G115" s="3">
        <v>414</v>
      </c>
      <c r="H115" s="3">
        <v>0</v>
      </c>
      <c r="I115" s="7">
        <f t="shared" si="1"/>
        <v>0</v>
      </c>
      <c r="J115" s="100"/>
      <c r="K115" s="108"/>
      <c r="L115" s="109"/>
      <c r="M115" s="109"/>
      <c r="N115" s="128"/>
    </row>
    <row r="116" spans="1:14" s="3" customFormat="1" hidden="1" x14ac:dyDescent="0.3">
      <c r="A116" s="3" t="s">
        <v>1282</v>
      </c>
      <c r="B116" s="3" t="s">
        <v>1914</v>
      </c>
      <c r="C116" s="3" t="s">
        <v>2394</v>
      </c>
      <c r="E116" s="3">
        <v>680</v>
      </c>
      <c r="F116" s="3">
        <v>382</v>
      </c>
      <c r="G116" s="3">
        <v>298</v>
      </c>
      <c r="H116" s="3">
        <v>0</v>
      </c>
      <c r="I116" s="7">
        <f t="shared" si="1"/>
        <v>0</v>
      </c>
      <c r="J116" s="100"/>
      <c r="K116" s="104"/>
      <c r="L116" s="105"/>
      <c r="M116" s="105"/>
      <c r="N116" s="134"/>
    </row>
    <row r="117" spans="1:14" s="3" customFormat="1" hidden="1" x14ac:dyDescent="0.3">
      <c r="A117" s="3" t="s">
        <v>1282</v>
      </c>
      <c r="B117" s="3" t="s">
        <v>2564</v>
      </c>
      <c r="C117" s="3" t="s">
        <v>2394</v>
      </c>
      <c r="E117" s="3">
        <v>680</v>
      </c>
      <c r="F117" s="3">
        <v>382</v>
      </c>
      <c r="G117" s="3">
        <v>298</v>
      </c>
      <c r="H117" s="3">
        <v>0</v>
      </c>
      <c r="I117" s="7">
        <f t="shared" si="1"/>
        <v>0</v>
      </c>
      <c r="J117" s="100"/>
      <c r="K117" s="108"/>
      <c r="L117" s="109"/>
      <c r="M117" s="109"/>
      <c r="N117" s="128"/>
    </row>
    <row r="118" spans="1:14" s="3" customFormat="1" hidden="1" x14ac:dyDescent="0.3">
      <c r="A118" s="3" t="s">
        <v>1282</v>
      </c>
      <c r="B118" s="3" t="s">
        <v>2563</v>
      </c>
      <c r="C118" s="3" t="s">
        <v>2394</v>
      </c>
      <c r="E118" s="3">
        <v>611</v>
      </c>
      <c r="F118" s="3">
        <v>378</v>
      </c>
      <c r="G118" s="3">
        <v>233</v>
      </c>
      <c r="H118" s="3">
        <v>0</v>
      </c>
      <c r="I118" s="7">
        <f t="shared" si="1"/>
        <v>0</v>
      </c>
      <c r="J118" s="100"/>
      <c r="K118" s="104"/>
      <c r="L118" s="105"/>
      <c r="M118" s="105"/>
      <c r="N118" s="134"/>
    </row>
    <row r="119" spans="1:14" s="3" customFormat="1" hidden="1" x14ac:dyDescent="0.3">
      <c r="A119" s="3" t="s">
        <v>1282</v>
      </c>
      <c r="B119" s="3" t="s">
        <v>1912</v>
      </c>
      <c r="C119" s="3" t="s">
        <v>1911</v>
      </c>
      <c r="E119" s="3">
        <v>122</v>
      </c>
      <c r="F119" s="3">
        <v>79</v>
      </c>
      <c r="G119" s="3">
        <v>43</v>
      </c>
      <c r="H119" s="3">
        <v>0</v>
      </c>
      <c r="I119" s="7">
        <f t="shared" si="1"/>
        <v>0</v>
      </c>
      <c r="J119" s="100"/>
      <c r="K119" s="108"/>
      <c r="L119" s="109"/>
      <c r="M119" s="109"/>
      <c r="N119" s="128"/>
    </row>
    <row r="120" spans="1:14" s="3" customFormat="1" x14ac:dyDescent="0.3">
      <c r="A120" s="3" t="s">
        <v>1282</v>
      </c>
      <c r="B120" s="3" t="s">
        <v>1892</v>
      </c>
      <c r="C120" s="3" t="s">
        <v>2562</v>
      </c>
      <c r="D120" s="3">
        <v>1</v>
      </c>
      <c r="E120" s="3">
        <v>156</v>
      </c>
      <c r="F120" s="3">
        <v>88</v>
      </c>
      <c r="G120" s="3">
        <v>68</v>
      </c>
      <c r="H120" s="3">
        <v>1</v>
      </c>
      <c r="I120" s="7">
        <f t="shared" si="1"/>
        <v>156</v>
      </c>
      <c r="J120" s="100"/>
      <c r="K120" s="104"/>
      <c r="L120" s="105" t="s">
        <v>1140</v>
      </c>
      <c r="M120" s="105"/>
      <c r="N120" s="134"/>
    </row>
    <row r="121" spans="1:14" s="3" customFormat="1" hidden="1" x14ac:dyDescent="0.3">
      <c r="A121" s="3" t="s">
        <v>1282</v>
      </c>
      <c r="B121" s="3" t="s">
        <v>2561</v>
      </c>
      <c r="C121" s="3" t="s">
        <v>2560</v>
      </c>
      <c r="E121" s="3">
        <v>115</v>
      </c>
      <c r="F121" s="3">
        <v>92</v>
      </c>
      <c r="G121" s="3">
        <v>23</v>
      </c>
      <c r="H121" s="3">
        <v>0</v>
      </c>
      <c r="I121" s="7">
        <f t="shared" si="1"/>
        <v>0</v>
      </c>
      <c r="J121" s="100"/>
      <c r="K121" s="108"/>
      <c r="L121" s="109"/>
      <c r="M121" s="109"/>
      <c r="N121" s="128"/>
    </row>
    <row r="122" spans="1:14" s="3" customFormat="1" hidden="1" x14ac:dyDescent="0.3">
      <c r="A122" s="3" t="s">
        <v>1282</v>
      </c>
      <c r="B122" s="3" t="s">
        <v>2557</v>
      </c>
      <c r="C122" s="3" t="s">
        <v>2559</v>
      </c>
      <c r="E122" s="3">
        <v>189</v>
      </c>
      <c r="F122" s="3">
        <v>145</v>
      </c>
      <c r="G122" s="3">
        <v>44</v>
      </c>
      <c r="H122" s="3">
        <v>0</v>
      </c>
      <c r="I122" s="7">
        <f t="shared" si="1"/>
        <v>0</v>
      </c>
      <c r="J122" s="100"/>
      <c r="K122" s="104"/>
      <c r="L122" s="105"/>
      <c r="M122" s="105"/>
      <c r="N122" s="134"/>
    </row>
    <row r="123" spans="1:14" s="3" customFormat="1" hidden="1" x14ac:dyDescent="0.3">
      <c r="A123" s="3" t="s">
        <v>2558</v>
      </c>
      <c r="B123" s="3" t="s">
        <v>2557</v>
      </c>
      <c r="C123" s="3" t="s">
        <v>2556</v>
      </c>
      <c r="E123" s="3">
        <v>38</v>
      </c>
      <c r="F123" s="3">
        <v>1</v>
      </c>
      <c r="G123" s="3">
        <v>37</v>
      </c>
      <c r="H123" s="3">
        <v>0</v>
      </c>
      <c r="I123" s="7">
        <f t="shared" si="1"/>
        <v>0</v>
      </c>
      <c r="J123" s="100"/>
      <c r="K123" s="108"/>
      <c r="L123" s="109"/>
      <c r="M123" s="109"/>
      <c r="N123" s="128"/>
    </row>
    <row r="124" spans="1:14" s="3" customFormat="1" hidden="1" x14ac:dyDescent="0.3">
      <c r="A124" s="3" t="s">
        <v>1282</v>
      </c>
      <c r="B124" s="3" t="s">
        <v>2555</v>
      </c>
      <c r="C124" s="3" t="s">
        <v>2554</v>
      </c>
      <c r="E124" s="3">
        <v>175</v>
      </c>
      <c r="F124" s="3">
        <v>126</v>
      </c>
      <c r="G124" s="3">
        <v>49</v>
      </c>
      <c r="H124" s="3">
        <v>0</v>
      </c>
      <c r="I124" s="7">
        <f t="shared" si="1"/>
        <v>0</v>
      </c>
      <c r="J124" s="100"/>
      <c r="K124" s="104"/>
      <c r="L124" s="105"/>
      <c r="M124" s="105"/>
      <c r="N124" s="134"/>
    </row>
    <row r="125" spans="1:14" s="3" customFormat="1" hidden="1" x14ac:dyDescent="0.3">
      <c r="A125" s="3" t="s">
        <v>1282</v>
      </c>
      <c r="B125" s="3" t="s">
        <v>2553</v>
      </c>
      <c r="C125" s="3" t="s">
        <v>2552</v>
      </c>
      <c r="E125" s="3">
        <v>190</v>
      </c>
      <c r="F125" s="3">
        <v>121</v>
      </c>
      <c r="G125" s="3">
        <v>69</v>
      </c>
      <c r="H125" s="3">
        <v>0</v>
      </c>
      <c r="I125" s="7">
        <f t="shared" si="1"/>
        <v>0</v>
      </c>
      <c r="J125" s="100"/>
      <c r="K125" s="108"/>
      <c r="L125" s="109"/>
      <c r="M125" s="109"/>
      <c r="N125" s="128"/>
    </row>
    <row r="126" spans="1:14" s="3" customFormat="1" hidden="1" x14ac:dyDescent="0.3">
      <c r="A126" s="3" t="s">
        <v>1282</v>
      </c>
      <c r="B126" s="3" t="s">
        <v>2551</v>
      </c>
      <c r="C126" s="3" t="s">
        <v>2550</v>
      </c>
      <c r="E126" s="3">
        <v>1066</v>
      </c>
      <c r="F126" s="3">
        <v>658</v>
      </c>
      <c r="G126" s="3">
        <v>408</v>
      </c>
      <c r="H126" s="3">
        <v>0</v>
      </c>
      <c r="I126" s="7">
        <f t="shared" si="1"/>
        <v>0</v>
      </c>
      <c r="J126" s="100"/>
      <c r="K126" s="104"/>
      <c r="L126" s="105"/>
      <c r="M126" s="105"/>
      <c r="N126" s="134"/>
    </row>
    <row r="127" spans="1:14" s="3" customFormat="1" hidden="1" x14ac:dyDescent="0.3">
      <c r="A127" s="3" t="s">
        <v>1282</v>
      </c>
      <c r="B127" s="3" t="s">
        <v>2549</v>
      </c>
      <c r="C127" s="3" t="s">
        <v>2548</v>
      </c>
      <c r="E127" s="3">
        <v>479</v>
      </c>
      <c r="F127" s="3">
        <v>290</v>
      </c>
      <c r="G127" s="3">
        <v>189</v>
      </c>
      <c r="H127" s="3">
        <v>0</v>
      </c>
      <c r="I127" s="7">
        <f t="shared" si="1"/>
        <v>0</v>
      </c>
      <c r="J127" s="100"/>
      <c r="K127" s="108"/>
      <c r="L127" s="109"/>
      <c r="M127" s="109"/>
      <c r="N127" s="128"/>
    </row>
    <row r="128" spans="1:14" s="3" customFormat="1" x14ac:dyDescent="0.3">
      <c r="A128" s="3" t="s">
        <v>1282</v>
      </c>
      <c r="B128" s="3" t="s">
        <v>2547</v>
      </c>
      <c r="C128" s="3" t="s">
        <v>2546</v>
      </c>
      <c r="E128" s="3">
        <v>250</v>
      </c>
      <c r="F128" s="3">
        <v>182</v>
      </c>
      <c r="G128" s="3">
        <v>68</v>
      </c>
      <c r="H128" s="3">
        <v>1</v>
      </c>
      <c r="I128" s="7">
        <f t="shared" si="1"/>
        <v>250</v>
      </c>
      <c r="J128" s="100"/>
      <c r="K128" s="104"/>
      <c r="L128" s="105" t="s">
        <v>1140</v>
      </c>
      <c r="M128" s="105"/>
      <c r="N128" s="134"/>
    </row>
    <row r="129" spans="1:14" s="3" customFormat="1" hidden="1" x14ac:dyDescent="0.3">
      <c r="A129" s="3" t="s">
        <v>1282</v>
      </c>
      <c r="B129" s="3" t="s">
        <v>1873</v>
      </c>
      <c r="C129" s="3" t="s">
        <v>1871</v>
      </c>
      <c r="E129" s="3">
        <v>215</v>
      </c>
      <c r="F129" s="3">
        <v>139</v>
      </c>
      <c r="G129" s="3">
        <v>76</v>
      </c>
      <c r="H129" s="3">
        <v>0</v>
      </c>
      <c r="I129" s="7">
        <f t="shared" si="1"/>
        <v>0</v>
      </c>
      <c r="J129" s="100"/>
      <c r="K129" s="108"/>
      <c r="L129" s="109"/>
      <c r="M129" s="109"/>
      <c r="N129" s="128"/>
    </row>
    <row r="130" spans="1:14" s="3" customFormat="1" hidden="1" x14ac:dyDescent="0.3">
      <c r="A130" s="3" t="s">
        <v>1282</v>
      </c>
      <c r="B130" s="3" t="s">
        <v>2545</v>
      </c>
      <c r="C130" s="3" t="s">
        <v>2543</v>
      </c>
      <c r="E130" s="3">
        <v>268</v>
      </c>
      <c r="F130" s="3">
        <v>150</v>
      </c>
      <c r="G130" s="3">
        <v>118</v>
      </c>
      <c r="H130" s="3">
        <v>0</v>
      </c>
      <c r="I130" s="7">
        <f t="shared" si="1"/>
        <v>0</v>
      </c>
      <c r="J130" s="100"/>
      <c r="K130" s="104"/>
      <c r="L130" s="105"/>
      <c r="M130" s="105"/>
      <c r="N130" s="134"/>
    </row>
    <row r="131" spans="1:14" s="3" customFormat="1" hidden="1" x14ac:dyDescent="0.3">
      <c r="A131" s="3" t="s">
        <v>1282</v>
      </c>
      <c r="B131" s="3" t="s">
        <v>2544</v>
      </c>
      <c r="C131" s="3" t="s">
        <v>2543</v>
      </c>
      <c r="E131" s="3">
        <v>122</v>
      </c>
      <c r="F131" s="3">
        <v>73</v>
      </c>
      <c r="G131" s="3">
        <v>49</v>
      </c>
      <c r="H131" s="3">
        <v>0</v>
      </c>
      <c r="I131" s="7">
        <f t="shared" ref="I131:I194" si="2">E131*H131</f>
        <v>0</v>
      </c>
      <c r="J131" s="100"/>
      <c r="K131" s="108"/>
      <c r="L131" s="109"/>
      <c r="M131" s="109"/>
      <c r="N131" s="128"/>
    </row>
    <row r="132" spans="1:14" s="3" customFormat="1" hidden="1" x14ac:dyDescent="0.3">
      <c r="A132" s="3" t="s">
        <v>1282</v>
      </c>
      <c r="B132" s="3" t="s">
        <v>1872</v>
      </c>
      <c r="C132" s="3" t="s">
        <v>2542</v>
      </c>
      <c r="E132" s="3">
        <v>365</v>
      </c>
      <c r="F132" s="3">
        <v>210</v>
      </c>
      <c r="G132" s="3">
        <v>155</v>
      </c>
      <c r="H132" s="3">
        <v>0</v>
      </c>
      <c r="I132" s="7">
        <f t="shared" si="2"/>
        <v>0</v>
      </c>
      <c r="J132" s="100"/>
      <c r="K132" s="104"/>
      <c r="L132" s="105"/>
      <c r="M132" s="105"/>
      <c r="N132" s="134"/>
    </row>
    <row r="133" spans="1:14" s="3" customFormat="1" hidden="1" x14ac:dyDescent="0.3">
      <c r="A133" s="3" t="s">
        <v>1282</v>
      </c>
      <c r="B133" s="3" t="s">
        <v>2541</v>
      </c>
      <c r="C133" s="3" t="s">
        <v>2540</v>
      </c>
      <c r="E133" s="3">
        <v>173</v>
      </c>
      <c r="F133" s="3">
        <v>62</v>
      </c>
      <c r="G133" s="3">
        <v>111</v>
      </c>
      <c r="H133" s="3">
        <v>0</v>
      </c>
      <c r="I133" s="7">
        <f t="shared" si="2"/>
        <v>0</v>
      </c>
      <c r="J133" s="100"/>
      <c r="K133" s="108"/>
      <c r="L133" s="109"/>
      <c r="M133" s="109"/>
      <c r="N133" s="128"/>
    </row>
    <row r="134" spans="1:14" s="3" customFormat="1" hidden="1" x14ac:dyDescent="0.3">
      <c r="A134" s="3" t="s">
        <v>1282</v>
      </c>
      <c r="B134" s="3" t="s">
        <v>2539</v>
      </c>
      <c r="C134" s="3" t="s">
        <v>2538</v>
      </c>
      <c r="E134" s="3">
        <v>587</v>
      </c>
      <c r="F134" s="3">
        <v>379</v>
      </c>
      <c r="G134" s="3">
        <v>208</v>
      </c>
      <c r="H134" s="3">
        <v>0</v>
      </c>
      <c r="I134" s="7">
        <f t="shared" si="2"/>
        <v>0</v>
      </c>
      <c r="J134" s="100"/>
      <c r="K134" s="104"/>
      <c r="L134" s="105"/>
      <c r="M134" s="105"/>
      <c r="N134" s="134"/>
    </row>
    <row r="135" spans="1:14" s="3" customFormat="1" hidden="1" x14ac:dyDescent="0.3">
      <c r="A135" s="3" t="s">
        <v>1282</v>
      </c>
      <c r="B135" s="3" t="s">
        <v>2537</v>
      </c>
      <c r="C135" s="3" t="s">
        <v>2535</v>
      </c>
      <c r="E135" s="3">
        <v>626</v>
      </c>
      <c r="F135" s="3">
        <v>247</v>
      </c>
      <c r="G135" s="3">
        <v>379</v>
      </c>
      <c r="H135" s="3">
        <v>0</v>
      </c>
      <c r="I135" s="7">
        <f t="shared" si="2"/>
        <v>0</v>
      </c>
      <c r="J135" s="100"/>
      <c r="K135" s="108"/>
      <c r="L135" s="109"/>
      <c r="M135" s="109"/>
      <c r="N135" s="128"/>
    </row>
    <row r="136" spans="1:14" s="3" customFormat="1" hidden="1" x14ac:dyDescent="0.3">
      <c r="A136" s="3" t="s">
        <v>1282</v>
      </c>
      <c r="B136" s="3" t="s">
        <v>2536</v>
      </c>
      <c r="C136" s="3" t="s">
        <v>2535</v>
      </c>
      <c r="E136" s="3">
        <v>626</v>
      </c>
      <c r="F136" s="3">
        <v>247</v>
      </c>
      <c r="G136" s="3">
        <v>379</v>
      </c>
      <c r="H136" s="3">
        <v>0</v>
      </c>
      <c r="I136" s="7">
        <f t="shared" si="2"/>
        <v>0</v>
      </c>
      <c r="J136" s="100"/>
      <c r="K136" s="104"/>
      <c r="L136" s="105"/>
      <c r="M136" s="105"/>
      <c r="N136" s="134"/>
    </row>
    <row r="137" spans="1:14" s="3" customFormat="1" hidden="1" x14ac:dyDescent="0.3">
      <c r="A137" s="3" t="s">
        <v>1282</v>
      </c>
      <c r="B137" s="3" t="s">
        <v>2534</v>
      </c>
      <c r="C137" s="3" t="s">
        <v>2533</v>
      </c>
      <c r="E137" s="3">
        <v>450</v>
      </c>
      <c r="F137" s="3">
        <v>181</v>
      </c>
      <c r="G137" s="3">
        <v>269</v>
      </c>
      <c r="H137" s="3">
        <v>0</v>
      </c>
      <c r="I137" s="7">
        <f t="shared" si="2"/>
        <v>0</v>
      </c>
      <c r="J137" s="100"/>
      <c r="K137" s="108"/>
      <c r="L137" s="109"/>
      <c r="M137" s="109"/>
      <c r="N137" s="128"/>
    </row>
    <row r="138" spans="1:14" s="3" customFormat="1" hidden="1" x14ac:dyDescent="0.3">
      <c r="A138" s="3" t="s">
        <v>1282</v>
      </c>
      <c r="B138" s="3" t="s">
        <v>1870</v>
      </c>
      <c r="C138" s="3" t="s">
        <v>1869</v>
      </c>
      <c r="E138" s="3">
        <v>309</v>
      </c>
      <c r="F138" s="3">
        <v>153</v>
      </c>
      <c r="G138" s="3">
        <v>156</v>
      </c>
      <c r="H138" s="3">
        <v>0</v>
      </c>
      <c r="I138" s="7">
        <f t="shared" si="2"/>
        <v>0</v>
      </c>
      <c r="J138" s="100"/>
      <c r="K138" s="104"/>
      <c r="L138" s="105"/>
      <c r="M138" s="105"/>
      <c r="N138" s="134"/>
    </row>
    <row r="139" spans="1:14" s="3" customFormat="1" x14ac:dyDescent="0.3">
      <c r="A139" s="3" t="s">
        <v>1282</v>
      </c>
      <c r="B139" s="3" t="s">
        <v>2532</v>
      </c>
      <c r="C139" s="3" t="s">
        <v>2531</v>
      </c>
      <c r="D139" s="3">
        <v>6</v>
      </c>
      <c r="E139" s="3">
        <v>231</v>
      </c>
      <c r="F139" s="3">
        <v>182</v>
      </c>
      <c r="G139" s="3">
        <v>49</v>
      </c>
      <c r="H139" s="3">
        <v>1</v>
      </c>
      <c r="I139" s="7">
        <f t="shared" si="2"/>
        <v>231</v>
      </c>
      <c r="J139" s="100"/>
      <c r="K139" s="108"/>
      <c r="L139" s="109" t="s">
        <v>1140</v>
      </c>
      <c r="M139" s="109"/>
      <c r="N139" s="128"/>
    </row>
    <row r="140" spans="1:14" s="3" customFormat="1" hidden="1" x14ac:dyDescent="0.3">
      <c r="A140" s="3" t="s">
        <v>1282</v>
      </c>
      <c r="B140" s="3" t="s">
        <v>2530</v>
      </c>
      <c r="C140" s="3" t="s">
        <v>2529</v>
      </c>
      <c r="E140" s="3">
        <v>221</v>
      </c>
      <c r="F140" s="3">
        <v>174</v>
      </c>
      <c r="G140" s="3">
        <v>47</v>
      </c>
      <c r="H140" s="3">
        <v>0</v>
      </c>
      <c r="I140" s="7">
        <f t="shared" si="2"/>
        <v>0</v>
      </c>
      <c r="J140" s="100"/>
      <c r="K140" s="104"/>
      <c r="L140" s="105"/>
      <c r="M140" s="105"/>
      <c r="N140" s="134"/>
    </row>
    <row r="141" spans="1:14" s="3" customFormat="1" hidden="1" x14ac:dyDescent="0.3">
      <c r="A141" s="3" t="s">
        <v>1282</v>
      </c>
      <c r="B141" s="3" t="s">
        <v>2528</v>
      </c>
      <c r="C141" s="3" t="s">
        <v>2527</v>
      </c>
      <c r="E141" s="3">
        <v>585</v>
      </c>
      <c r="F141" s="3">
        <v>388</v>
      </c>
      <c r="G141" s="3">
        <v>197</v>
      </c>
      <c r="H141" s="3">
        <v>0</v>
      </c>
      <c r="I141" s="7">
        <f t="shared" si="2"/>
        <v>0</v>
      </c>
      <c r="J141" s="100"/>
      <c r="K141" s="108"/>
      <c r="L141" s="109"/>
      <c r="M141" s="109"/>
      <c r="N141" s="128"/>
    </row>
    <row r="142" spans="1:14" s="3" customFormat="1" hidden="1" x14ac:dyDescent="0.3">
      <c r="A142" s="3" t="s">
        <v>1282</v>
      </c>
      <c r="B142" s="3" t="s">
        <v>2526</v>
      </c>
      <c r="C142" s="3" t="s">
        <v>2525</v>
      </c>
      <c r="E142" s="3">
        <v>590</v>
      </c>
      <c r="F142" s="3">
        <v>390</v>
      </c>
      <c r="G142" s="3">
        <v>200</v>
      </c>
      <c r="H142" s="3">
        <v>0</v>
      </c>
      <c r="I142" s="7">
        <f t="shared" si="2"/>
        <v>0</v>
      </c>
      <c r="J142" s="100"/>
      <c r="K142" s="104"/>
      <c r="L142" s="105"/>
      <c r="M142" s="105"/>
      <c r="N142" s="134"/>
    </row>
    <row r="143" spans="1:14" s="3" customFormat="1" hidden="1" x14ac:dyDescent="0.3">
      <c r="A143" s="3" t="s">
        <v>1282</v>
      </c>
      <c r="B143" s="3" t="s">
        <v>2524</v>
      </c>
      <c r="C143" s="3" t="s">
        <v>2523</v>
      </c>
      <c r="E143" s="3">
        <v>478</v>
      </c>
      <c r="F143" s="3">
        <v>284</v>
      </c>
      <c r="G143" s="3">
        <v>194</v>
      </c>
      <c r="H143" s="3">
        <v>0</v>
      </c>
      <c r="I143" s="7">
        <f t="shared" si="2"/>
        <v>0</v>
      </c>
      <c r="J143" s="100"/>
      <c r="K143" s="108"/>
      <c r="L143" s="109"/>
      <c r="M143" s="109"/>
      <c r="N143" s="128"/>
    </row>
    <row r="144" spans="1:14" s="3" customFormat="1" x14ac:dyDescent="0.3">
      <c r="A144" s="3" t="s">
        <v>1282</v>
      </c>
      <c r="B144" s="3" t="s">
        <v>2522</v>
      </c>
      <c r="C144" s="3" t="s">
        <v>2521</v>
      </c>
      <c r="E144" s="3">
        <v>238</v>
      </c>
      <c r="F144" s="3">
        <v>143</v>
      </c>
      <c r="G144" s="3">
        <v>95</v>
      </c>
      <c r="H144" s="3">
        <v>1</v>
      </c>
      <c r="I144" s="7">
        <f t="shared" si="2"/>
        <v>238</v>
      </c>
      <c r="J144" s="100"/>
      <c r="K144" s="104"/>
      <c r="L144" s="105" t="s">
        <v>1140</v>
      </c>
      <c r="M144" s="105"/>
      <c r="N144" s="134"/>
    </row>
    <row r="145" spans="1:14" s="3" customFormat="1" hidden="1" x14ac:dyDescent="0.3">
      <c r="A145" s="3" t="s">
        <v>1282</v>
      </c>
      <c r="B145" s="3" t="s">
        <v>2520</v>
      </c>
      <c r="C145" s="3" t="s">
        <v>2519</v>
      </c>
      <c r="E145" s="3">
        <v>260</v>
      </c>
      <c r="F145" s="3">
        <v>158</v>
      </c>
      <c r="G145" s="3">
        <v>102</v>
      </c>
      <c r="H145" s="3">
        <v>0</v>
      </c>
      <c r="I145" s="7">
        <f t="shared" si="2"/>
        <v>0</v>
      </c>
      <c r="J145" s="100"/>
      <c r="K145" s="108"/>
      <c r="L145" s="109"/>
      <c r="M145" s="109"/>
      <c r="N145" s="128"/>
    </row>
    <row r="146" spans="1:14" s="3" customFormat="1" x14ac:dyDescent="0.3">
      <c r="A146" s="3" t="s">
        <v>1282</v>
      </c>
      <c r="B146" s="3" t="s">
        <v>2518</v>
      </c>
      <c r="C146" s="3" t="s">
        <v>2517</v>
      </c>
      <c r="D146" s="3">
        <v>6</v>
      </c>
      <c r="E146" s="3">
        <v>513</v>
      </c>
      <c r="F146" s="3">
        <v>329</v>
      </c>
      <c r="G146" s="3">
        <v>184</v>
      </c>
      <c r="H146" s="3">
        <v>1</v>
      </c>
      <c r="I146" s="7">
        <f t="shared" si="2"/>
        <v>513</v>
      </c>
      <c r="J146" s="100"/>
      <c r="K146" s="104"/>
      <c r="L146" s="105" t="s">
        <v>1140</v>
      </c>
      <c r="M146" s="105"/>
      <c r="N146" s="181" t="s">
        <v>1169</v>
      </c>
    </row>
    <row r="147" spans="1:14" s="3" customFormat="1" hidden="1" x14ac:dyDescent="0.3">
      <c r="A147" s="3" t="s">
        <v>1282</v>
      </c>
      <c r="B147" s="3" t="s">
        <v>1866</v>
      </c>
      <c r="C147" s="3" t="s">
        <v>1865</v>
      </c>
      <c r="E147" s="3">
        <v>471</v>
      </c>
      <c r="F147" s="3">
        <v>208</v>
      </c>
      <c r="G147" s="3">
        <v>263</v>
      </c>
      <c r="H147" s="3">
        <v>0</v>
      </c>
      <c r="I147" s="7">
        <f t="shared" si="2"/>
        <v>0</v>
      </c>
      <c r="J147" s="100"/>
      <c r="K147" s="108"/>
      <c r="L147" s="109"/>
      <c r="M147" s="109"/>
      <c r="N147" s="128"/>
    </row>
    <row r="148" spans="1:14" s="3" customFormat="1" hidden="1" x14ac:dyDescent="0.3">
      <c r="A148" s="3" t="s">
        <v>1282</v>
      </c>
      <c r="B148" s="3" t="s">
        <v>2516</v>
      </c>
      <c r="C148" s="3" t="s">
        <v>1865</v>
      </c>
      <c r="E148" s="3">
        <v>388</v>
      </c>
      <c r="F148" s="3">
        <v>133</v>
      </c>
      <c r="G148" s="3">
        <v>255</v>
      </c>
      <c r="H148" s="3">
        <v>0</v>
      </c>
      <c r="I148" s="7">
        <f t="shared" si="2"/>
        <v>0</v>
      </c>
      <c r="J148" s="100"/>
      <c r="K148" s="104"/>
      <c r="L148" s="105"/>
      <c r="M148" s="105"/>
      <c r="N148" s="134"/>
    </row>
    <row r="149" spans="1:14" s="3" customFormat="1" hidden="1" x14ac:dyDescent="0.3">
      <c r="A149" s="3" t="s">
        <v>1282</v>
      </c>
      <c r="B149" s="3" t="s">
        <v>1864</v>
      </c>
      <c r="C149" s="3" t="s">
        <v>1863</v>
      </c>
      <c r="E149" s="3">
        <v>327</v>
      </c>
      <c r="F149" s="3">
        <v>158</v>
      </c>
      <c r="G149" s="3">
        <v>169</v>
      </c>
      <c r="H149" s="3">
        <v>0</v>
      </c>
      <c r="I149" s="7">
        <f t="shared" si="2"/>
        <v>0</v>
      </c>
      <c r="J149" s="100"/>
      <c r="K149" s="108"/>
      <c r="L149" s="109"/>
      <c r="M149" s="109"/>
      <c r="N149" s="128"/>
    </row>
    <row r="150" spans="1:14" s="3" customFormat="1" hidden="1" x14ac:dyDescent="0.3">
      <c r="A150" s="3" t="s">
        <v>1282</v>
      </c>
      <c r="B150" s="3" t="s">
        <v>2515</v>
      </c>
      <c r="C150" s="3" t="s">
        <v>2514</v>
      </c>
      <c r="E150" s="3">
        <v>230</v>
      </c>
      <c r="F150" s="3">
        <v>152</v>
      </c>
      <c r="G150" s="3">
        <v>78</v>
      </c>
      <c r="H150" s="3">
        <v>0</v>
      </c>
      <c r="I150" s="7">
        <f t="shared" si="2"/>
        <v>0</v>
      </c>
      <c r="J150" s="100"/>
      <c r="K150" s="104"/>
      <c r="L150" s="105"/>
      <c r="M150" s="105"/>
      <c r="N150" s="134"/>
    </row>
    <row r="151" spans="1:14" s="3" customFormat="1" hidden="1" x14ac:dyDescent="0.3">
      <c r="A151" s="3" t="s">
        <v>1282</v>
      </c>
      <c r="B151" s="3" t="s">
        <v>2513</v>
      </c>
      <c r="C151" s="3" t="s">
        <v>2512</v>
      </c>
      <c r="E151" s="3">
        <v>260</v>
      </c>
      <c r="F151" s="3">
        <v>156</v>
      </c>
      <c r="G151" s="3">
        <v>104</v>
      </c>
      <c r="H151" s="3">
        <v>0</v>
      </c>
      <c r="I151" s="7">
        <f t="shared" si="2"/>
        <v>0</v>
      </c>
      <c r="J151" s="100"/>
      <c r="K151" s="108"/>
      <c r="L151" s="109"/>
      <c r="M151" s="109"/>
      <c r="N151" s="128"/>
    </row>
    <row r="152" spans="1:14" s="3" customFormat="1" x14ac:dyDescent="0.3">
      <c r="A152" s="3" t="s">
        <v>1282</v>
      </c>
      <c r="B152" s="3" t="s">
        <v>2511</v>
      </c>
      <c r="C152" s="3" t="s">
        <v>2510</v>
      </c>
      <c r="D152" s="3">
        <v>6</v>
      </c>
      <c r="E152" s="3">
        <v>575</v>
      </c>
      <c r="F152" s="3">
        <v>329</v>
      </c>
      <c r="G152" s="3">
        <v>246</v>
      </c>
      <c r="H152" s="3">
        <v>1</v>
      </c>
      <c r="I152" s="7">
        <f t="shared" si="2"/>
        <v>575</v>
      </c>
      <c r="J152" s="100"/>
      <c r="K152" s="104" t="s">
        <v>3046</v>
      </c>
      <c r="L152" s="105" t="s">
        <v>939</v>
      </c>
      <c r="M152" s="105"/>
      <c r="N152" s="134" t="s">
        <v>939</v>
      </c>
    </row>
    <row r="153" spans="1:14" s="3" customFormat="1" x14ac:dyDescent="0.3">
      <c r="A153" s="3" t="s">
        <v>1282</v>
      </c>
      <c r="B153" s="3" t="s">
        <v>2509</v>
      </c>
      <c r="C153" s="3" t="s">
        <v>2508</v>
      </c>
      <c r="E153" s="3">
        <v>568</v>
      </c>
      <c r="F153" s="3">
        <v>326</v>
      </c>
      <c r="G153" s="3">
        <v>242</v>
      </c>
      <c r="H153" s="3">
        <v>1</v>
      </c>
      <c r="I153" s="7">
        <f t="shared" si="2"/>
        <v>568</v>
      </c>
      <c r="J153" s="100"/>
      <c r="K153" s="108"/>
      <c r="L153" s="109" t="s">
        <v>1140</v>
      </c>
      <c r="M153" s="109"/>
      <c r="N153" s="128"/>
    </row>
    <row r="154" spans="1:14" s="3" customFormat="1" x14ac:dyDescent="0.3">
      <c r="A154" s="3" t="s">
        <v>1282</v>
      </c>
      <c r="B154" s="3" t="s">
        <v>2507</v>
      </c>
      <c r="C154" s="3" t="s">
        <v>2506</v>
      </c>
      <c r="E154" s="3">
        <v>278</v>
      </c>
      <c r="F154" s="3">
        <v>220</v>
      </c>
      <c r="G154" s="3">
        <v>58</v>
      </c>
      <c r="H154" s="3">
        <v>1</v>
      </c>
      <c r="I154" s="7">
        <f t="shared" si="2"/>
        <v>278</v>
      </c>
      <c r="J154" s="100"/>
      <c r="K154" s="104"/>
      <c r="L154" s="105" t="s">
        <v>946</v>
      </c>
      <c r="M154" s="105"/>
      <c r="N154" s="134"/>
    </row>
    <row r="155" spans="1:14" s="3" customFormat="1" hidden="1" x14ac:dyDescent="0.3">
      <c r="A155" s="3" t="s">
        <v>1282</v>
      </c>
      <c r="B155" s="3" t="s">
        <v>2505</v>
      </c>
      <c r="C155" s="3" t="s">
        <v>2504</v>
      </c>
      <c r="E155" s="3">
        <v>430</v>
      </c>
      <c r="F155" s="3">
        <v>301</v>
      </c>
      <c r="G155" s="3">
        <v>129</v>
      </c>
      <c r="H155" s="3">
        <v>0</v>
      </c>
      <c r="I155" s="7">
        <f t="shared" si="2"/>
        <v>0</v>
      </c>
      <c r="J155" s="100"/>
      <c r="K155" s="108"/>
      <c r="L155" s="109"/>
      <c r="M155" s="109"/>
      <c r="N155" s="128"/>
    </row>
    <row r="156" spans="1:14" s="3" customFormat="1" hidden="1" x14ac:dyDescent="0.3">
      <c r="A156" s="3" t="s">
        <v>1282</v>
      </c>
      <c r="B156" s="3" t="s">
        <v>1845</v>
      </c>
      <c r="C156" s="3" t="s">
        <v>2503</v>
      </c>
      <c r="E156" s="3">
        <v>421</v>
      </c>
      <c r="F156" s="3">
        <v>284</v>
      </c>
      <c r="G156" s="3">
        <v>137</v>
      </c>
      <c r="H156" s="3">
        <v>0</v>
      </c>
      <c r="I156" s="7">
        <f t="shared" si="2"/>
        <v>0</v>
      </c>
      <c r="J156" s="100"/>
      <c r="K156" s="104"/>
      <c r="L156" s="105"/>
      <c r="M156" s="105"/>
      <c r="N156" s="134"/>
    </row>
    <row r="157" spans="1:14" s="3" customFormat="1" hidden="1" x14ac:dyDescent="0.3">
      <c r="A157" s="3" t="s">
        <v>1282</v>
      </c>
      <c r="B157" s="3" t="s">
        <v>2502</v>
      </c>
      <c r="C157" s="3" t="s">
        <v>2501</v>
      </c>
      <c r="E157" s="3">
        <v>213</v>
      </c>
      <c r="F157" s="3">
        <v>108</v>
      </c>
      <c r="G157" s="3">
        <v>105</v>
      </c>
      <c r="H157" s="3">
        <v>0</v>
      </c>
      <c r="I157" s="7">
        <f t="shared" si="2"/>
        <v>0</v>
      </c>
      <c r="J157" s="100"/>
      <c r="K157" s="108"/>
      <c r="L157" s="109"/>
      <c r="M157" s="109"/>
      <c r="N157" s="128"/>
    </row>
    <row r="158" spans="1:14" s="3" customFormat="1" hidden="1" x14ac:dyDescent="0.3">
      <c r="A158" s="3" t="s">
        <v>1282</v>
      </c>
      <c r="B158" s="3" t="s">
        <v>2500</v>
      </c>
      <c r="C158" s="3" t="s">
        <v>2499</v>
      </c>
      <c r="E158" s="3">
        <v>215</v>
      </c>
      <c r="F158" s="3">
        <v>171</v>
      </c>
      <c r="G158" s="3">
        <v>44</v>
      </c>
      <c r="H158" s="3">
        <v>0</v>
      </c>
      <c r="I158" s="7">
        <f t="shared" si="2"/>
        <v>0</v>
      </c>
      <c r="J158" s="100"/>
      <c r="K158" s="104"/>
      <c r="L158" s="105"/>
      <c r="M158" s="105"/>
      <c r="N158" s="134"/>
    </row>
    <row r="159" spans="1:14" s="3" customFormat="1" hidden="1" x14ac:dyDescent="0.3">
      <c r="A159" s="3" t="s">
        <v>1282</v>
      </c>
      <c r="B159" s="3" t="s">
        <v>2498</v>
      </c>
      <c r="C159" s="3" t="s">
        <v>2497</v>
      </c>
      <c r="E159" s="3">
        <v>276</v>
      </c>
      <c r="F159" s="3">
        <v>218</v>
      </c>
      <c r="G159" s="3">
        <v>58</v>
      </c>
      <c r="H159" s="3">
        <v>0</v>
      </c>
      <c r="I159" s="7">
        <f t="shared" si="2"/>
        <v>0</v>
      </c>
      <c r="J159" s="100"/>
      <c r="K159" s="108"/>
      <c r="L159" s="109"/>
      <c r="M159" s="109"/>
      <c r="N159" s="128"/>
    </row>
    <row r="160" spans="1:14" s="3" customFormat="1" hidden="1" x14ac:dyDescent="0.3">
      <c r="A160" s="3" t="s">
        <v>1282</v>
      </c>
      <c r="B160" s="3" t="s">
        <v>2496</v>
      </c>
      <c r="C160" s="3" t="s">
        <v>2495</v>
      </c>
      <c r="E160" s="3">
        <v>547</v>
      </c>
      <c r="F160" s="3">
        <v>375</v>
      </c>
      <c r="G160" s="3">
        <v>172</v>
      </c>
      <c r="H160" s="3">
        <v>0</v>
      </c>
      <c r="I160" s="7">
        <f t="shared" si="2"/>
        <v>0</v>
      </c>
      <c r="J160" s="100"/>
      <c r="K160" s="104"/>
      <c r="L160" s="105"/>
      <c r="M160" s="105"/>
      <c r="N160" s="134"/>
    </row>
    <row r="161" spans="1:14" s="3" customFormat="1" hidden="1" x14ac:dyDescent="0.3">
      <c r="A161" s="3" t="s">
        <v>1282</v>
      </c>
      <c r="B161" s="3" t="s">
        <v>2494</v>
      </c>
      <c r="C161" s="3" t="s">
        <v>2269</v>
      </c>
      <c r="E161" s="3">
        <v>263</v>
      </c>
      <c r="F161" s="3">
        <v>223</v>
      </c>
      <c r="G161" s="3">
        <v>40</v>
      </c>
      <c r="H161" s="3">
        <v>0</v>
      </c>
      <c r="I161" s="7">
        <f t="shared" si="2"/>
        <v>0</v>
      </c>
      <c r="J161" s="100"/>
      <c r="K161" s="108"/>
      <c r="L161" s="109"/>
      <c r="M161" s="109"/>
      <c r="N161" s="128"/>
    </row>
    <row r="162" spans="1:14" s="3" customFormat="1" hidden="1" x14ac:dyDescent="0.3">
      <c r="A162" s="3" t="s">
        <v>1282</v>
      </c>
      <c r="B162" s="3" t="s">
        <v>2493</v>
      </c>
      <c r="C162" s="3" t="s">
        <v>2492</v>
      </c>
      <c r="E162" s="3">
        <v>305</v>
      </c>
      <c r="F162" s="3">
        <v>230</v>
      </c>
      <c r="G162" s="3">
        <v>75</v>
      </c>
      <c r="H162" s="3">
        <v>0</v>
      </c>
      <c r="I162" s="7">
        <f t="shared" si="2"/>
        <v>0</v>
      </c>
      <c r="J162" s="100"/>
      <c r="K162" s="104"/>
      <c r="L162" s="105"/>
      <c r="M162" s="105"/>
      <c r="N162" s="134"/>
    </row>
    <row r="163" spans="1:14" s="3" customFormat="1" hidden="1" x14ac:dyDescent="0.3">
      <c r="A163" s="3" t="s">
        <v>1282</v>
      </c>
      <c r="B163" s="3" t="s">
        <v>2491</v>
      </c>
      <c r="C163" s="3" t="s">
        <v>2490</v>
      </c>
      <c r="E163" s="3">
        <v>154</v>
      </c>
      <c r="F163" s="3">
        <v>85</v>
      </c>
      <c r="G163" s="3">
        <v>69</v>
      </c>
      <c r="H163" s="3">
        <v>0</v>
      </c>
      <c r="I163" s="7">
        <f t="shared" si="2"/>
        <v>0</v>
      </c>
      <c r="J163" s="100"/>
      <c r="K163" s="108"/>
      <c r="L163" s="109"/>
      <c r="M163" s="109"/>
      <c r="N163" s="128"/>
    </row>
    <row r="164" spans="1:14" s="3" customFormat="1" hidden="1" x14ac:dyDescent="0.3">
      <c r="A164" s="3" t="s">
        <v>1282</v>
      </c>
      <c r="B164" s="3" t="s">
        <v>1837</v>
      </c>
      <c r="C164" s="3" t="s">
        <v>1836</v>
      </c>
      <c r="E164" s="3">
        <v>387</v>
      </c>
      <c r="F164" s="3">
        <v>234</v>
      </c>
      <c r="G164" s="3">
        <v>153</v>
      </c>
      <c r="H164" s="3">
        <v>0</v>
      </c>
      <c r="I164" s="7">
        <f t="shared" si="2"/>
        <v>0</v>
      </c>
      <c r="J164" s="100"/>
      <c r="K164" s="104"/>
      <c r="L164" s="105"/>
      <c r="M164" s="105"/>
      <c r="N164" s="134"/>
    </row>
    <row r="165" spans="1:14" s="3" customFormat="1" hidden="1" x14ac:dyDescent="0.3">
      <c r="A165" s="3" t="s">
        <v>1282</v>
      </c>
      <c r="B165" s="3" t="s">
        <v>2489</v>
      </c>
      <c r="C165" s="3" t="s">
        <v>2488</v>
      </c>
      <c r="E165" s="3">
        <v>262</v>
      </c>
      <c r="F165" s="3">
        <v>181</v>
      </c>
      <c r="G165" s="3">
        <v>81</v>
      </c>
      <c r="H165" s="3">
        <v>0</v>
      </c>
      <c r="I165" s="7">
        <f t="shared" si="2"/>
        <v>0</v>
      </c>
      <c r="J165" s="100"/>
      <c r="K165" s="108"/>
      <c r="L165" s="109"/>
      <c r="M165" s="109"/>
      <c r="N165" s="128"/>
    </row>
    <row r="166" spans="1:14" s="3" customFormat="1" hidden="1" x14ac:dyDescent="0.3">
      <c r="A166" s="3" t="s">
        <v>1282</v>
      </c>
      <c r="B166" s="3" t="s">
        <v>2487</v>
      </c>
      <c r="C166" s="3" t="s">
        <v>2486</v>
      </c>
      <c r="E166" s="3">
        <v>350</v>
      </c>
      <c r="F166" s="3">
        <v>232</v>
      </c>
      <c r="G166" s="3">
        <v>118</v>
      </c>
      <c r="H166" s="3">
        <v>0</v>
      </c>
      <c r="I166" s="7">
        <f t="shared" si="2"/>
        <v>0</v>
      </c>
      <c r="J166" s="100"/>
      <c r="K166" s="104"/>
      <c r="L166" s="105"/>
      <c r="M166" s="105"/>
      <c r="N166" s="134"/>
    </row>
    <row r="167" spans="1:14" s="3" customFormat="1" hidden="1" x14ac:dyDescent="0.3">
      <c r="A167" s="3" t="s">
        <v>1282</v>
      </c>
      <c r="B167" s="3" t="s">
        <v>2485</v>
      </c>
      <c r="C167" s="3" t="s">
        <v>2484</v>
      </c>
      <c r="E167" s="3">
        <v>450</v>
      </c>
      <c r="F167" s="3">
        <v>285</v>
      </c>
      <c r="G167" s="3">
        <v>165</v>
      </c>
      <c r="H167" s="3">
        <v>0</v>
      </c>
      <c r="I167" s="7">
        <f t="shared" si="2"/>
        <v>0</v>
      </c>
      <c r="J167" s="100"/>
      <c r="K167" s="108"/>
      <c r="L167" s="109"/>
      <c r="M167" s="109"/>
      <c r="N167" s="128"/>
    </row>
    <row r="168" spans="1:14" s="3" customFormat="1" hidden="1" x14ac:dyDescent="0.3">
      <c r="A168" s="3" t="s">
        <v>1282</v>
      </c>
      <c r="B168" s="3" t="s">
        <v>2483</v>
      </c>
      <c r="C168" s="3" t="s">
        <v>2482</v>
      </c>
      <c r="E168" s="3">
        <v>500</v>
      </c>
      <c r="F168" s="3">
        <v>332</v>
      </c>
      <c r="G168" s="3">
        <v>168</v>
      </c>
      <c r="H168" s="3">
        <v>0</v>
      </c>
      <c r="I168" s="7">
        <f t="shared" si="2"/>
        <v>0</v>
      </c>
      <c r="J168" s="100"/>
      <c r="K168" s="104"/>
      <c r="L168" s="105"/>
      <c r="M168" s="105"/>
      <c r="N168" s="134"/>
    </row>
    <row r="169" spans="1:14" s="3" customFormat="1" hidden="1" x14ac:dyDescent="0.3">
      <c r="A169" s="3" t="s">
        <v>1282</v>
      </c>
      <c r="B169" s="3" t="s">
        <v>2481</v>
      </c>
      <c r="C169" s="3" t="s">
        <v>2102</v>
      </c>
      <c r="E169" s="3">
        <v>540</v>
      </c>
      <c r="F169" s="3">
        <v>369</v>
      </c>
      <c r="G169" s="3">
        <v>171</v>
      </c>
      <c r="H169" s="3">
        <v>0</v>
      </c>
      <c r="I169" s="7">
        <f t="shared" si="2"/>
        <v>0</v>
      </c>
      <c r="J169" s="100"/>
      <c r="K169" s="108"/>
      <c r="L169" s="109"/>
      <c r="M169" s="109"/>
      <c r="N169" s="128"/>
    </row>
    <row r="170" spans="1:14" s="3" customFormat="1" hidden="1" x14ac:dyDescent="0.3">
      <c r="A170" s="3" t="s">
        <v>1282</v>
      </c>
      <c r="B170" s="3" t="s">
        <v>2480</v>
      </c>
      <c r="C170" s="3" t="s">
        <v>2479</v>
      </c>
      <c r="E170" s="3">
        <v>554</v>
      </c>
      <c r="F170" s="3">
        <v>369</v>
      </c>
      <c r="G170" s="3">
        <v>185</v>
      </c>
      <c r="H170" s="3">
        <v>0</v>
      </c>
      <c r="I170" s="7">
        <f t="shared" si="2"/>
        <v>0</v>
      </c>
      <c r="J170" s="100"/>
      <c r="K170" s="104"/>
      <c r="L170" s="105"/>
      <c r="M170" s="105"/>
      <c r="N170" s="134"/>
    </row>
    <row r="171" spans="1:14" s="3" customFormat="1" hidden="1" x14ac:dyDescent="0.3">
      <c r="A171" s="3" t="s">
        <v>1282</v>
      </c>
      <c r="B171" s="3" t="s">
        <v>2478</v>
      </c>
      <c r="C171" s="3" t="s">
        <v>2066</v>
      </c>
      <c r="E171" s="3">
        <v>426</v>
      </c>
      <c r="F171" s="3">
        <v>134</v>
      </c>
      <c r="G171" s="3">
        <v>292</v>
      </c>
      <c r="H171" s="3">
        <v>0</v>
      </c>
      <c r="I171" s="7">
        <f t="shared" si="2"/>
        <v>0</v>
      </c>
      <c r="J171" s="100"/>
      <c r="K171" s="108"/>
      <c r="L171" s="109"/>
      <c r="M171" s="109"/>
      <c r="N171" s="128"/>
    </row>
    <row r="172" spans="1:14" s="3" customFormat="1" hidden="1" x14ac:dyDescent="0.3">
      <c r="A172" s="3" t="s">
        <v>1282</v>
      </c>
      <c r="B172" s="3" t="s">
        <v>1831</v>
      </c>
      <c r="C172" s="3" t="s">
        <v>1829</v>
      </c>
      <c r="E172" s="3">
        <v>391</v>
      </c>
      <c r="F172" s="3">
        <v>252</v>
      </c>
      <c r="G172" s="3">
        <v>139</v>
      </c>
      <c r="H172" s="3">
        <v>0</v>
      </c>
      <c r="I172" s="7">
        <f t="shared" si="2"/>
        <v>0</v>
      </c>
      <c r="J172" s="100"/>
      <c r="K172" s="104"/>
      <c r="L172" s="105"/>
      <c r="M172" s="105"/>
      <c r="N172" s="134"/>
    </row>
    <row r="173" spans="1:14" s="3" customFormat="1" hidden="1" x14ac:dyDescent="0.3">
      <c r="A173" s="3" t="s">
        <v>1282</v>
      </c>
      <c r="B173" s="3" t="s">
        <v>1828</v>
      </c>
      <c r="C173" s="3" t="s">
        <v>1827</v>
      </c>
      <c r="E173" s="3">
        <v>347</v>
      </c>
      <c r="F173" s="3">
        <v>230</v>
      </c>
      <c r="G173" s="3">
        <v>117</v>
      </c>
      <c r="H173" s="3">
        <v>0</v>
      </c>
      <c r="I173" s="7">
        <f t="shared" si="2"/>
        <v>0</v>
      </c>
      <c r="J173" s="100"/>
      <c r="K173" s="108"/>
      <c r="L173" s="109"/>
      <c r="M173" s="109"/>
      <c r="N173" s="128"/>
    </row>
    <row r="174" spans="1:14" s="3" customFormat="1" hidden="1" x14ac:dyDescent="0.3">
      <c r="A174" s="3" t="s">
        <v>1282</v>
      </c>
      <c r="B174" s="3" t="s">
        <v>2477</v>
      </c>
      <c r="C174" s="3" t="s">
        <v>2476</v>
      </c>
      <c r="E174" s="3">
        <v>458</v>
      </c>
      <c r="F174" s="3">
        <v>284</v>
      </c>
      <c r="G174" s="3">
        <v>174</v>
      </c>
      <c r="H174" s="3">
        <v>0</v>
      </c>
      <c r="I174" s="7">
        <f t="shared" si="2"/>
        <v>0</v>
      </c>
      <c r="J174" s="100"/>
      <c r="K174" s="104"/>
      <c r="L174" s="105"/>
      <c r="M174" s="105"/>
      <c r="N174" s="134"/>
    </row>
    <row r="175" spans="1:14" s="3" customFormat="1" hidden="1" x14ac:dyDescent="0.3">
      <c r="A175" s="3" t="s">
        <v>1282</v>
      </c>
      <c r="B175" s="3" t="s">
        <v>1822</v>
      </c>
      <c r="C175" s="3" t="s">
        <v>2475</v>
      </c>
      <c r="E175" s="3">
        <v>379</v>
      </c>
      <c r="F175" s="3">
        <v>234</v>
      </c>
      <c r="G175" s="3">
        <v>145</v>
      </c>
      <c r="H175" s="3">
        <v>0</v>
      </c>
      <c r="I175" s="7">
        <f t="shared" si="2"/>
        <v>0</v>
      </c>
      <c r="J175" s="100"/>
      <c r="K175" s="108"/>
      <c r="L175" s="109"/>
      <c r="M175" s="109"/>
      <c r="N175" s="128"/>
    </row>
    <row r="176" spans="1:14" s="3" customFormat="1" hidden="1" x14ac:dyDescent="0.3">
      <c r="A176" s="3" t="s">
        <v>1282</v>
      </c>
      <c r="B176" s="3" t="s">
        <v>1820</v>
      </c>
      <c r="C176" s="3" t="s">
        <v>1819</v>
      </c>
      <c r="E176" s="3">
        <v>259</v>
      </c>
      <c r="F176" s="3">
        <v>146</v>
      </c>
      <c r="G176" s="3">
        <v>113</v>
      </c>
      <c r="H176" s="3">
        <v>0</v>
      </c>
      <c r="I176" s="7">
        <f t="shared" si="2"/>
        <v>0</v>
      </c>
      <c r="J176" s="100"/>
      <c r="K176" s="104"/>
      <c r="L176" s="105"/>
      <c r="M176" s="105"/>
      <c r="N176" s="134"/>
    </row>
    <row r="177" spans="1:14" s="3" customFormat="1" hidden="1" x14ac:dyDescent="0.3">
      <c r="A177" s="3" t="s">
        <v>1282</v>
      </c>
      <c r="B177" s="3" t="s">
        <v>1818</v>
      </c>
      <c r="C177" s="3" t="s">
        <v>1817</v>
      </c>
      <c r="E177" s="3">
        <v>465</v>
      </c>
      <c r="F177" s="3">
        <v>307</v>
      </c>
      <c r="G177" s="3">
        <v>158</v>
      </c>
      <c r="H177" s="3">
        <v>0</v>
      </c>
      <c r="I177" s="7">
        <f t="shared" si="2"/>
        <v>0</v>
      </c>
      <c r="J177" s="100"/>
      <c r="K177" s="108"/>
      <c r="L177" s="109"/>
      <c r="M177" s="109"/>
      <c r="N177" s="128"/>
    </row>
    <row r="178" spans="1:14" s="3" customFormat="1" hidden="1" x14ac:dyDescent="0.3">
      <c r="A178" s="3" t="s">
        <v>1282</v>
      </c>
      <c r="B178" s="3" t="s">
        <v>2474</v>
      </c>
      <c r="C178" s="3" t="s">
        <v>1940</v>
      </c>
      <c r="E178" s="3">
        <v>318</v>
      </c>
      <c r="F178" s="3">
        <v>208</v>
      </c>
      <c r="G178" s="3">
        <v>110</v>
      </c>
      <c r="H178" s="3">
        <v>0</v>
      </c>
      <c r="I178" s="7">
        <f t="shared" si="2"/>
        <v>0</v>
      </c>
      <c r="J178" s="100"/>
      <c r="K178" s="104"/>
      <c r="L178" s="105"/>
      <c r="M178" s="105"/>
      <c r="N178" s="134"/>
    </row>
    <row r="179" spans="1:14" s="3" customFormat="1" hidden="1" x14ac:dyDescent="0.3">
      <c r="A179" s="3" t="s">
        <v>1282</v>
      </c>
      <c r="B179" s="3" t="s">
        <v>1816</v>
      </c>
      <c r="C179" s="3" t="s">
        <v>1934</v>
      </c>
      <c r="E179" s="3">
        <v>321</v>
      </c>
      <c r="F179" s="3">
        <v>208</v>
      </c>
      <c r="G179" s="3">
        <v>113</v>
      </c>
      <c r="H179" s="3">
        <v>0</v>
      </c>
      <c r="I179" s="7">
        <f t="shared" si="2"/>
        <v>0</v>
      </c>
      <c r="J179" s="100"/>
      <c r="K179" s="108"/>
      <c r="L179" s="109"/>
      <c r="M179" s="109"/>
      <c r="N179" s="128"/>
    </row>
    <row r="180" spans="1:14" s="3" customFormat="1" hidden="1" x14ac:dyDescent="0.3">
      <c r="A180" s="3" t="s">
        <v>1282</v>
      </c>
      <c r="B180" s="3" t="s">
        <v>1814</v>
      </c>
      <c r="C180" s="3" t="s">
        <v>1813</v>
      </c>
      <c r="E180" s="3">
        <v>344</v>
      </c>
      <c r="F180" s="3">
        <v>230</v>
      </c>
      <c r="G180" s="3">
        <v>114</v>
      </c>
      <c r="H180" s="3">
        <v>0</v>
      </c>
      <c r="I180" s="7">
        <f t="shared" si="2"/>
        <v>0</v>
      </c>
      <c r="J180" s="100"/>
      <c r="K180" s="104"/>
      <c r="L180" s="105"/>
      <c r="M180" s="105"/>
      <c r="N180" s="134"/>
    </row>
    <row r="181" spans="1:14" s="3" customFormat="1" hidden="1" x14ac:dyDescent="0.3">
      <c r="A181" s="3" t="s">
        <v>1282</v>
      </c>
      <c r="B181" s="3" t="s">
        <v>2473</v>
      </c>
      <c r="C181" s="3" t="s">
        <v>2472</v>
      </c>
      <c r="E181" s="3">
        <v>469</v>
      </c>
      <c r="F181" s="3">
        <v>307</v>
      </c>
      <c r="G181" s="3">
        <v>162</v>
      </c>
      <c r="H181" s="3">
        <v>0</v>
      </c>
      <c r="I181" s="7">
        <f t="shared" si="2"/>
        <v>0</v>
      </c>
      <c r="J181" s="100"/>
      <c r="K181" s="108"/>
      <c r="L181" s="109"/>
      <c r="M181" s="109"/>
      <c r="N181" s="128"/>
    </row>
    <row r="182" spans="1:14" s="3" customFormat="1" hidden="1" x14ac:dyDescent="0.3">
      <c r="A182" s="3" t="s">
        <v>1282</v>
      </c>
      <c r="B182" s="3" t="s">
        <v>2471</v>
      </c>
      <c r="C182" s="3" t="s">
        <v>2470</v>
      </c>
      <c r="E182" s="3">
        <v>188</v>
      </c>
      <c r="F182" s="3">
        <v>123</v>
      </c>
      <c r="G182" s="3">
        <v>65</v>
      </c>
      <c r="H182" s="3">
        <v>0</v>
      </c>
      <c r="I182" s="7">
        <f t="shared" si="2"/>
        <v>0</v>
      </c>
      <c r="J182" s="100"/>
      <c r="K182" s="104"/>
      <c r="L182" s="105"/>
      <c r="M182" s="105"/>
      <c r="N182" s="134"/>
    </row>
    <row r="183" spans="1:14" s="3" customFormat="1" hidden="1" x14ac:dyDescent="0.3">
      <c r="A183" s="3" t="s">
        <v>1282</v>
      </c>
      <c r="B183" s="3" t="s">
        <v>1810</v>
      </c>
      <c r="C183" s="3" t="s">
        <v>1809</v>
      </c>
      <c r="E183" s="3">
        <v>501</v>
      </c>
      <c r="F183" s="3">
        <v>310</v>
      </c>
      <c r="G183" s="3">
        <v>191</v>
      </c>
      <c r="H183" s="3">
        <v>0</v>
      </c>
      <c r="I183" s="7">
        <f t="shared" si="2"/>
        <v>0</v>
      </c>
      <c r="J183" s="100"/>
      <c r="K183" s="108"/>
      <c r="L183" s="109"/>
      <c r="M183" s="109"/>
      <c r="N183" s="128"/>
    </row>
    <row r="184" spans="1:14" s="3" customFormat="1" hidden="1" x14ac:dyDescent="0.3">
      <c r="A184" s="3" t="s">
        <v>1282</v>
      </c>
      <c r="B184" s="3" t="s">
        <v>1808</v>
      </c>
      <c r="C184" s="3" t="s">
        <v>1807</v>
      </c>
      <c r="E184" s="3">
        <v>461</v>
      </c>
      <c r="F184" s="3">
        <v>287</v>
      </c>
      <c r="G184" s="3">
        <v>174</v>
      </c>
      <c r="H184" s="3">
        <v>0</v>
      </c>
      <c r="I184" s="7">
        <f t="shared" si="2"/>
        <v>0</v>
      </c>
      <c r="J184" s="100"/>
      <c r="K184" s="104"/>
      <c r="L184" s="105"/>
      <c r="M184" s="105"/>
      <c r="N184" s="134"/>
    </row>
    <row r="185" spans="1:14" s="3" customFormat="1" hidden="1" x14ac:dyDescent="0.3">
      <c r="A185" s="3" t="s">
        <v>1282</v>
      </c>
      <c r="B185" s="3" t="s">
        <v>1806</v>
      </c>
      <c r="C185" s="3" t="s">
        <v>1805</v>
      </c>
      <c r="E185" s="3">
        <v>473</v>
      </c>
      <c r="F185" s="3">
        <v>284</v>
      </c>
      <c r="G185" s="3">
        <v>189</v>
      </c>
      <c r="H185" s="3">
        <v>0</v>
      </c>
      <c r="I185" s="7">
        <f t="shared" si="2"/>
        <v>0</v>
      </c>
      <c r="J185" s="100"/>
      <c r="K185" s="108"/>
      <c r="L185" s="109"/>
      <c r="M185" s="109"/>
      <c r="N185" s="128"/>
    </row>
    <row r="186" spans="1:14" s="3" customFormat="1" hidden="1" x14ac:dyDescent="0.3">
      <c r="A186" s="3" t="s">
        <v>1282</v>
      </c>
      <c r="B186" s="3" t="s">
        <v>2469</v>
      </c>
      <c r="C186" s="3" t="s">
        <v>1805</v>
      </c>
      <c r="E186" s="3">
        <v>466</v>
      </c>
      <c r="F186" s="3">
        <v>285</v>
      </c>
      <c r="G186" s="3">
        <v>181</v>
      </c>
      <c r="H186" s="3">
        <v>0</v>
      </c>
      <c r="I186" s="7">
        <f t="shared" si="2"/>
        <v>0</v>
      </c>
      <c r="J186" s="100"/>
      <c r="K186" s="104"/>
      <c r="L186" s="105"/>
      <c r="M186" s="105"/>
      <c r="N186" s="134"/>
    </row>
    <row r="187" spans="1:14" s="3" customFormat="1" hidden="1" x14ac:dyDescent="0.3">
      <c r="A187" s="3" t="s">
        <v>1282</v>
      </c>
      <c r="B187" s="3" t="s">
        <v>2468</v>
      </c>
      <c r="C187" s="3" t="s">
        <v>1805</v>
      </c>
      <c r="E187" s="3">
        <v>477</v>
      </c>
      <c r="F187" s="3">
        <v>288</v>
      </c>
      <c r="G187" s="3">
        <v>189</v>
      </c>
      <c r="H187" s="3">
        <v>0</v>
      </c>
      <c r="I187" s="7">
        <f t="shared" si="2"/>
        <v>0</v>
      </c>
      <c r="J187" s="100"/>
      <c r="K187" s="108"/>
      <c r="L187" s="109"/>
      <c r="M187" s="109"/>
      <c r="N187" s="128"/>
    </row>
    <row r="188" spans="1:14" s="3" customFormat="1" hidden="1" x14ac:dyDescent="0.3">
      <c r="A188" s="3" t="s">
        <v>1282</v>
      </c>
      <c r="B188" s="3" t="s">
        <v>1804</v>
      </c>
      <c r="C188" s="3" t="s">
        <v>1709</v>
      </c>
      <c r="E188" s="3">
        <v>457</v>
      </c>
      <c r="F188" s="3">
        <v>282</v>
      </c>
      <c r="G188" s="3">
        <v>175</v>
      </c>
      <c r="H188" s="3">
        <v>0</v>
      </c>
      <c r="I188" s="7">
        <f t="shared" si="2"/>
        <v>0</v>
      </c>
      <c r="J188" s="100"/>
      <c r="K188" s="104"/>
      <c r="L188" s="105"/>
      <c r="M188" s="105"/>
      <c r="N188" s="134"/>
    </row>
    <row r="189" spans="1:14" s="3" customFormat="1" hidden="1" x14ac:dyDescent="0.3">
      <c r="A189" s="3" t="s">
        <v>1282</v>
      </c>
      <c r="B189" s="3" t="s">
        <v>1803</v>
      </c>
      <c r="C189" s="3" t="s">
        <v>1802</v>
      </c>
      <c r="E189" s="3">
        <v>128</v>
      </c>
      <c r="F189" s="3">
        <v>95</v>
      </c>
      <c r="G189" s="3">
        <v>33</v>
      </c>
      <c r="H189" s="3">
        <v>0</v>
      </c>
      <c r="I189" s="7">
        <f t="shared" si="2"/>
        <v>0</v>
      </c>
      <c r="J189" s="100"/>
      <c r="K189" s="108"/>
      <c r="L189" s="109"/>
      <c r="M189" s="109"/>
      <c r="N189" s="128"/>
    </row>
    <row r="190" spans="1:14" s="3" customFormat="1" hidden="1" x14ac:dyDescent="0.3">
      <c r="A190" s="3" t="s">
        <v>1282</v>
      </c>
      <c r="B190" s="3" t="s">
        <v>1801</v>
      </c>
      <c r="C190" s="3" t="s">
        <v>1800</v>
      </c>
      <c r="E190" s="3">
        <v>134</v>
      </c>
      <c r="F190" s="3">
        <v>95</v>
      </c>
      <c r="G190" s="3">
        <v>39</v>
      </c>
      <c r="H190" s="3">
        <v>0</v>
      </c>
      <c r="I190" s="7">
        <f t="shared" si="2"/>
        <v>0</v>
      </c>
      <c r="J190" s="100"/>
      <c r="K190" s="104"/>
      <c r="L190" s="105"/>
      <c r="M190" s="105"/>
      <c r="N190" s="134"/>
    </row>
    <row r="191" spans="1:14" s="3" customFormat="1" hidden="1" x14ac:dyDescent="0.3">
      <c r="A191" s="3" t="s">
        <v>1282</v>
      </c>
      <c r="B191" s="3" t="s">
        <v>2467</v>
      </c>
      <c r="C191" s="3" t="s">
        <v>1797</v>
      </c>
      <c r="E191" s="3">
        <v>270</v>
      </c>
      <c r="F191" s="3">
        <v>221</v>
      </c>
      <c r="G191" s="3">
        <v>49</v>
      </c>
      <c r="H191" s="3">
        <v>0</v>
      </c>
      <c r="I191" s="7">
        <f t="shared" si="2"/>
        <v>0</v>
      </c>
      <c r="J191" s="100"/>
      <c r="K191" s="108"/>
      <c r="L191" s="109"/>
      <c r="M191" s="109"/>
      <c r="N191" s="128"/>
    </row>
    <row r="192" spans="1:14" s="3" customFormat="1" hidden="1" x14ac:dyDescent="0.3">
      <c r="A192" s="3" t="s">
        <v>1282</v>
      </c>
      <c r="B192" s="3" t="s">
        <v>1798</v>
      </c>
      <c r="C192" s="3" t="s">
        <v>2466</v>
      </c>
      <c r="E192" s="3">
        <v>228</v>
      </c>
      <c r="F192" s="3">
        <v>184</v>
      </c>
      <c r="G192" s="3">
        <v>44</v>
      </c>
      <c r="H192" s="3">
        <v>0</v>
      </c>
      <c r="I192" s="7">
        <f t="shared" si="2"/>
        <v>0</v>
      </c>
      <c r="J192" s="100"/>
      <c r="K192" s="104"/>
      <c r="L192" s="105"/>
      <c r="M192" s="105"/>
      <c r="N192" s="134"/>
    </row>
    <row r="193" spans="1:14" s="3" customFormat="1" hidden="1" x14ac:dyDescent="0.3">
      <c r="A193" s="3" t="s">
        <v>1282</v>
      </c>
      <c r="B193" s="3" t="s">
        <v>2465</v>
      </c>
      <c r="C193" s="3" t="s">
        <v>2464</v>
      </c>
      <c r="E193" s="3">
        <v>513</v>
      </c>
      <c r="F193" s="3">
        <v>337</v>
      </c>
      <c r="G193" s="3">
        <v>176</v>
      </c>
      <c r="H193" s="3">
        <v>0</v>
      </c>
      <c r="I193" s="7">
        <f t="shared" si="2"/>
        <v>0</v>
      </c>
      <c r="J193" s="100"/>
      <c r="K193" s="108"/>
      <c r="L193" s="109"/>
      <c r="M193" s="109"/>
      <c r="N193" s="128"/>
    </row>
    <row r="194" spans="1:14" s="3" customFormat="1" hidden="1" x14ac:dyDescent="0.3">
      <c r="A194" s="3" t="s">
        <v>1282</v>
      </c>
      <c r="B194" s="3" t="s">
        <v>1796</v>
      </c>
      <c r="C194" s="3" t="s">
        <v>1341</v>
      </c>
      <c r="E194" s="3">
        <v>310</v>
      </c>
      <c r="F194" s="3">
        <v>158</v>
      </c>
      <c r="G194" s="3">
        <v>152</v>
      </c>
      <c r="H194" s="3">
        <v>0</v>
      </c>
      <c r="I194" s="7">
        <f t="shared" si="2"/>
        <v>0</v>
      </c>
      <c r="J194" s="100"/>
      <c r="K194" s="104"/>
      <c r="L194" s="105"/>
      <c r="M194" s="105"/>
      <c r="N194" s="134"/>
    </row>
    <row r="195" spans="1:14" s="3" customFormat="1" hidden="1" x14ac:dyDescent="0.3">
      <c r="A195" s="3" t="s">
        <v>1282</v>
      </c>
      <c r="B195" s="3" t="s">
        <v>1795</v>
      </c>
      <c r="C195" s="3" t="s">
        <v>1794</v>
      </c>
      <c r="E195" s="3">
        <v>480</v>
      </c>
      <c r="F195" s="3">
        <v>285</v>
      </c>
      <c r="G195" s="3">
        <v>195</v>
      </c>
      <c r="H195" s="3">
        <v>0</v>
      </c>
      <c r="I195" s="7">
        <f t="shared" ref="I195:I258" si="3">E195*H195</f>
        <v>0</v>
      </c>
      <c r="J195" s="100"/>
      <c r="K195" s="108"/>
      <c r="L195" s="109"/>
      <c r="M195" s="109"/>
      <c r="N195" s="128"/>
    </row>
    <row r="196" spans="1:14" s="3" customFormat="1" hidden="1" x14ac:dyDescent="0.3">
      <c r="A196" s="3" t="s">
        <v>1282</v>
      </c>
      <c r="B196" s="3" t="s">
        <v>2463</v>
      </c>
      <c r="C196" s="3" t="s">
        <v>2462</v>
      </c>
      <c r="E196" s="3">
        <v>578</v>
      </c>
      <c r="F196" s="3">
        <v>377</v>
      </c>
      <c r="G196" s="3">
        <v>201</v>
      </c>
      <c r="H196" s="3">
        <v>0</v>
      </c>
      <c r="I196" s="7">
        <f t="shared" si="3"/>
        <v>0</v>
      </c>
      <c r="J196" s="100"/>
      <c r="K196" s="104"/>
      <c r="L196" s="105"/>
      <c r="M196" s="105"/>
      <c r="N196" s="134"/>
    </row>
    <row r="197" spans="1:14" s="3" customFormat="1" hidden="1" x14ac:dyDescent="0.3">
      <c r="A197" s="3" t="s">
        <v>1282</v>
      </c>
      <c r="B197" s="3" t="s">
        <v>2461</v>
      </c>
      <c r="C197" s="3" t="s">
        <v>2460</v>
      </c>
      <c r="E197" s="3">
        <v>238</v>
      </c>
      <c r="F197" s="3">
        <v>134</v>
      </c>
      <c r="G197" s="3">
        <v>104</v>
      </c>
      <c r="H197" s="3">
        <v>0</v>
      </c>
      <c r="I197" s="7">
        <f t="shared" si="3"/>
        <v>0</v>
      </c>
      <c r="J197" s="100"/>
      <c r="K197" s="108"/>
      <c r="L197" s="109"/>
      <c r="M197" s="109"/>
      <c r="N197" s="128"/>
    </row>
    <row r="198" spans="1:14" s="3" customFormat="1" hidden="1" x14ac:dyDescent="0.3">
      <c r="A198" s="3" t="s">
        <v>1282</v>
      </c>
      <c r="B198" s="3" t="s">
        <v>2459</v>
      </c>
      <c r="C198" s="3" t="s">
        <v>2458</v>
      </c>
      <c r="E198" s="3">
        <v>525</v>
      </c>
      <c r="F198" s="3">
        <v>336</v>
      </c>
      <c r="G198" s="3">
        <v>189</v>
      </c>
      <c r="H198" s="3">
        <v>0</v>
      </c>
      <c r="I198" s="7">
        <f t="shared" si="3"/>
        <v>0</v>
      </c>
      <c r="J198" s="100"/>
      <c r="K198" s="104"/>
      <c r="L198" s="105"/>
      <c r="M198" s="105"/>
      <c r="N198" s="134"/>
    </row>
    <row r="199" spans="1:14" s="3" customFormat="1" hidden="1" x14ac:dyDescent="0.3">
      <c r="A199" s="3" t="s">
        <v>1282</v>
      </c>
      <c r="B199" s="3" t="s">
        <v>1791</v>
      </c>
      <c r="C199" s="3" t="s">
        <v>1790</v>
      </c>
      <c r="E199" s="3">
        <v>465</v>
      </c>
      <c r="F199" s="3">
        <v>307</v>
      </c>
      <c r="G199" s="3">
        <v>158</v>
      </c>
      <c r="H199" s="3">
        <v>0</v>
      </c>
      <c r="I199" s="7">
        <f t="shared" si="3"/>
        <v>0</v>
      </c>
      <c r="J199" s="100"/>
      <c r="K199" s="108"/>
      <c r="L199" s="109"/>
      <c r="M199" s="109"/>
      <c r="N199" s="128"/>
    </row>
    <row r="200" spans="1:14" s="3" customFormat="1" hidden="1" x14ac:dyDescent="0.3">
      <c r="A200" s="3" t="s">
        <v>1282</v>
      </c>
      <c r="B200" s="3" t="s">
        <v>1786</v>
      </c>
      <c r="C200" s="3" t="s">
        <v>1785</v>
      </c>
      <c r="E200" s="3">
        <v>459</v>
      </c>
      <c r="F200" s="3">
        <v>284</v>
      </c>
      <c r="G200" s="3">
        <v>175</v>
      </c>
      <c r="H200" s="3">
        <v>0</v>
      </c>
      <c r="I200" s="7">
        <f t="shared" si="3"/>
        <v>0</v>
      </c>
      <c r="J200" s="100"/>
      <c r="K200" s="104"/>
      <c r="L200" s="105"/>
      <c r="M200" s="105"/>
      <c r="N200" s="134"/>
    </row>
    <row r="201" spans="1:14" s="3" customFormat="1" hidden="1" x14ac:dyDescent="0.3">
      <c r="A201" s="3" t="s">
        <v>1282</v>
      </c>
      <c r="B201" s="3" t="s">
        <v>2457</v>
      </c>
      <c r="C201" s="3" t="s">
        <v>2456</v>
      </c>
      <c r="E201" s="3">
        <v>557</v>
      </c>
      <c r="F201" s="3">
        <v>356</v>
      </c>
      <c r="G201" s="3">
        <v>201</v>
      </c>
      <c r="H201" s="3">
        <v>0</v>
      </c>
      <c r="I201" s="7">
        <f t="shared" si="3"/>
        <v>0</v>
      </c>
      <c r="J201" s="100"/>
      <c r="K201" s="108"/>
      <c r="L201" s="109"/>
      <c r="M201" s="109"/>
      <c r="N201" s="128"/>
    </row>
    <row r="202" spans="1:14" s="3" customFormat="1" hidden="1" x14ac:dyDescent="0.3">
      <c r="A202" s="3" t="s">
        <v>1282</v>
      </c>
      <c r="B202" s="3" t="s">
        <v>2455</v>
      </c>
      <c r="C202" s="3" t="s">
        <v>2453</v>
      </c>
      <c r="E202" s="3">
        <v>505</v>
      </c>
      <c r="F202" s="3">
        <v>330</v>
      </c>
      <c r="G202" s="3">
        <v>175</v>
      </c>
      <c r="H202" s="3">
        <v>0</v>
      </c>
      <c r="I202" s="7">
        <f t="shared" si="3"/>
        <v>0</v>
      </c>
      <c r="J202" s="100"/>
      <c r="K202" s="104"/>
      <c r="L202" s="105"/>
      <c r="M202" s="105"/>
      <c r="N202" s="134"/>
    </row>
    <row r="203" spans="1:14" s="3" customFormat="1" hidden="1" x14ac:dyDescent="0.3">
      <c r="A203" s="3" t="s">
        <v>1282</v>
      </c>
      <c r="B203" s="3" t="s">
        <v>2454</v>
      </c>
      <c r="C203" s="3" t="s">
        <v>2453</v>
      </c>
      <c r="E203" s="3">
        <v>501</v>
      </c>
      <c r="F203" s="3">
        <v>330</v>
      </c>
      <c r="G203" s="3">
        <v>171</v>
      </c>
      <c r="H203" s="3">
        <v>0</v>
      </c>
      <c r="I203" s="7">
        <f t="shared" si="3"/>
        <v>0</v>
      </c>
      <c r="J203" s="100"/>
      <c r="K203" s="108"/>
      <c r="L203" s="109"/>
      <c r="M203" s="109"/>
      <c r="N203" s="128"/>
    </row>
    <row r="204" spans="1:14" s="3" customFormat="1" hidden="1" x14ac:dyDescent="0.3">
      <c r="A204" s="3" t="s">
        <v>1282</v>
      </c>
      <c r="B204" s="3" t="s">
        <v>2452</v>
      </c>
      <c r="C204" s="3" t="s">
        <v>2451</v>
      </c>
      <c r="E204" s="3">
        <v>141</v>
      </c>
      <c r="F204" s="3">
        <v>79</v>
      </c>
      <c r="G204" s="3">
        <v>62</v>
      </c>
      <c r="H204" s="3">
        <v>0</v>
      </c>
      <c r="I204" s="7">
        <f t="shared" si="3"/>
        <v>0</v>
      </c>
      <c r="J204" s="100"/>
      <c r="K204" s="104"/>
      <c r="L204" s="105"/>
      <c r="M204" s="105"/>
      <c r="N204" s="134"/>
    </row>
    <row r="205" spans="1:14" s="3" customFormat="1" hidden="1" x14ac:dyDescent="0.3">
      <c r="A205" s="3" t="s">
        <v>1282</v>
      </c>
      <c r="B205" s="3" t="s">
        <v>2450</v>
      </c>
      <c r="C205" s="3" t="s">
        <v>2449</v>
      </c>
      <c r="E205" s="3">
        <v>508</v>
      </c>
      <c r="F205" s="3">
        <v>346</v>
      </c>
      <c r="G205" s="3">
        <v>162</v>
      </c>
      <c r="H205" s="3">
        <v>0</v>
      </c>
      <c r="I205" s="7">
        <f t="shared" si="3"/>
        <v>0</v>
      </c>
      <c r="J205" s="100"/>
      <c r="K205" s="108"/>
      <c r="L205" s="109"/>
      <c r="M205" s="109"/>
      <c r="N205" s="128"/>
    </row>
    <row r="206" spans="1:14" s="3" customFormat="1" hidden="1" x14ac:dyDescent="0.3">
      <c r="A206" s="3" t="s">
        <v>1282</v>
      </c>
      <c r="B206" s="3" t="s">
        <v>2448</v>
      </c>
      <c r="C206" s="3" t="s">
        <v>2447</v>
      </c>
      <c r="E206" s="3">
        <v>414</v>
      </c>
      <c r="F206" s="3">
        <v>284</v>
      </c>
      <c r="G206" s="3">
        <v>130</v>
      </c>
      <c r="H206" s="3">
        <v>0</v>
      </c>
      <c r="I206" s="7">
        <f t="shared" si="3"/>
        <v>0</v>
      </c>
      <c r="J206" s="100"/>
      <c r="K206" s="104"/>
      <c r="L206" s="105"/>
      <c r="M206" s="105"/>
      <c r="N206" s="134"/>
    </row>
    <row r="207" spans="1:14" s="3" customFormat="1" hidden="1" x14ac:dyDescent="0.3">
      <c r="A207" s="3" t="s">
        <v>1282</v>
      </c>
      <c r="B207" s="3" t="s">
        <v>2446</v>
      </c>
      <c r="C207" s="3" t="s">
        <v>2445</v>
      </c>
      <c r="E207" s="3">
        <v>482</v>
      </c>
      <c r="F207" s="3">
        <v>327</v>
      </c>
      <c r="G207" s="3">
        <v>155</v>
      </c>
      <c r="H207" s="3">
        <v>0</v>
      </c>
      <c r="I207" s="7">
        <f t="shared" si="3"/>
        <v>0</v>
      </c>
      <c r="J207" s="100"/>
      <c r="K207" s="108"/>
      <c r="L207" s="109"/>
      <c r="M207" s="109"/>
      <c r="N207" s="128"/>
    </row>
    <row r="208" spans="1:14" s="3" customFormat="1" hidden="1" x14ac:dyDescent="0.3">
      <c r="A208" s="3" t="s">
        <v>1282</v>
      </c>
      <c r="B208" s="3" t="s">
        <v>2444</v>
      </c>
      <c r="C208" s="3" t="s">
        <v>2443</v>
      </c>
      <c r="E208" s="3">
        <v>553</v>
      </c>
      <c r="F208" s="3">
        <v>377</v>
      </c>
      <c r="G208" s="3">
        <v>176</v>
      </c>
      <c r="H208" s="3">
        <v>0</v>
      </c>
      <c r="I208" s="7">
        <f t="shared" si="3"/>
        <v>0</v>
      </c>
      <c r="J208" s="100"/>
      <c r="K208" s="104"/>
      <c r="L208" s="105"/>
      <c r="M208" s="105"/>
      <c r="N208" s="134"/>
    </row>
    <row r="209" spans="1:14" s="3" customFormat="1" hidden="1" x14ac:dyDescent="0.3">
      <c r="A209" s="3" t="s">
        <v>1282</v>
      </c>
      <c r="B209" s="3" t="s">
        <v>2442</v>
      </c>
      <c r="C209" s="3" t="s">
        <v>2441</v>
      </c>
      <c r="E209" s="3">
        <v>217</v>
      </c>
      <c r="F209" s="3">
        <v>162</v>
      </c>
      <c r="G209" s="3">
        <v>55</v>
      </c>
      <c r="H209" s="3">
        <v>0</v>
      </c>
      <c r="I209" s="7">
        <f t="shared" si="3"/>
        <v>0</v>
      </c>
      <c r="J209" s="100"/>
      <c r="K209" s="108"/>
      <c r="L209" s="109"/>
      <c r="M209" s="109"/>
      <c r="N209" s="128"/>
    </row>
    <row r="210" spans="1:14" s="3" customFormat="1" hidden="1" x14ac:dyDescent="0.3">
      <c r="A210" s="3" t="s">
        <v>1282</v>
      </c>
      <c r="B210" s="3" t="s">
        <v>2440</v>
      </c>
      <c r="C210" s="3" t="s">
        <v>2439</v>
      </c>
      <c r="E210" s="3">
        <v>195</v>
      </c>
      <c r="F210" s="3">
        <v>111</v>
      </c>
      <c r="G210" s="3">
        <v>84</v>
      </c>
      <c r="H210" s="3">
        <v>0</v>
      </c>
      <c r="I210" s="7">
        <f t="shared" si="3"/>
        <v>0</v>
      </c>
      <c r="J210" s="100"/>
      <c r="K210" s="104"/>
      <c r="L210" s="105"/>
      <c r="M210" s="105"/>
      <c r="N210" s="134"/>
    </row>
    <row r="211" spans="1:14" s="3" customFormat="1" hidden="1" x14ac:dyDescent="0.3">
      <c r="A211" s="3" t="s">
        <v>1282</v>
      </c>
      <c r="B211" s="3" t="s">
        <v>2438</v>
      </c>
      <c r="C211" s="3" t="s">
        <v>2437</v>
      </c>
      <c r="E211" s="3">
        <v>544</v>
      </c>
      <c r="F211" s="3">
        <v>375</v>
      </c>
      <c r="G211" s="3">
        <v>169</v>
      </c>
      <c r="H211" s="3">
        <v>0</v>
      </c>
      <c r="I211" s="7">
        <f t="shared" si="3"/>
        <v>0</v>
      </c>
      <c r="J211" s="100"/>
      <c r="K211" s="108"/>
      <c r="L211" s="109"/>
      <c r="M211" s="109"/>
      <c r="N211" s="128"/>
    </row>
    <row r="212" spans="1:14" s="3" customFormat="1" hidden="1" x14ac:dyDescent="0.3">
      <c r="A212" s="3" t="s">
        <v>1282</v>
      </c>
      <c r="B212" s="3" t="s">
        <v>2436</v>
      </c>
      <c r="C212" s="3" t="s">
        <v>2435</v>
      </c>
      <c r="E212" s="3">
        <v>209</v>
      </c>
      <c r="F212" s="3">
        <v>140</v>
      </c>
      <c r="G212" s="3">
        <v>69</v>
      </c>
      <c r="H212" s="3">
        <v>0</v>
      </c>
      <c r="I212" s="7">
        <f t="shared" si="3"/>
        <v>0</v>
      </c>
      <c r="J212" s="100"/>
      <c r="K212" s="104"/>
      <c r="L212" s="105"/>
      <c r="M212" s="105"/>
      <c r="N212" s="134"/>
    </row>
    <row r="213" spans="1:14" s="3" customFormat="1" hidden="1" x14ac:dyDescent="0.3">
      <c r="A213" s="3" t="s">
        <v>1282</v>
      </c>
      <c r="B213" s="3" t="s">
        <v>1778</v>
      </c>
      <c r="C213" s="3" t="s">
        <v>1777</v>
      </c>
      <c r="E213" s="3">
        <v>469</v>
      </c>
      <c r="F213" s="3">
        <v>288</v>
      </c>
      <c r="G213" s="3">
        <v>181</v>
      </c>
      <c r="H213" s="3">
        <v>0</v>
      </c>
      <c r="I213" s="7">
        <f t="shared" si="3"/>
        <v>0</v>
      </c>
      <c r="J213" s="100"/>
      <c r="K213" s="108"/>
      <c r="L213" s="109"/>
      <c r="M213" s="109"/>
      <c r="N213" s="128"/>
    </row>
    <row r="214" spans="1:14" s="3" customFormat="1" hidden="1" x14ac:dyDescent="0.3">
      <c r="A214" s="3" t="s">
        <v>1282</v>
      </c>
      <c r="B214" s="3" t="s">
        <v>2434</v>
      </c>
      <c r="C214" s="3" t="s">
        <v>1777</v>
      </c>
      <c r="E214" s="3">
        <v>459</v>
      </c>
      <c r="F214" s="3">
        <v>287</v>
      </c>
      <c r="G214" s="3">
        <v>172</v>
      </c>
      <c r="H214" s="3">
        <v>0</v>
      </c>
      <c r="I214" s="7">
        <f t="shared" si="3"/>
        <v>0</v>
      </c>
      <c r="J214" s="100"/>
      <c r="K214" s="104"/>
      <c r="L214" s="105"/>
      <c r="M214" s="105"/>
      <c r="N214" s="134"/>
    </row>
    <row r="215" spans="1:14" s="3" customFormat="1" x14ac:dyDescent="0.3">
      <c r="A215" s="3" t="s">
        <v>1282</v>
      </c>
      <c r="B215" s="3" t="s">
        <v>2433</v>
      </c>
      <c r="C215" s="3" t="s">
        <v>2429</v>
      </c>
      <c r="E215" s="3">
        <v>346</v>
      </c>
      <c r="F215" s="3">
        <v>172</v>
      </c>
      <c r="G215" s="3">
        <v>174</v>
      </c>
      <c r="H215" s="3">
        <v>1</v>
      </c>
      <c r="I215" s="7">
        <f t="shared" si="3"/>
        <v>346</v>
      </c>
      <c r="J215" s="100"/>
      <c r="K215" s="108"/>
      <c r="L215" s="109" t="s">
        <v>1140</v>
      </c>
      <c r="M215" s="109"/>
      <c r="N215" s="128"/>
    </row>
    <row r="216" spans="1:14" s="3" customFormat="1" x14ac:dyDescent="0.3">
      <c r="A216" s="3" t="s">
        <v>1282</v>
      </c>
      <c r="B216" s="3" t="s">
        <v>2432</v>
      </c>
      <c r="C216" s="3" t="s">
        <v>2431</v>
      </c>
      <c r="E216" s="3">
        <v>997</v>
      </c>
      <c r="F216" s="3">
        <v>519</v>
      </c>
      <c r="G216" s="3">
        <v>478</v>
      </c>
      <c r="H216" s="3">
        <v>1</v>
      </c>
      <c r="I216" s="7">
        <f t="shared" si="3"/>
        <v>997</v>
      </c>
      <c r="J216" s="100"/>
      <c r="K216" s="104"/>
      <c r="L216" s="105" t="s">
        <v>946</v>
      </c>
      <c r="M216" s="105"/>
      <c r="N216" s="134"/>
    </row>
    <row r="217" spans="1:14" s="3" customFormat="1" hidden="1" x14ac:dyDescent="0.3">
      <c r="A217" s="3" t="s">
        <v>1282</v>
      </c>
      <c r="B217" s="3" t="s">
        <v>2430</v>
      </c>
      <c r="C217" s="3" t="s">
        <v>2429</v>
      </c>
      <c r="E217" s="3">
        <v>627</v>
      </c>
      <c r="F217" s="3">
        <v>343</v>
      </c>
      <c r="G217" s="3">
        <v>284</v>
      </c>
      <c r="H217" s="3">
        <v>0</v>
      </c>
      <c r="I217" s="7">
        <f t="shared" si="3"/>
        <v>0</v>
      </c>
      <c r="J217" s="100"/>
      <c r="K217" s="108"/>
      <c r="L217" s="109"/>
      <c r="M217" s="109"/>
      <c r="N217" s="128"/>
    </row>
    <row r="218" spans="1:14" s="3" customFormat="1" x14ac:dyDescent="0.3">
      <c r="A218" s="3" t="s">
        <v>1282</v>
      </c>
      <c r="B218" s="3" t="s">
        <v>2428</v>
      </c>
      <c r="C218" s="3" t="s">
        <v>2427</v>
      </c>
      <c r="E218" s="3">
        <v>1001</v>
      </c>
      <c r="F218" s="3">
        <v>523</v>
      </c>
      <c r="G218" s="3">
        <v>478</v>
      </c>
      <c r="H218" s="3">
        <v>1</v>
      </c>
      <c r="I218" s="7">
        <f t="shared" si="3"/>
        <v>1001</v>
      </c>
      <c r="J218" s="100"/>
      <c r="K218" s="104"/>
      <c r="L218" s="105" t="s">
        <v>1140</v>
      </c>
      <c r="M218" s="105"/>
      <c r="N218" s="134"/>
    </row>
    <row r="219" spans="1:14" s="3" customFormat="1" hidden="1" x14ac:dyDescent="0.3">
      <c r="A219" s="3" t="s">
        <v>1282</v>
      </c>
      <c r="B219" s="3" t="s">
        <v>1773</v>
      </c>
      <c r="C219" s="3" t="s">
        <v>1772</v>
      </c>
      <c r="E219" s="3">
        <v>389</v>
      </c>
      <c r="F219" s="3">
        <v>234</v>
      </c>
      <c r="G219" s="3">
        <v>155</v>
      </c>
      <c r="H219" s="3">
        <v>0</v>
      </c>
      <c r="I219" s="7">
        <f t="shared" si="3"/>
        <v>0</v>
      </c>
      <c r="J219" s="100"/>
      <c r="K219" s="108"/>
      <c r="L219" s="109"/>
      <c r="M219" s="109"/>
      <c r="N219" s="128"/>
    </row>
    <row r="220" spans="1:14" s="3" customFormat="1" hidden="1" x14ac:dyDescent="0.3">
      <c r="A220" s="3" t="s">
        <v>1282</v>
      </c>
      <c r="B220" s="3" t="s">
        <v>2426</v>
      </c>
      <c r="C220" s="3" t="s">
        <v>2425</v>
      </c>
      <c r="E220" s="3">
        <v>97</v>
      </c>
      <c r="F220" s="3">
        <v>68</v>
      </c>
      <c r="G220" s="3">
        <v>29</v>
      </c>
      <c r="H220" s="3">
        <v>0</v>
      </c>
      <c r="I220" s="7">
        <f t="shared" si="3"/>
        <v>0</v>
      </c>
      <c r="J220" s="100"/>
      <c r="K220" s="104"/>
      <c r="L220" s="105"/>
      <c r="M220" s="105"/>
      <c r="N220" s="134"/>
    </row>
    <row r="221" spans="1:14" s="3" customFormat="1" hidden="1" x14ac:dyDescent="0.3">
      <c r="A221" s="3" t="s">
        <v>1282</v>
      </c>
      <c r="B221" s="3" t="s">
        <v>2424</v>
      </c>
      <c r="C221" s="3" t="s">
        <v>2423</v>
      </c>
      <c r="E221" s="3">
        <v>537</v>
      </c>
      <c r="F221" s="3">
        <v>374</v>
      </c>
      <c r="G221" s="3">
        <v>163</v>
      </c>
      <c r="H221" s="3">
        <v>0</v>
      </c>
      <c r="I221" s="7">
        <f t="shared" si="3"/>
        <v>0</v>
      </c>
      <c r="J221" s="100"/>
      <c r="K221" s="108"/>
      <c r="L221" s="109"/>
      <c r="M221" s="109"/>
      <c r="N221" s="128"/>
    </row>
    <row r="222" spans="1:14" s="3" customFormat="1" hidden="1" x14ac:dyDescent="0.3">
      <c r="A222" s="3" t="s">
        <v>1282</v>
      </c>
      <c r="B222" s="3" t="s">
        <v>2422</v>
      </c>
      <c r="C222" s="3" t="s">
        <v>2421</v>
      </c>
      <c r="E222" s="3">
        <v>313</v>
      </c>
      <c r="F222" s="3">
        <v>171</v>
      </c>
      <c r="G222" s="3">
        <v>142</v>
      </c>
      <c r="H222" s="3">
        <v>0</v>
      </c>
      <c r="I222" s="7">
        <f t="shared" si="3"/>
        <v>0</v>
      </c>
      <c r="J222" s="100"/>
      <c r="K222" s="104"/>
      <c r="L222" s="105"/>
      <c r="M222" s="105"/>
      <c r="N222" s="134"/>
    </row>
    <row r="223" spans="1:14" s="3" customFormat="1" hidden="1" x14ac:dyDescent="0.3">
      <c r="A223" s="3" t="s">
        <v>1282</v>
      </c>
      <c r="B223" s="3" t="s">
        <v>2420</v>
      </c>
      <c r="C223" s="3" t="s">
        <v>2098</v>
      </c>
      <c r="E223" s="3">
        <v>375</v>
      </c>
      <c r="F223" s="3">
        <v>168</v>
      </c>
      <c r="G223" s="3">
        <v>207</v>
      </c>
      <c r="H223" s="3">
        <v>0</v>
      </c>
      <c r="I223" s="7">
        <f t="shared" si="3"/>
        <v>0</v>
      </c>
      <c r="J223" s="100"/>
      <c r="K223" s="108"/>
      <c r="L223" s="109"/>
      <c r="M223" s="109"/>
      <c r="N223" s="128"/>
    </row>
    <row r="224" spans="1:14" s="3" customFormat="1" hidden="1" x14ac:dyDescent="0.3">
      <c r="A224" s="3" t="s">
        <v>1282</v>
      </c>
      <c r="B224" s="3" t="s">
        <v>2419</v>
      </c>
      <c r="C224" s="3" t="s">
        <v>2418</v>
      </c>
      <c r="E224" s="3">
        <v>172</v>
      </c>
      <c r="F224" s="3">
        <v>62</v>
      </c>
      <c r="G224" s="3">
        <v>110</v>
      </c>
      <c r="H224" s="3">
        <v>0</v>
      </c>
      <c r="I224" s="7">
        <f t="shared" si="3"/>
        <v>0</v>
      </c>
      <c r="J224" s="100"/>
      <c r="K224" s="104"/>
      <c r="L224" s="105"/>
      <c r="M224" s="105"/>
      <c r="N224" s="134"/>
    </row>
    <row r="225" spans="1:14" s="3" customFormat="1" hidden="1" x14ac:dyDescent="0.3">
      <c r="A225" s="3" t="s">
        <v>1282</v>
      </c>
      <c r="B225" s="3" t="s">
        <v>2417</v>
      </c>
      <c r="C225" s="3" t="s">
        <v>2180</v>
      </c>
      <c r="E225" s="3">
        <v>465</v>
      </c>
      <c r="F225" s="3">
        <v>332</v>
      </c>
      <c r="G225" s="3">
        <v>133</v>
      </c>
      <c r="H225" s="3">
        <v>0</v>
      </c>
      <c r="I225" s="7">
        <f t="shared" si="3"/>
        <v>0</v>
      </c>
      <c r="J225" s="100"/>
      <c r="K225" s="108"/>
      <c r="L225" s="109"/>
      <c r="M225" s="109"/>
      <c r="N225" s="128"/>
    </row>
    <row r="226" spans="1:14" s="3" customFormat="1" hidden="1" x14ac:dyDescent="0.3">
      <c r="A226" s="3" t="s">
        <v>1282</v>
      </c>
      <c r="B226" s="3" t="s">
        <v>2416</v>
      </c>
      <c r="C226" s="3" t="s">
        <v>2414</v>
      </c>
      <c r="E226" s="3">
        <v>247</v>
      </c>
      <c r="F226" s="3">
        <v>174</v>
      </c>
      <c r="G226" s="3">
        <v>73</v>
      </c>
      <c r="H226" s="3">
        <v>0</v>
      </c>
      <c r="I226" s="7">
        <f t="shared" si="3"/>
        <v>0</v>
      </c>
      <c r="J226" s="100"/>
      <c r="K226" s="104"/>
      <c r="L226" s="105"/>
      <c r="M226" s="105"/>
      <c r="N226" s="134"/>
    </row>
    <row r="227" spans="1:14" s="3" customFormat="1" hidden="1" x14ac:dyDescent="0.3">
      <c r="A227" s="3" t="s">
        <v>1282</v>
      </c>
      <c r="B227" s="3" t="s">
        <v>2415</v>
      </c>
      <c r="C227" s="3" t="s">
        <v>2414</v>
      </c>
      <c r="E227" s="3">
        <v>280</v>
      </c>
      <c r="F227" s="3">
        <v>185</v>
      </c>
      <c r="G227" s="3">
        <v>95</v>
      </c>
      <c r="H227" s="3">
        <v>0</v>
      </c>
      <c r="I227" s="7">
        <f t="shared" si="3"/>
        <v>0</v>
      </c>
      <c r="J227" s="100"/>
      <c r="K227" s="108"/>
      <c r="L227" s="109"/>
      <c r="M227" s="109"/>
      <c r="N227" s="128"/>
    </row>
    <row r="228" spans="1:14" s="3" customFormat="1" hidden="1" x14ac:dyDescent="0.3">
      <c r="A228" s="3" t="s">
        <v>1282</v>
      </c>
      <c r="B228" s="3" t="s">
        <v>2413</v>
      </c>
      <c r="C228" s="3" t="s">
        <v>2412</v>
      </c>
      <c r="E228" s="3">
        <v>475</v>
      </c>
      <c r="F228" s="3">
        <v>278</v>
      </c>
      <c r="G228" s="3">
        <v>197</v>
      </c>
      <c r="H228" s="3">
        <v>0</v>
      </c>
      <c r="I228" s="7">
        <f t="shared" si="3"/>
        <v>0</v>
      </c>
      <c r="J228" s="100"/>
      <c r="K228" s="104"/>
      <c r="L228" s="105"/>
      <c r="M228" s="105"/>
      <c r="N228" s="134"/>
    </row>
    <row r="229" spans="1:14" s="3" customFormat="1" hidden="1" x14ac:dyDescent="0.3">
      <c r="A229" s="3" t="s">
        <v>1282</v>
      </c>
      <c r="B229" s="3" t="s">
        <v>2411</v>
      </c>
      <c r="C229" s="3" t="s">
        <v>2410</v>
      </c>
      <c r="E229" s="3">
        <v>209</v>
      </c>
      <c r="F229" s="3">
        <v>172</v>
      </c>
      <c r="G229" s="3">
        <v>37</v>
      </c>
      <c r="H229" s="3">
        <v>0</v>
      </c>
      <c r="I229" s="7">
        <f t="shared" si="3"/>
        <v>0</v>
      </c>
      <c r="J229" s="100"/>
      <c r="K229" s="108"/>
      <c r="L229" s="109"/>
      <c r="M229" s="109"/>
      <c r="N229" s="128"/>
    </row>
    <row r="230" spans="1:14" s="3" customFormat="1" hidden="1" x14ac:dyDescent="0.3">
      <c r="A230" s="3" t="s">
        <v>1282</v>
      </c>
      <c r="B230" s="3" t="s">
        <v>2409</v>
      </c>
      <c r="C230" s="3" t="s">
        <v>2408</v>
      </c>
      <c r="E230" s="3">
        <v>278</v>
      </c>
      <c r="F230" s="3">
        <v>220</v>
      </c>
      <c r="G230" s="3">
        <v>58</v>
      </c>
      <c r="H230" s="3">
        <v>0</v>
      </c>
      <c r="I230" s="7">
        <f t="shared" si="3"/>
        <v>0</v>
      </c>
      <c r="J230" s="100"/>
      <c r="K230" s="104"/>
      <c r="L230" s="105"/>
      <c r="M230" s="105"/>
      <c r="N230" s="134"/>
    </row>
    <row r="231" spans="1:14" s="3" customFormat="1" hidden="1" x14ac:dyDescent="0.3">
      <c r="A231" s="3" t="s">
        <v>1282</v>
      </c>
      <c r="B231" s="3" t="s">
        <v>2407</v>
      </c>
      <c r="C231" s="3" t="s">
        <v>2406</v>
      </c>
      <c r="E231" s="3">
        <v>118</v>
      </c>
      <c r="F231" s="3">
        <v>89</v>
      </c>
      <c r="G231" s="3">
        <v>29</v>
      </c>
      <c r="H231" s="3">
        <v>0</v>
      </c>
      <c r="I231" s="7">
        <f t="shared" si="3"/>
        <v>0</v>
      </c>
      <c r="J231" s="100"/>
      <c r="K231" s="108"/>
      <c r="L231" s="109"/>
      <c r="M231" s="109"/>
      <c r="N231" s="128"/>
    </row>
    <row r="232" spans="1:14" s="3" customFormat="1" hidden="1" x14ac:dyDescent="0.3">
      <c r="A232" s="3" t="s">
        <v>1282</v>
      </c>
      <c r="B232" s="3" t="s">
        <v>2405</v>
      </c>
      <c r="C232" s="3" t="s">
        <v>2404</v>
      </c>
      <c r="E232" s="3">
        <v>390</v>
      </c>
      <c r="F232" s="3">
        <v>332</v>
      </c>
      <c r="G232" s="3">
        <v>58</v>
      </c>
      <c r="H232" s="3">
        <v>0</v>
      </c>
      <c r="I232" s="7">
        <f t="shared" si="3"/>
        <v>0</v>
      </c>
      <c r="J232" s="100"/>
      <c r="K232" s="104"/>
      <c r="L232" s="105"/>
      <c r="M232" s="105"/>
      <c r="N232" s="134"/>
    </row>
    <row r="233" spans="1:14" s="3" customFormat="1" hidden="1" x14ac:dyDescent="0.3">
      <c r="A233" s="3" t="s">
        <v>1282</v>
      </c>
      <c r="B233" s="3" t="s">
        <v>2403</v>
      </c>
      <c r="C233" s="3" t="s">
        <v>2402</v>
      </c>
      <c r="E233" s="3">
        <v>504</v>
      </c>
      <c r="F233" s="3">
        <v>329</v>
      </c>
      <c r="G233" s="3">
        <v>175</v>
      </c>
      <c r="H233" s="3">
        <v>0</v>
      </c>
      <c r="I233" s="7">
        <f t="shared" si="3"/>
        <v>0</v>
      </c>
      <c r="J233" s="100"/>
      <c r="K233" s="108"/>
      <c r="L233" s="109"/>
      <c r="M233" s="109"/>
      <c r="N233" s="128"/>
    </row>
    <row r="234" spans="1:14" s="3" customFormat="1" hidden="1" x14ac:dyDescent="0.3">
      <c r="A234" s="3" t="s">
        <v>1282</v>
      </c>
      <c r="B234" s="3" t="s">
        <v>1756</v>
      </c>
      <c r="C234" s="3" t="s">
        <v>1755</v>
      </c>
      <c r="E234" s="3">
        <v>233</v>
      </c>
      <c r="F234" s="3">
        <v>145</v>
      </c>
      <c r="G234" s="3">
        <v>88</v>
      </c>
      <c r="H234" s="3">
        <v>0</v>
      </c>
      <c r="I234" s="7">
        <f t="shared" si="3"/>
        <v>0</v>
      </c>
      <c r="J234" s="100"/>
      <c r="K234" s="104"/>
      <c r="L234" s="105"/>
      <c r="M234" s="105"/>
      <c r="N234" s="134"/>
    </row>
    <row r="235" spans="1:14" s="3" customFormat="1" hidden="1" x14ac:dyDescent="0.3">
      <c r="A235" s="3" t="s">
        <v>1282</v>
      </c>
      <c r="B235" s="3" t="s">
        <v>1754</v>
      </c>
      <c r="C235" s="3" t="s">
        <v>1753</v>
      </c>
      <c r="E235" s="3">
        <v>523</v>
      </c>
      <c r="F235" s="3">
        <v>300</v>
      </c>
      <c r="G235" s="3">
        <v>223</v>
      </c>
      <c r="H235" s="3">
        <v>0</v>
      </c>
      <c r="I235" s="7">
        <f t="shared" si="3"/>
        <v>0</v>
      </c>
      <c r="J235" s="100"/>
      <c r="K235" s="108"/>
      <c r="L235" s="109"/>
      <c r="M235" s="109"/>
      <c r="N235" s="128"/>
    </row>
    <row r="236" spans="1:14" s="3" customFormat="1" hidden="1" x14ac:dyDescent="0.3">
      <c r="A236" s="3" t="s">
        <v>1282</v>
      </c>
      <c r="B236" s="3" t="s">
        <v>2401</v>
      </c>
      <c r="C236" s="3" t="s">
        <v>2400</v>
      </c>
      <c r="E236" s="3">
        <v>528</v>
      </c>
      <c r="F236" s="3">
        <v>339</v>
      </c>
      <c r="G236" s="3">
        <v>189</v>
      </c>
      <c r="H236" s="3">
        <v>0</v>
      </c>
      <c r="I236" s="7">
        <f t="shared" si="3"/>
        <v>0</v>
      </c>
      <c r="J236" s="100"/>
      <c r="K236" s="104"/>
      <c r="L236" s="105"/>
      <c r="M236" s="105"/>
      <c r="N236" s="134"/>
    </row>
    <row r="237" spans="1:14" s="3" customFormat="1" hidden="1" x14ac:dyDescent="0.3">
      <c r="A237" s="3" t="s">
        <v>1282</v>
      </c>
      <c r="B237" s="3" t="s">
        <v>2399</v>
      </c>
      <c r="C237" s="3" t="s">
        <v>2398</v>
      </c>
      <c r="E237" s="3">
        <v>459</v>
      </c>
      <c r="F237" s="3">
        <v>284</v>
      </c>
      <c r="G237" s="3">
        <v>175</v>
      </c>
      <c r="H237" s="3">
        <v>0</v>
      </c>
      <c r="I237" s="7">
        <f t="shared" si="3"/>
        <v>0</v>
      </c>
      <c r="J237" s="100"/>
      <c r="K237" s="108"/>
      <c r="L237" s="109"/>
      <c r="M237" s="109"/>
      <c r="N237" s="128"/>
    </row>
    <row r="238" spans="1:14" s="3" customFormat="1" hidden="1" x14ac:dyDescent="0.3">
      <c r="A238" s="3" t="s">
        <v>1282</v>
      </c>
      <c r="B238" s="3" t="s">
        <v>1752</v>
      </c>
      <c r="C238" s="3" t="s">
        <v>1751</v>
      </c>
      <c r="E238" s="3">
        <v>347</v>
      </c>
      <c r="F238" s="3">
        <v>230</v>
      </c>
      <c r="G238" s="3">
        <v>117</v>
      </c>
      <c r="H238" s="3">
        <v>0</v>
      </c>
      <c r="I238" s="7">
        <f t="shared" si="3"/>
        <v>0</v>
      </c>
      <c r="J238" s="100"/>
      <c r="K238" s="104"/>
      <c r="L238" s="105"/>
      <c r="M238" s="105"/>
      <c r="N238" s="134"/>
    </row>
    <row r="239" spans="1:14" s="3" customFormat="1" hidden="1" x14ac:dyDescent="0.3">
      <c r="A239" s="3" t="s">
        <v>1282</v>
      </c>
      <c r="B239" s="3" t="s">
        <v>1750</v>
      </c>
      <c r="C239" s="3" t="s">
        <v>1748</v>
      </c>
      <c r="E239" s="3">
        <v>346</v>
      </c>
      <c r="F239" s="3">
        <v>133</v>
      </c>
      <c r="G239" s="3">
        <v>213</v>
      </c>
      <c r="H239" s="3">
        <v>0</v>
      </c>
      <c r="I239" s="7">
        <f t="shared" si="3"/>
        <v>0</v>
      </c>
      <c r="J239" s="100"/>
      <c r="K239" s="108"/>
      <c r="L239" s="109"/>
      <c r="M239" s="109"/>
      <c r="N239" s="128"/>
    </row>
    <row r="240" spans="1:14" s="3" customFormat="1" hidden="1" x14ac:dyDescent="0.3">
      <c r="A240" s="3" t="s">
        <v>1282</v>
      </c>
      <c r="B240" s="3" t="s">
        <v>1749</v>
      </c>
      <c r="C240" s="3" t="s">
        <v>1748</v>
      </c>
      <c r="E240" s="3">
        <v>346</v>
      </c>
      <c r="F240" s="3">
        <v>133</v>
      </c>
      <c r="G240" s="3">
        <v>213</v>
      </c>
      <c r="H240" s="3">
        <v>0</v>
      </c>
      <c r="I240" s="7">
        <f t="shared" si="3"/>
        <v>0</v>
      </c>
      <c r="J240" s="100"/>
      <c r="K240" s="104"/>
      <c r="L240" s="105"/>
      <c r="M240" s="105"/>
      <c r="N240" s="134"/>
    </row>
    <row r="241" spans="1:14" s="3" customFormat="1" hidden="1" x14ac:dyDescent="0.3">
      <c r="A241" s="3" t="s">
        <v>1282</v>
      </c>
      <c r="B241" s="3" t="s">
        <v>2397</v>
      </c>
      <c r="C241" s="3" t="s">
        <v>2396</v>
      </c>
      <c r="E241" s="3">
        <v>363</v>
      </c>
      <c r="F241" s="3">
        <v>282</v>
      </c>
      <c r="G241" s="3">
        <v>81</v>
      </c>
      <c r="H241" s="3">
        <v>0</v>
      </c>
      <c r="I241" s="7">
        <f t="shared" si="3"/>
        <v>0</v>
      </c>
      <c r="J241" s="100"/>
      <c r="K241" s="108"/>
      <c r="L241" s="109"/>
      <c r="M241" s="109"/>
      <c r="N241" s="128"/>
    </row>
    <row r="242" spans="1:14" s="3" customFormat="1" hidden="1" x14ac:dyDescent="0.3">
      <c r="A242" s="3" t="s">
        <v>1282</v>
      </c>
      <c r="B242" s="3" t="s">
        <v>2395</v>
      </c>
      <c r="C242" s="3" t="s">
        <v>2394</v>
      </c>
      <c r="E242" s="3">
        <v>653</v>
      </c>
      <c r="F242" s="3">
        <v>382</v>
      </c>
      <c r="G242" s="3">
        <v>271</v>
      </c>
      <c r="H242" s="3">
        <v>0</v>
      </c>
      <c r="I242" s="7">
        <f t="shared" si="3"/>
        <v>0</v>
      </c>
      <c r="J242" s="100"/>
      <c r="K242" s="104"/>
      <c r="L242" s="105"/>
      <c r="M242" s="105"/>
      <c r="N242" s="134"/>
    </row>
    <row r="243" spans="1:14" s="3" customFormat="1" hidden="1" x14ac:dyDescent="0.3">
      <c r="A243" s="3" t="s">
        <v>1282</v>
      </c>
      <c r="B243" s="3" t="s">
        <v>1746</v>
      </c>
      <c r="C243" s="3" t="s">
        <v>2393</v>
      </c>
      <c r="E243" s="3">
        <v>263</v>
      </c>
      <c r="F243" s="3">
        <v>211</v>
      </c>
      <c r="G243" s="3">
        <v>52</v>
      </c>
      <c r="H243" s="3">
        <v>0</v>
      </c>
      <c r="I243" s="7">
        <f t="shared" si="3"/>
        <v>0</v>
      </c>
      <c r="J243" s="100"/>
      <c r="K243" s="108"/>
      <c r="L243" s="109"/>
      <c r="M243" s="109"/>
      <c r="N243" s="128"/>
    </row>
    <row r="244" spans="1:14" s="3" customFormat="1" hidden="1" x14ac:dyDescent="0.3">
      <c r="A244" s="3" t="s">
        <v>1282</v>
      </c>
      <c r="B244" s="3" t="s">
        <v>2392</v>
      </c>
      <c r="C244" s="3" t="s">
        <v>2391</v>
      </c>
      <c r="E244" s="3">
        <v>572</v>
      </c>
      <c r="F244" s="3">
        <v>377</v>
      </c>
      <c r="G244" s="3">
        <v>195</v>
      </c>
      <c r="H244" s="3">
        <v>0</v>
      </c>
      <c r="I244" s="7">
        <f t="shared" si="3"/>
        <v>0</v>
      </c>
      <c r="J244" s="100"/>
      <c r="K244" s="104"/>
      <c r="L244" s="105"/>
      <c r="M244" s="105"/>
      <c r="N244" s="134"/>
    </row>
    <row r="245" spans="1:14" s="3" customFormat="1" hidden="1" x14ac:dyDescent="0.3">
      <c r="A245" s="3" t="s">
        <v>1282</v>
      </c>
      <c r="B245" s="3" t="s">
        <v>2390</v>
      </c>
      <c r="C245" s="3" t="s">
        <v>2389</v>
      </c>
      <c r="E245" s="3">
        <v>346</v>
      </c>
      <c r="F245" s="3">
        <v>230</v>
      </c>
      <c r="G245" s="3">
        <v>116</v>
      </c>
      <c r="H245" s="3">
        <v>0</v>
      </c>
      <c r="I245" s="7">
        <f t="shared" si="3"/>
        <v>0</v>
      </c>
      <c r="J245" s="100"/>
      <c r="K245" s="108"/>
      <c r="L245" s="109"/>
      <c r="M245" s="109"/>
      <c r="N245" s="128"/>
    </row>
    <row r="246" spans="1:14" s="3" customFormat="1" hidden="1" x14ac:dyDescent="0.3">
      <c r="A246" s="3" t="s">
        <v>1282</v>
      </c>
      <c r="B246" s="3" t="s">
        <v>2388</v>
      </c>
      <c r="C246" s="3" t="s">
        <v>2387</v>
      </c>
      <c r="E246" s="3">
        <v>93</v>
      </c>
      <c r="F246" s="3">
        <v>53</v>
      </c>
      <c r="G246" s="3">
        <v>40</v>
      </c>
      <c r="H246" s="3">
        <v>0</v>
      </c>
      <c r="I246" s="7">
        <f t="shared" si="3"/>
        <v>0</v>
      </c>
      <c r="J246" s="100"/>
      <c r="K246" s="104"/>
      <c r="L246" s="105"/>
      <c r="M246" s="105"/>
      <c r="N246" s="134"/>
    </row>
    <row r="247" spans="1:14" s="3" customFormat="1" hidden="1" x14ac:dyDescent="0.3">
      <c r="A247" s="3" t="s">
        <v>1282</v>
      </c>
      <c r="B247" s="3" t="s">
        <v>2386</v>
      </c>
      <c r="C247" s="3" t="s">
        <v>2385</v>
      </c>
      <c r="E247" s="3">
        <v>235</v>
      </c>
      <c r="F247" s="3">
        <v>169</v>
      </c>
      <c r="G247" s="3">
        <v>66</v>
      </c>
      <c r="H247" s="3">
        <v>0</v>
      </c>
      <c r="I247" s="7">
        <f t="shared" si="3"/>
        <v>0</v>
      </c>
      <c r="J247" s="100"/>
      <c r="K247" s="108"/>
      <c r="L247" s="109"/>
      <c r="M247" s="109"/>
      <c r="N247" s="128"/>
    </row>
    <row r="248" spans="1:14" s="3" customFormat="1" hidden="1" x14ac:dyDescent="0.3">
      <c r="A248" s="3" t="s">
        <v>1282</v>
      </c>
      <c r="B248" s="3" t="s">
        <v>2384</v>
      </c>
      <c r="C248" s="3" t="s">
        <v>2382</v>
      </c>
      <c r="E248" s="3">
        <v>627</v>
      </c>
      <c r="F248" s="3">
        <v>329</v>
      </c>
      <c r="G248" s="3">
        <v>298</v>
      </c>
      <c r="H248" s="3">
        <v>0</v>
      </c>
      <c r="I248" s="7">
        <f t="shared" si="3"/>
        <v>0</v>
      </c>
      <c r="J248" s="100"/>
      <c r="K248" s="104"/>
      <c r="L248" s="105"/>
      <c r="M248" s="105"/>
      <c r="N248" s="134"/>
    </row>
    <row r="249" spans="1:14" s="3" customFormat="1" hidden="1" x14ac:dyDescent="0.3">
      <c r="A249" s="3" t="s">
        <v>1282</v>
      </c>
      <c r="B249" s="3" t="s">
        <v>2383</v>
      </c>
      <c r="C249" s="3" t="s">
        <v>2382</v>
      </c>
      <c r="E249" s="3">
        <v>636</v>
      </c>
      <c r="F249" s="3">
        <v>333</v>
      </c>
      <c r="G249" s="3">
        <v>303</v>
      </c>
      <c r="H249" s="3">
        <v>0</v>
      </c>
      <c r="I249" s="7">
        <f t="shared" si="3"/>
        <v>0</v>
      </c>
      <c r="J249" s="100"/>
      <c r="K249" s="108"/>
      <c r="L249" s="109"/>
      <c r="M249" s="109"/>
      <c r="N249" s="128"/>
    </row>
    <row r="250" spans="1:14" s="3" customFormat="1" hidden="1" x14ac:dyDescent="0.3">
      <c r="A250" s="3" t="s">
        <v>1282</v>
      </c>
      <c r="B250" s="3" t="s">
        <v>2381</v>
      </c>
      <c r="C250" s="3" t="s">
        <v>2380</v>
      </c>
      <c r="E250" s="3">
        <v>215</v>
      </c>
      <c r="F250" s="3">
        <v>110</v>
      </c>
      <c r="G250" s="3">
        <v>105</v>
      </c>
      <c r="H250" s="3">
        <v>0</v>
      </c>
      <c r="I250" s="7">
        <f t="shared" si="3"/>
        <v>0</v>
      </c>
      <c r="J250" s="100"/>
      <c r="K250" s="104"/>
      <c r="L250" s="105"/>
      <c r="M250" s="105"/>
      <c r="N250" s="134"/>
    </row>
    <row r="251" spans="1:14" s="3" customFormat="1" hidden="1" x14ac:dyDescent="0.3">
      <c r="A251" s="3" t="s">
        <v>1282</v>
      </c>
      <c r="B251" s="3" t="s">
        <v>1742</v>
      </c>
      <c r="C251" s="3" t="s">
        <v>1741</v>
      </c>
      <c r="E251" s="3">
        <v>195</v>
      </c>
      <c r="F251" s="3">
        <v>108</v>
      </c>
      <c r="G251" s="3">
        <v>87</v>
      </c>
      <c r="H251" s="3">
        <v>0</v>
      </c>
      <c r="I251" s="7">
        <f t="shared" si="3"/>
        <v>0</v>
      </c>
      <c r="J251" s="100"/>
      <c r="K251" s="108"/>
      <c r="L251" s="109"/>
      <c r="M251" s="109"/>
      <c r="N251" s="128"/>
    </row>
    <row r="252" spans="1:14" s="3" customFormat="1" hidden="1" x14ac:dyDescent="0.3">
      <c r="A252" s="3" t="s">
        <v>1282</v>
      </c>
      <c r="B252" s="3" t="s">
        <v>2379</v>
      </c>
      <c r="C252" s="3" t="s">
        <v>2378</v>
      </c>
      <c r="E252" s="3">
        <v>535</v>
      </c>
      <c r="F252" s="3">
        <v>375</v>
      </c>
      <c r="G252" s="3">
        <v>160</v>
      </c>
      <c r="H252" s="3">
        <v>0</v>
      </c>
      <c r="I252" s="7">
        <f t="shared" si="3"/>
        <v>0</v>
      </c>
      <c r="J252" s="100"/>
      <c r="K252" s="104"/>
      <c r="L252" s="105"/>
      <c r="M252" s="105"/>
      <c r="N252" s="134"/>
    </row>
    <row r="253" spans="1:14" s="3" customFormat="1" hidden="1" x14ac:dyDescent="0.3">
      <c r="A253" s="3" t="s">
        <v>1282</v>
      </c>
      <c r="B253" s="3" t="s">
        <v>2377</v>
      </c>
      <c r="C253" s="3" t="s">
        <v>2376</v>
      </c>
      <c r="E253" s="3">
        <v>249</v>
      </c>
      <c r="F253" s="3">
        <v>184</v>
      </c>
      <c r="G253" s="3">
        <v>65</v>
      </c>
      <c r="H253" s="3">
        <v>0</v>
      </c>
      <c r="I253" s="7">
        <f t="shared" si="3"/>
        <v>0</v>
      </c>
      <c r="J253" s="100"/>
      <c r="K253" s="108"/>
      <c r="L253" s="109"/>
      <c r="M253" s="109"/>
      <c r="N253" s="128"/>
    </row>
    <row r="254" spans="1:14" s="3" customFormat="1" hidden="1" x14ac:dyDescent="0.3">
      <c r="A254" s="3" t="s">
        <v>1282</v>
      </c>
      <c r="B254" s="3" t="s">
        <v>2375</v>
      </c>
      <c r="C254" s="3" t="s">
        <v>2373</v>
      </c>
      <c r="E254" s="3">
        <v>185</v>
      </c>
      <c r="F254" s="3">
        <v>85</v>
      </c>
      <c r="G254" s="3">
        <v>100</v>
      </c>
      <c r="H254" s="3">
        <v>0</v>
      </c>
      <c r="I254" s="7">
        <f t="shared" si="3"/>
        <v>0</v>
      </c>
      <c r="J254" s="100"/>
      <c r="K254" s="104"/>
      <c r="L254" s="105"/>
      <c r="M254" s="105"/>
      <c r="N254" s="134"/>
    </row>
    <row r="255" spans="1:14" s="3" customFormat="1" hidden="1" x14ac:dyDescent="0.3">
      <c r="A255" s="3" t="s">
        <v>1282</v>
      </c>
      <c r="B255" s="3" t="s">
        <v>2374</v>
      </c>
      <c r="C255" s="3" t="s">
        <v>2373</v>
      </c>
      <c r="E255" s="3">
        <v>181</v>
      </c>
      <c r="F255" s="3">
        <v>84</v>
      </c>
      <c r="G255" s="3">
        <v>97</v>
      </c>
      <c r="H255" s="3">
        <v>0</v>
      </c>
      <c r="I255" s="7">
        <f t="shared" si="3"/>
        <v>0</v>
      </c>
      <c r="J255" s="100"/>
      <c r="K255" s="108"/>
      <c r="L255" s="109"/>
      <c r="M255" s="109"/>
      <c r="N255" s="128"/>
    </row>
    <row r="256" spans="1:14" s="3" customFormat="1" hidden="1" x14ac:dyDescent="0.3">
      <c r="A256" s="3" t="s">
        <v>1282</v>
      </c>
      <c r="B256" s="3" t="s">
        <v>1735</v>
      </c>
      <c r="C256" s="3" t="s">
        <v>1734</v>
      </c>
      <c r="E256" s="3">
        <v>397</v>
      </c>
      <c r="F256" s="3">
        <v>218</v>
      </c>
      <c r="G256" s="3">
        <v>179</v>
      </c>
      <c r="H256" s="3">
        <v>0</v>
      </c>
      <c r="I256" s="7">
        <f t="shared" si="3"/>
        <v>0</v>
      </c>
      <c r="J256" s="100"/>
      <c r="K256" s="104"/>
      <c r="L256" s="105"/>
      <c r="M256" s="105"/>
      <c r="N256" s="134"/>
    </row>
    <row r="257" spans="1:14" s="3" customFormat="1" hidden="1" x14ac:dyDescent="0.3">
      <c r="A257" s="3" t="s">
        <v>1282</v>
      </c>
      <c r="B257" s="3" t="s">
        <v>2372</v>
      </c>
      <c r="C257" s="3" t="s">
        <v>2135</v>
      </c>
      <c r="E257" s="3">
        <v>135</v>
      </c>
      <c r="F257" s="3">
        <v>111</v>
      </c>
      <c r="G257" s="3">
        <v>24</v>
      </c>
      <c r="H257" s="3">
        <v>0</v>
      </c>
      <c r="I257" s="7">
        <f t="shared" si="3"/>
        <v>0</v>
      </c>
      <c r="J257" s="100"/>
      <c r="K257" s="108"/>
      <c r="L257" s="109"/>
      <c r="M257" s="109"/>
      <c r="N257" s="128"/>
    </row>
    <row r="258" spans="1:14" s="3" customFormat="1" hidden="1" x14ac:dyDescent="0.3">
      <c r="A258" s="3" t="s">
        <v>1282</v>
      </c>
      <c r="B258" s="3" t="s">
        <v>2371</v>
      </c>
      <c r="C258" s="3" t="s">
        <v>2370</v>
      </c>
      <c r="E258" s="3">
        <v>128</v>
      </c>
      <c r="F258" s="3">
        <v>108</v>
      </c>
      <c r="G258" s="3">
        <v>20</v>
      </c>
      <c r="H258" s="3">
        <v>0</v>
      </c>
      <c r="I258" s="7">
        <f t="shared" si="3"/>
        <v>0</v>
      </c>
      <c r="J258" s="100"/>
      <c r="K258" s="104"/>
      <c r="L258" s="105"/>
      <c r="M258" s="105"/>
      <c r="N258" s="134"/>
    </row>
    <row r="259" spans="1:14" s="3" customFormat="1" hidden="1" x14ac:dyDescent="0.3">
      <c r="A259" s="3" t="s">
        <v>1282</v>
      </c>
      <c r="B259" s="3" t="s">
        <v>1733</v>
      </c>
      <c r="C259" s="3" t="s">
        <v>2369</v>
      </c>
      <c r="E259" s="3">
        <v>347</v>
      </c>
      <c r="F259" s="3">
        <v>233</v>
      </c>
      <c r="G259" s="3">
        <v>114</v>
      </c>
      <c r="H259" s="3">
        <v>0</v>
      </c>
      <c r="I259" s="7">
        <f t="shared" ref="I259:I322" si="4">E259*H259</f>
        <v>0</v>
      </c>
      <c r="J259" s="100"/>
      <c r="K259" s="108"/>
      <c r="L259" s="109"/>
      <c r="M259" s="109"/>
      <c r="N259" s="128"/>
    </row>
    <row r="260" spans="1:14" s="3" customFormat="1" hidden="1" x14ac:dyDescent="0.3">
      <c r="A260" s="3" t="s">
        <v>1282</v>
      </c>
      <c r="B260" s="3" t="s">
        <v>2368</v>
      </c>
      <c r="C260" s="3" t="s">
        <v>2367</v>
      </c>
      <c r="E260" s="3">
        <v>110</v>
      </c>
      <c r="F260" s="3">
        <v>76</v>
      </c>
      <c r="G260" s="3">
        <v>34</v>
      </c>
      <c r="H260" s="3">
        <v>0</v>
      </c>
      <c r="I260" s="7">
        <f t="shared" si="4"/>
        <v>0</v>
      </c>
      <c r="J260" s="100"/>
      <c r="K260" s="104"/>
      <c r="L260" s="105"/>
      <c r="M260" s="105"/>
      <c r="N260" s="134"/>
    </row>
    <row r="261" spans="1:14" s="3" customFormat="1" hidden="1" x14ac:dyDescent="0.3">
      <c r="A261" s="3" t="s">
        <v>1282</v>
      </c>
      <c r="B261" s="3" t="s">
        <v>2366</v>
      </c>
      <c r="C261" s="3" t="s">
        <v>2365</v>
      </c>
      <c r="E261" s="3">
        <v>390</v>
      </c>
      <c r="F261" s="3">
        <v>332</v>
      </c>
      <c r="G261" s="3">
        <v>58</v>
      </c>
      <c r="H261" s="3">
        <v>0</v>
      </c>
      <c r="I261" s="7">
        <f t="shared" si="4"/>
        <v>0</v>
      </c>
      <c r="J261" s="100"/>
      <c r="K261" s="108"/>
      <c r="L261" s="109"/>
      <c r="M261" s="109"/>
      <c r="N261" s="128"/>
    </row>
    <row r="262" spans="1:14" s="3" customFormat="1" hidden="1" x14ac:dyDescent="0.3">
      <c r="A262" s="3" t="s">
        <v>1282</v>
      </c>
      <c r="B262" s="3" t="s">
        <v>2364</v>
      </c>
      <c r="C262" s="3" t="s">
        <v>2363</v>
      </c>
      <c r="E262" s="3">
        <v>485</v>
      </c>
      <c r="F262" s="3">
        <v>329</v>
      </c>
      <c r="G262" s="3">
        <v>156</v>
      </c>
      <c r="H262" s="3">
        <v>0</v>
      </c>
      <c r="I262" s="7">
        <f t="shared" si="4"/>
        <v>0</v>
      </c>
      <c r="J262" s="100"/>
      <c r="K262" s="104"/>
      <c r="L262" s="105"/>
      <c r="M262" s="105"/>
      <c r="N262" s="134"/>
    </row>
    <row r="263" spans="1:14" s="3" customFormat="1" hidden="1" x14ac:dyDescent="0.3">
      <c r="A263" s="3" t="s">
        <v>1282</v>
      </c>
      <c r="B263" s="3" t="s">
        <v>1731</v>
      </c>
      <c r="C263" s="3" t="s">
        <v>1730</v>
      </c>
      <c r="E263" s="3">
        <v>462</v>
      </c>
      <c r="F263" s="3">
        <v>287</v>
      </c>
      <c r="G263" s="3">
        <v>175</v>
      </c>
      <c r="H263" s="3">
        <v>0</v>
      </c>
      <c r="I263" s="7">
        <f t="shared" si="4"/>
        <v>0</v>
      </c>
      <c r="J263" s="100"/>
      <c r="K263" s="108"/>
      <c r="L263" s="109"/>
      <c r="M263" s="109"/>
      <c r="N263" s="128"/>
    </row>
    <row r="264" spans="1:14" s="3" customFormat="1" hidden="1" x14ac:dyDescent="0.3">
      <c r="A264" s="3" t="s">
        <v>1282</v>
      </c>
      <c r="B264" s="3" t="s">
        <v>2362</v>
      </c>
      <c r="C264" s="3" t="s">
        <v>2361</v>
      </c>
      <c r="E264" s="3">
        <v>408</v>
      </c>
      <c r="F264" s="3">
        <v>182</v>
      </c>
      <c r="G264" s="3">
        <v>226</v>
      </c>
      <c r="H264" s="3">
        <v>0</v>
      </c>
      <c r="I264" s="7">
        <f t="shared" si="4"/>
        <v>0</v>
      </c>
      <c r="J264" s="100"/>
      <c r="K264" s="104"/>
      <c r="L264" s="105"/>
      <c r="M264" s="105"/>
      <c r="N264" s="134"/>
    </row>
    <row r="265" spans="1:14" s="3" customFormat="1" hidden="1" x14ac:dyDescent="0.3">
      <c r="A265" s="3" t="s">
        <v>1282</v>
      </c>
      <c r="B265" s="3" t="s">
        <v>2360</v>
      </c>
      <c r="C265" s="3" t="s">
        <v>2358</v>
      </c>
      <c r="E265" s="3">
        <v>243</v>
      </c>
      <c r="F265" s="3">
        <v>188</v>
      </c>
      <c r="G265" s="3">
        <v>55</v>
      </c>
      <c r="H265" s="3">
        <v>0</v>
      </c>
      <c r="I265" s="7">
        <f t="shared" si="4"/>
        <v>0</v>
      </c>
      <c r="J265" s="100"/>
      <c r="K265" s="108"/>
      <c r="L265" s="109"/>
      <c r="M265" s="109"/>
      <c r="N265" s="128"/>
    </row>
    <row r="266" spans="1:14" s="3" customFormat="1" hidden="1" x14ac:dyDescent="0.3">
      <c r="A266" s="3" t="s">
        <v>1282</v>
      </c>
      <c r="B266" s="3" t="s">
        <v>2359</v>
      </c>
      <c r="C266" s="3" t="s">
        <v>2358</v>
      </c>
      <c r="E266" s="3">
        <v>243</v>
      </c>
      <c r="F266" s="3">
        <v>188</v>
      </c>
      <c r="G266" s="3">
        <v>55</v>
      </c>
      <c r="H266" s="3">
        <v>0</v>
      </c>
      <c r="I266" s="7">
        <f t="shared" si="4"/>
        <v>0</v>
      </c>
      <c r="J266" s="100"/>
      <c r="K266" s="104"/>
      <c r="L266" s="105"/>
      <c r="M266" s="105"/>
      <c r="N266" s="134"/>
    </row>
    <row r="267" spans="1:14" s="3" customFormat="1" hidden="1" x14ac:dyDescent="0.3">
      <c r="A267" s="3" t="s">
        <v>1282</v>
      </c>
      <c r="B267" s="3" t="s">
        <v>2357</v>
      </c>
      <c r="C267" s="3" t="s">
        <v>2353</v>
      </c>
      <c r="E267" s="3">
        <v>131</v>
      </c>
      <c r="F267" s="3">
        <v>105</v>
      </c>
      <c r="G267" s="3">
        <v>26</v>
      </c>
      <c r="H267" s="3">
        <v>0</v>
      </c>
      <c r="I267" s="7">
        <f t="shared" si="4"/>
        <v>0</v>
      </c>
      <c r="J267" s="100"/>
      <c r="K267" s="108"/>
      <c r="L267" s="109"/>
      <c r="M267" s="109"/>
      <c r="N267" s="128"/>
    </row>
    <row r="268" spans="1:14" s="3" customFormat="1" hidden="1" x14ac:dyDescent="0.3">
      <c r="A268" s="3" t="s">
        <v>1282</v>
      </c>
      <c r="B268" s="3" t="s">
        <v>2356</v>
      </c>
      <c r="C268" s="3" t="s">
        <v>2355</v>
      </c>
      <c r="E268" s="3">
        <v>135</v>
      </c>
      <c r="F268" s="3">
        <v>108</v>
      </c>
      <c r="G268" s="3">
        <v>27</v>
      </c>
      <c r="H268" s="3">
        <v>0</v>
      </c>
      <c r="I268" s="7">
        <f t="shared" si="4"/>
        <v>0</v>
      </c>
      <c r="J268" s="100"/>
      <c r="K268" s="104"/>
      <c r="L268" s="105"/>
      <c r="M268" s="105"/>
      <c r="N268" s="134"/>
    </row>
    <row r="269" spans="1:14" s="3" customFormat="1" hidden="1" x14ac:dyDescent="0.3">
      <c r="A269" s="3" t="s">
        <v>1282</v>
      </c>
      <c r="B269" s="3" t="s">
        <v>2354</v>
      </c>
      <c r="C269" s="3" t="s">
        <v>2353</v>
      </c>
      <c r="E269" s="3">
        <v>132</v>
      </c>
      <c r="F269" s="3">
        <v>105</v>
      </c>
      <c r="G269" s="3">
        <v>27</v>
      </c>
      <c r="H269" s="3">
        <v>0</v>
      </c>
      <c r="I269" s="7">
        <f t="shared" si="4"/>
        <v>0</v>
      </c>
      <c r="J269" s="100"/>
      <c r="K269" s="108"/>
      <c r="L269" s="109"/>
      <c r="M269" s="109"/>
      <c r="N269" s="128"/>
    </row>
    <row r="270" spans="1:14" s="3" customFormat="1" hidden="1" x14ac:dyDescent="0.3">
      <c r="A270" s="3" t="s">
        <v>1282</v>
      </c>
      <c r="B270" s="3" t="s">
        <v>2352</v>
      </c>
      <c r="C270" s="3" t="s">
        <v>2351</v>
      </c>
      <c r="E270" s="3">
        <v>208</v>
      </c>
      <c r="F270" s="3">
        <v>171</v>
      </c>
      <c r="G270" s="3">
        <v>37</v>
      </c>
      <c r="H270" s="3">
        <v>0</v>
      </c>
      <c r="I270" s="7">
        <f t="shared" si="4"/>
        <v>0</v>
      </c>
      <c r="J270" s="100"/>
      <c r="K270" s="104"/>
      <c r="L270" s="105"/>
      <c r="M270" s="105"/>
      <c r="N270" s="134"/>
    </row>
    <row r="271" spans="1:14" s="3" customFormat="1" hidden="1" x14ac:dyDescent="0.3">
      <c r="A271" s="3" t="s">
        <v>1282</v>
      </c>
      <c r="B271" s="3" t="s">
        <v>2350</v>
      </c>
      <c r="C271" s="3" t="s">
        <v>2349</v>
      </c>
      <c r="E271" s="3">
        <v>276</v>
      </c>
      <c r="F271" s="3">
        <v>218</v>
      </c>
      <c r="G271" s="3">
        <v>58</v>
      </c>
      <c r="H271" s="3">
        <v>0</v>
      </c>
      <c r="I271" s="7">
        <f t="shared" si="4"/>
        <v>0</v>
      </c>
      <c r="J271" s="100"/>
      <c r="K271" s="108"/>
      <c r="L271" s="109"/>
      <c r="M271" s="109"/>
      <c r="N271" s="128"/>
    </row>
    <row r="272" spans="1:14" s="3" customFormat="1" hidden="1" x14ac:dyDescent="0.3">
      <c r="A272" s="3" t="s">
        <v>1282</v>
      </c>
      <c r="B272" s="3" t="s">
        <v>2348</v>
      </c>
      <c r="C272" s="3" t="s">
        <v>2347</v>
      </c>
      <c r="E272" s="3">
        <v>419</v>
      </c>
      <c r="F272" s="3">
        <v>282</v>
      </c>
      <c r="G272" s="3">
        <v>137</v>
      </c>
      <c r="H272" s="3">
        <v>0</v>
      </c>
      <c r="I272" s="7">
        <f t="shared" si="4"/>
        <v>0</v>
      </c>
      <c r="J272" s="100"/>
      <c r="K272" s="104"/>
      <c r="L272" s="105"/>
      <c r="M272" s="105"/>
      <c r="N272" s="134"/>
    </row>
    <row r="273" spans="1:14" s="3" customFormat="1" hidden="1" x14ac:dyDescent="0.3">
      <c r="A273" s="3" t="s">
        <v>1282</v>
      </c>
      <c r="B273" s="3" t="s">
        <v>2346</v>
      </c>
      <c r="C273" s="3" t="s">
        <v>2345</v>
      </c>
      <c r="E273" s="3">
        <v>479</v>
      </c>
      <c r="F273" s="3">
        <v>290</v>
      </c>
      <c r="G273" s="3">
        <v>189</v>
      </c>
      <c r="H273" s="3">
        <v>0</v>
      </c>
      <c r="I273" s="7">
        <f t="shared" si="4"/>
        <v>0</v>
      </c>
      <c r="J273" s="100"/>
      <c r="K273" s="108"/>
      <c r="L273" s="109"/>
      <c r="M273" s="109"/>
      <c r="N273" s="128"/>
    </row>
    <row r="274" spans="1:14" s="3" customFormat="1" hidden="1" x14ac:dyDescent="0.3">
      <c r="A274" s="3" t="s">
        <v>1282</v>
      </c>
      <c r="B274" s="3" t="s">
        <v>1722</v>
      </c>
      <c r="C274" s="3" t="s">
        <v>1772</v>
      </c>
      <c r="E274" s="3">
        <v>118</v>
      </c>
      <c r="F274" s="3">
        <v>92</v>
      </c>
      <c r="G274" s="3">
        <v>26</v>
      </c>
      <c r="H274" s="3">
        <v>0</v>
      </c>
      <c r="I274" s="7">
        <f t="shared" si="4"/>
        <v>0</v>
      </c>
      <c r="J274" s="100"/>
      <c r="K274" s="104"/>
      <c r="L274" s="105"/>
      <c r="M274" s="105"/>
      <c r="N274" s="134"/>
    </row>
    <row r="275" spans="1:14" s="3" customFormat="1" hidden="1" x14ac:dyDescent="0.3">
      <c r="A275" s="3" t="s">
        <v>1282</v>
      </c>
      <c r="B275" s="3" t="s">
        <v>1720</v>
      </c>
      <c r="C275" s="3" t="s">
        <v>1719</v>
      </c>
      <c r="E275" s="3">
        <v>478</v>
      </c>
      <c r="F275" s="3">
        <v>284</v>
      </c>
      <c r="G275" s="3">
        <v>194</v>
      </c>
      <c r="H275" s="3">
        <v>0</v>
      </c>
      <c r="I275" s="7">
        <f t="shared" si="4"/>
        <v>0</v>
      </c>
      <c r="J275" s="100"/>
      <c r="K275" s="108"/>
      <c r="L275" s="109"/>
      <c r="M275" s="109"/>
      <c r="N275" s="128"/>
    </row>
    <row r="276" spans="1:14" s="3" customFormat="1" hidden="1" x14ac:dyDescent="0.3">
      <c r="A276" s="3" t="s">
        <v>1282</v>
      </c>
      <c r="B276" s="3" t="s">
        <v>2344</v>
      </c>
      <c r="C276" s="3" t="s">
        <v>2343</v>
      </c>
      <c r="E276" s="3">
        <v>336</v>
      </c>
      <c r="F276" s="3">
        <v>142</v>
      </c>
      <c r="G276" s="3">
        <v>194</v>
      </c>
      <c r="H276" s="3">
        <v>0</v>
      </c>
      <c r="I276" s="7">
        <f t="shared" si="4"/>
        <v>0</v>
      </c>
      <c r="J276" s="100"/>
      <c r="K276" s="104"/>
      <c r="L276" s="105"/>
      <c r="M276" s="105"/>
      <c r="N276" s="134"/>
    </row>
    <row r="277" spans="1:14" s="3" customFormat="1" hidden="1" x14ac:dyDescent="0.3">
      <c r="A277" s="3" t="s">
        <v>1282</v>
      </c>
      <c r="B277" s="3" t="s">
        <v>2342</v>
      </c>
      <c r="C277" s="3" t="s">
        <v>2336</v>
      </c>
      <c r="E277" s="3">
        <v>355</v>
      </c>
      <c r="F277" s="3">
        <v>134</v>
      </c>
      <c r="G277" s="3">
        <v>221</v>
      </c>
      <c r="H277" s="3">
        <v>0</v>
      </c>
      <c r="I277" s="7">
        <f t="shared" si="4"/>
        <v>0</v>
      </c>
      <c r="J277" s="100"/>
      <c r="K277" s="108"/>
      <c r="L277" s="109"/>
      <c r="M277" s="109"/>
      <c r="N277" s="128"/>
    </row>
    <row r="278" spans="1:14" s="3" customFormat="1" hidden="1" x14ac:dyDescent="0.3">
      <c r="A278" s="3" t="s">
        <v>1282</v>
      </c>
      <c r="B278" s="3" t="s">
        <v>2341</v>
      </c>
      <c r="C278" s="3" t="s">
        <v>2340</v>
      </c>
      <c r="E278" s="3">
        <v>149</v>
      </c>
      <c r="F278" s="3">
        <v>100</v>
      </c>
      <c r="G278" s="3">
        <v>49</v>
      </c>
      <c r="H278" s="3">
        <v>0</v>
      </c>
      <c r="I278" s="7">
        <f t="shared" si="4"/>
        <v>0</v>
      </c>
      <c r="J278" s="100"/>
      <c r="K278" s="104"/>
      <c r="L278" s="105"/>
      <c r="M278" s="105"/>
      <c r="N278" s="134"/>
    </row>
    <row r="279" spans="1:14" s="3" customFormat="1" hidden="1" x14ac:dyDescent="0.3">
      <c r="A279" s="3" t="s">
        <v>1282</v>
      </c>
      <c r="B279" s="3" t="s">
        <v>1714</v>
      </c>
      <c r="C279" s="3" t="s">
        <v>1713</v>
      </c>
      <c r="E279" s="3">
        <v>210</v>
      </c>
      <c r="F279" s="3">
        <v>152</v>
      </c>
      <c r="G279" s="3">
        <v>58</v>
      </c>
      <c r="H279" s="3">
        <v>0</v>
      </c>
      <c r="I279" s="7">
        <f t="shared" si="4"/>
        <v>0</v>
      </c>
      <c r="J279" s="100"/>
      <c r="K279" s="108"/>
      <c r="L279" s="109"/>
      <c r="M279" s="109"/>
      <c r="N279" s="128"/>
    </row>
    <row r="280" spans="1:14" s="3" customFormat="1" hidden="1" x14ac:dyDescent="0.3">
      <c r="A280" s="3" t="s">
        <v>1282</v>
      </c>
      <c r="B280" s="3" t="s">
        <v>1712</v>
      </c>
      <c r="C280" s="3" t="s">
        <v>1711</v>
      </c>
      <c r="E280" s="3">
        <v>565</v>
      </c>
      <c r="F280" s="3">
        <v>316</v>
      </c>
      <c r="G280" s="3">
        <v>249</v>
      </c>
      <c r="H280" s="3">
        <v>0</v>
      </c>
      <c r="I280" s="7">
        <f t="shared" si="4"/>
        <v>0</v>
      </c>
      <c r="J280" s="100"/>
      <c r="K280" s="104"/>
      <c r="L280" s="105"/>
      <c r="M280" s="105"/>
      <c r="N280" s="134"/>
    </row>
    <row r="281" spans="1:14" s="3" customFormat="1" hidden="1" x14ac:dyDescent="0.3">
      <c r="A281" s="3" t="s">
        <v>1282</v>
      </c>
      <c r="B281" s="3" t="s">
        <v>2339</v>
      </c>
      <c r="C281" s="3" t="s">
        <v>2338</v>
      </c>
      <c r="E281" s="3">
        <v>789</v>
      </c>
      <c r="F281" s="3">
        <v>337</v>
      </c>
      <c r="G281" s="3">
        <v>452</v>
      </c>
      <c r="H281" s="3">
        <v>0</v>
      </c>
      <c r="I281" s="7">
        <f t="shared" si="4"/>
        <v>0</v>
      </c>
      <c r="J281" s="100"/>
      <c r="K281" s="108"/>
      <c r="L281" s="109"/>
      <c r="M281" s="109"/>
      <c r="N281" s="128"/>
    </row>
    <row r="282" spans="1:14" s="3" customFormat="1" hidden="1" x14ac:dyDescent="0.3">
      <c r="A282" s="3" t="s">
        <v>1282</v>
      </c>
      <c r="B282" s="3" t="s">
        <v>2337</v>
      </c>
      <c r="C282" s="3" t="s">
        <v>2336</v>
      </c>
      <c r="E282" s="3">
        <v>193</v>
      </c>
      <c r="F282" s="3">
        <v>127</v>
      </c>
      <c r="G282" s="3">
        <v>66</v>
      </c>
      <c r="H282" s="3">
        <v>0</v>
      </c>
      <c r="I282" s="7">
        <f t="shared" si="4"/>
        <v>0</v>
      </c>
      <c r="J282" s="100"/>
      <c r="K282" s="104"/>
      <c r="L282" s="105"/>
      <c r="M282" s="105"/>
      <c r="N282" s="134"/>
    </row>
    <row r="283" spans="1:14" s="3" customFormat="1" hidden="1" x14ac:dyDescent="0.3">
      <c r="A283" s="3" t="s">
        <v>1282</v>
      </c>
      <c r="B283" s="3" t="s">
        <v>1710</v>
      </c>
      <c r="C283" s="3" t="s">
        <v>2336</v>
      </c>
      <c r="E283" s="3">
        <v>454</v>
      </c>
      <c r="F283" s="3">
        <v>304</v>
      </c>
      <c r="G283" s="3">
        <v>150</v>
      </c>
      <c r="H283" s="3">
        <v>0</v>
      </c>
      <c r="I283" s="7">
        <f t="shared" si="4"/>
        <v>0</v>
      </c>
      <c r="J283" s="100"/>
      <c r="K283" s="108"/>
      <c r="L283" s="109"/>
      <c r="M283" s="109"/>
      <c r="N283" s="128"/>
    </row>
    <row r="284" spans="1:14" s="3" customFormat="1" hidden="1" x14ac:dyDescent="0.3">
      <c r="A284" s="3" t="s">
        <v>1282</v>
      </c>
      <c r="B284" s="3" t="s">
        <v>2335</v>
      </c>
      <c r="C284" s="3" t="s">
        <v>2334</v>
      </c>
      <c r="E284" s="3">
        <v>163</v>
      </c>
      <c r="F284" s="3">
        <v>127</v>
      </c>
      <c r="G284" s="3">
        <v>36</v>
      </c>
      <c r="H284" s="3">
        <v>0</v>
      </c>
      <c r="I284" s="7">
        <f t="shared" si="4"/>
        <v>0</v>
      </c>
      <c r="J284" s="100"/>
      <c r="K284" s="104"/>
      <c r="L284" s="105"/>
      <c r="M284" s="105"/>
      <c r="N284" s="134"/>
    </row>
    <row r="285" spans="1:14" s="3" customFormat="1" hidden="1" x14ac:dyDescent="0.3">
      <c r="A285" s="3" t="s">
        <v>1282</v>
      </c>
      <c r="B285" s="3" t="s">
        <v>2333</v>
      </c>
      <c r="C285" s="3" t="s">
        <v>2332</v>
      </c>
      <c r="E285" s="3">
        <v>202</v>
      </c>
      <c r="F285" s="3">
        <v>129</v>
      </c>
      <c r="G285" s="3">
        <v>73</v>
      </c>
      <c r="H285" s="3">
        <v>0</v>
      </c>
      <c r="I285" s="7">
        <f t="shared" si="4"/>
        <v>0</v>
      </c>
      <c r="J285" s="100"/>
      <c r="K285" s="108"/>
      <c r="L285" s="109"/>
      <c r="M285" s="109"/>
      <c r="N285" s="128"/>
    </row>
    <row r="286" spans="1:14" s="3" customFormat="1" hidden="1" x14ac:dyDescent="0.3">
      <c r="A286" s="3" t="s">
        <v>1282</v>
      </c>
      <c r="B286" s="3" t="s">
        <v>2330</v>
      </c>
      <c r="C286" s="3" t="s">
        <v>2331</v>
      </c>
      <c r="E286" s="3">
        <v>137</v>
      </c>
      <c r="F286" s="3">
        <v>113</v>
      </c>
      <c r="G286" s="3">
        <v>24</v>
      </c>
      <c r="H286" s="3">
        <v>0</v>
      </c>
      <c r="I286" s="7">
        <f t="shared" si="4"/>
        <v>0</v>
      </c>
      <c r="J286" s="100"/>
      <c r="K286" s="104"/>
      <c r="L286" s="105"/>
      <c r="M286" s="105"/>
      <c r="N286" s="134"/>
    </row>
    <row r="287" spans="1:14" s="3" customFormat="1" hidden="1" x14ac:dyDescent="0.3">
      <c r="A287" s="3" t="s">
        <v>1282</v>
      </c>
      <c r="B287" s="3" t="s">
        <v>2330</v>
      </c>
      <c r="C287" s="3" t="s">
        <v>2329</v>
      </c>
      <c r="E287" s="3">
        <v>122</v>
      </c>
      <c r="F287" s="3">
        <v>73</v>
      </c>
      <c r="G287" s="3">
        <v>49</v>
      </c>
      <c r="H287" s="3">
        <v>0</v>
      </c>
      <c r="I287" s="7">
        <f t="shared" si="4"/>
        <v>0</v>
      </c>
      <c r="J287" s="100"/>
      <c r="K287" s="108"/>
      <c r="L287" s="109"/>
      <c r="M287" s="109"/>
      <c r="N287" s="128"/>
    </row>
    <row r="288" spans="1:14" s="3" customFormat="1" x14ac:dyDescent="0.3">
      <c r="A288" s="3" t="s">
        <v>1282</v>
      </c>
      <c r="B288" s="3" t="s">
        <v>2328</v>
      </c>
      <c r="C288" s="3" t="s">
        <v>2325</v>
      </c>
      <c r="E288" s="3">
        <v>1555</v>
      </c>
      <c r="F288" s="3">
        <v>830</v>
      </c>
      <c r="G288" s="3">
        <v>725</v>
      </c>
      <c r="H288" s="3">
        <v>1</v>
      </c>
      <c r="I288" s="7">
        <f t="shared" si="4"/>
        <v>1555</v>
      </c>
      <c r="J288" s="100"/>
      <c r="K288" s="104"/>
      <c r="L288" s="105" t="s">
        <v>1140</v>
      </c>
      <c r="M288" s="105"/>
      <c r="N288" s="134"/>
    </row>
    <row r="289" spans="1:14" s="3" customFormat="1" hidden="1" x14ac:dyDescent="0.3">
      <c r="A289" s="3" t="s">
        <v>1282</v>
      </c>
      <c r="B289" s="3" t="s">
        <v>2327</v>
      </c>
      <c r="C289" s="3" t="s">
        <v>2325</v>
      </c>
      <c r="E289" s="3">
        <v>1555</v>
      </c>
      <c r="F289" s="3">
        <v>830</v>
      </c>
      <c r="G289" s="3">
        <v>725</v>
      </c>
      <c r="H289" s="3">
        <v>0</v>
      </c>
      <c r="I289" s="7">
        <f t="shared" si="4"/>
        <v>0</v>
      </c>
      <c r="J289" s="100"/>
      <c r="K289" s="108"/>
      <c r="L289" s="109"/>
      <c r="M289" s="109"/>
      <c r="N289" s="128"/>
    </row>
    <row r="290" spans="1:14" s="3" customFormat="1" hidden="1" x14ac:dyDescent="0.3">
      <c r="A290" s="3" t="s">
        <v>1282</v>
      </c>
      <c r="B290" s="3" t="s">
        <v>2326</v>
      </c>
      <c r="C290" s="3" t="s">
        <v>2325</v>
      </c>
      <c r="E290" s="3">
        <v>717</v>
      </c>
      <c r="F290" s="3">
        <v>385</v>
      </c>
      <c r="G290" s="3">
        <v>332</v>
      </c>
      <c r="H290" s="3">
        <v>0</v>
      </c>
      <c r="I290" s="7">
        <f t="shared" si="4"/>
        <v>0</v>
      </c>
      <c r="J290" s="100"/>
      <c r="K290" s="104"/>
      <c r="L290" s="105"/>
      <c r="M290" s="105"/>
      <c r="N290" s="134"/>
    </row>
    <row r="291" spans="1:14" s="3" customFormat="1" hidden="1" x14ac:dyDescent="0.3">
      <c r="A291" s="3" t="s">
        <v>1282</v>
      </c>
      <c r="B291" s="3" t="s">
        <v>2324</v>
      </c>
      <c r="C291" s="3" t="s">
        <v>2323</v>
      </c>
      <c r="E291" s="3">
        <v>497</v>
      </c>
      <c r="F291" s="3">
        <v>287</v>
      </c>
      <c r="G291" s="3">
        <v>210</v>
      </c>
      <c r="H291" s="3">
        <v>0</v>
      </c>
      <c r="I291" s="7">
        <f t="shared" si="4"/>
        <v>0</v>
      </c>
      <c r="J291" s="100"/>
      <c r="K291" s="108"/>
      <c r="L291" s="109"/>
      <c r="M291" s="109"/>
      <c r="N291" s="128"/>
    </row>
    <row r="292" spans="1:14" s="3" customFormat="1" hidden="1" x14ac:dyDescent="0.3">
      <c r="A292" s="3" t="s">
        <v>1282</v>
      </c>
      <c r="B292" s="3" t="s">
        <v>2322</v>
      </c>
      <c r="C292" s="3" t="s">
        <v>2321</v>
      </c>
      <c r="E292" s="3">
        <v>540</v>
      </c>
      <c r="F292" s="3">
        <v>374</v>
      </c>
      <c r="G292" s="3">
        <v>166</v>
      </c>
      <c r="H292" s="3">
        <v>0</v>
      </c>
      <c r="I292" s="7">
        <f t="shared" si="4"/>
        <v>0</v>
      </c>
      <c r="J292" s="100"/>
      <c r="K292" s="104"/>
      <c r="L292" s="105"/>
      <c r="M292" s="105"/>
      <c r="N292" s="134"/>
    </row>
    <row r="293" spans="1:14" s="3" customFormat="1" hidden="1" x14ac:dyDescent="0.3">
      <c r="A293" s="3" t="s">
        <v>1282</v>
      </c>
      <c r="B293" s="3" t="s">
        <v>2320</v>
      </c>
      <c r="C293" s="3" t="s">
        <v>2109</v>
      </c>
      <c r="E293" s="3">
        <v>615</v>
      </c>
      <c r="F293" s="3">
        <v>305</v>
      </c>
      <c r="G293" s="3">
        <v>310</v>
      </c>
      <c r="H293" s="3">
        <v>0</v>
      </c>
      <c r="I293" s="7">
        <f t="shared" si="4"/>
        <v>0</v>
      </c>
      <c r="J293" s="100"/>
      <c r="K293" s="108"/>
      <c r="L293" s="109"/>
      <c r="M293" s="109"/>
      <c r="N293" s="128"/>
    </row>
    <row r="294" spans="1:14" s="3" customFormat="1" x14ac:dyDescent="0.3">
      <c r="A294" s="3" t="s">
        <v>1282</v>
      </c>
      <c r="B294" s="3" t="s">
        <v>2319</v>
      </c>
      <c r="C294" s="3" t="s">
        <v>2318</v>
      </c>
      <c r="E294" s="3">
        <v>574</v>
      </c>
      <c r="F294" s="3">
        <v>369</v>
      </c>
      <c r="G294" s="3">
        <v>205</v>
      </c>
      <c r="H294" s="3">
        <v>1</v>
      </c>
      <c r="I294" s="7">
        <f t="shared" si="4"/>
        <v>574</v>
      </c>
      <c r="J294" s="100"/>
      <c r="K294" s="104"/>
      <c r="L294" s="105" t="s">
        <v>1140</v>
      </c>
      <c r="M294" s="105"/>
      <c r="N294" s="134"/>
    </row>
    <row r="295" spans="1:14" s="3" customFormat="1" hidden="1" x14ac:dyDescent="0.3">
      <c r="A295" s="3" t="s">
        <v>1282</v>
      </c>
      <c r="B295" s="3" t="s">
        <v>2317</v>
      </c>
      <c r="C295" s="3" t="s">
        <v>2316</v>
      </c>
      <c r="E295" s="3">
        <v>513</v>
      </c>
      <c r="F295" s="3">
        <v>353</v>
      </c>
      <c r="G295" s="3">
        <v>160</v>
      </c>
      <c r="H295" s="3">
        <v>0</v>
      </c>
      <c r="I295" s="7">
        <f t="shared" si="4"/>
        <v>0</v>
      </c>
      <c r="J295" s="100"/>
      <c r="K295" s="108"/>
      <c r="L295" s="109"/>
      <c r="M295" s="109"/>
      <c r="N295" s="128"/>
    </row>
    <row r="296" spans="1:14" s="3" customFormat="1" hidden="1" x14ac:dyDescent="0.3">
      <c r="A296" s="3" t="s">
        <v>1282</v>
      </c>
      <c r="B296" s="3" t="s">
        <v>2315</v>
      </c>
      <c r="C296" s="3" t="s">
        <v>2314</v>
      </c>
      <c r="E296" s="3">
        <v>317</v>
      </c>
      <c r="F296" s="3">
        <v>178</v>
      </c>
      <c r="G296" s="3">
        <v>139</v>
      </c>
      <c r="H296" s="3">
        <v>0</v>
      </c>
      <c r="I296" s="7">
        <v>1</v>
      </c>
      <c r="J296" s="100"/>
      <c r="K296" s="104"/>
      <c r="L296" s="105" t="s">
        <v>1140</v>
      </c>
      <c r="M296" s="105"/>
      <c r="N296" s="134"/>
    </row>
    <row r="297" spans="1:14" s="3" customFormat="1" hidden="1" x14ac:dyDescent="0.3">
      <c r="A297" s="3" t="s">
        <v>1282</v>
      </c>
      <c r="B297" s="3" t="s">
        <v>2313</v>
      </c>
      <c r="C297" s="3" t="s">
        <v>2312</v>
      </c>
      <c r="E297" s="3">
        <v>486</v>
      </c>
      <c r="F297" s="3">
        <v>285</v>
      </c>
      <c r="G297" s="3">
        <v>201</v>
      </c>
      <c r="H297" s="3">
        <v>0</v>
      </c>
      <c r="I297" s="7">
        <f t="shared" si="4"/>
        <v>0</v>
      </c>
      <c r="J297" s="100"/>
      <c r="K297" s="108"/>
      <c r="L297" s="109"/>
      <c r="M297" s="109"/>
      <c r="N297" s="128"/>
    </row>
    <row r="298" spans="1:14" s="3" customFormat="1" x14ac:dyDescent="0.3">
      <c r="A298" s="3" t="s">
        <v>1282</v>
      </c>
      <c r="B298" s="3" t="s">
        <v>1704</v>
      </c>
      <c r="C298" s="3" t="s">
        <v>2311</v>
      </c>
      <c r="D298" s="3">
        <v>6</v>
      </c>
      <c r="E298" s="3">
        <v>183</v>
      </c>
      <c r="F298" s="3">
        <v>134</v>
      </c>
      <c r="G298" s="3">
        <v>49</v>
      </c>
      <c r="H298" s="3">
        <v>1</v>
      </c>
      <c r="I298" s="7">
        <f t="shared" si="4"/>
        <v>183</v>
      </c>
      <c r="J298" s="100"/>
      <c r="K298" s="104"/>
      <c r="L298" s="105" t="s">
        <v>1140</v>
      </c>
      <c r="M298" s="105"/>
      <c r="N298" s="134"/>
    </row>
    <row r="299" spans="1:14" s="3" customFormat="1" hidden="1" x14ac:dyDescent="0.3">
      <c r="A299" s="3" t="s">
        <v>1282</v>
      </c>
      <c r="B299" s="3" t="s">
        <v>2310</v>
      </c>
      <c r="C299" s="3" t="s">
        <v>2309</v>
      </c>
      <c r="E299" s="3">
        <v>247</v>
      </c>
      <c r="F299" s="3">
        <v>145</v>
      </c>
      <c r="G299" s="3">
        <v>102</v>
      </c>
      <c r="H299" s="3">
        <v>0</v>
      </c>
      <c r="I299" s="7">
        <f t="shared" si="4"/>
        <v>0</v>
      </c>
      <c r="J299" s="100"/>
      <c r="K299" s="108"/>
      <c r="L299" s="109"/>
      <c r="M299" s="109"/>
      <c r="N299" s="128"/>
    </row>
    <row r="300" spans="1:14" s="3" customFormat="1" x14ac:dyDescent="0.3">
      <c r="A300" s="3" t="s">
        <v>1282</v>
      </c>
      <c r="B300" s="3" t="s">
        <v>2308</v>
      </c>
      <c r="C300" s="3" t="s">
        <v>2307</v>
      </c>
      <c r="D300" s="3">
        <v>6</v>
      </c>
      <c r="E300" s="3">
        <v>206</v>
      </c>
      <c r="F300" s="3">
        <v>156</v>
      </c>
      <c r="G300" s="3">
        <v>50</v>
      </c>
      <c r="H300" s="3">
        <v>1</v>
      </c>
      <c r="I300" s="7">
        <f t="shared" si="4"/>
        <v>206</v>
      </c>
      <c r="J300" s="100"/>
      <c r="K300" s="104"/>
      <c r="L300" s="105" t="s">
        <v>1140</v>
      </c>
      <c r="M300" s="105"/>
      <c r="N300" s="134"/>
    </row>
    <row r="301" spans="1:14" s="3" customFormat="1" hidden="1" x14ac:dyDescent="0.3">
      <c r="A301" s="3" t="s">
        <v>1282</v>
      </c>
      <c r="B301" s="3" t="s">
        <v>2306</v>
      </c>
      <c r="C301" s="3" t="s">
        <v>2305</v>
      </c>
      <c r="E301" s="3">
        <v>182</v>
      </c>
      <c r="F301" s="3">
        <v>143</v>
      </c>
      <c r="G301" s="3">
        <v>39</v>
      </c>
      <c r="H301" s="3">
        <v>0</v>
      </c>
      <c r="I301" s="7">
        <f t="shared" si="4"/>
        <v>0</v>
      </c>
      <c r="J301" s="100"/>
      <c r="K301" s="108"/>
      <c r="L301" s="109"/>
      <c r="M301" s="109"/>
      <c r="N301" s="128"/>
    </row>
    <row r="302" spans="1:14" s="3" customFormat="1" hidden="1" x14ac:dyDescent="0.3">
      <c r="A302" s="3" t="s">
        <v>1282</v>
      </c>
      <c r="B302" s="3" t="s">
        <v>2304</v>
      </c>
      <c r="C302" s="3" t="s">
        <v>2303</v>
      </c>
      <c r="E302" s="3">
        <v>323</v>
      </c>
      <c r="F302" s="3">
        <v>187</v>
      </c>
      <c r="G302" s="3">
        <v>136</v>
      </c>
      <c r="H302" s="3">
        <v>0</v>
      </c>
      <c r="I302" s="7">
        <f t="shared" si="4"/>
        <v>0</v>
      </c>
      <c r="J302" s="100"/>
      <c r="K302" s="104"/>
      <c r="L302" s="105"/>
      <c r="M302" s="105"/>
      <c r="N302" s="134"/>
    </row>
    <row r="303" spans="1:14" s="3" customFormat="1" hidden="1" x14ac:dyDescent="0.3">
      <c r="A303" s="3" t="s">
        <v>1282</v>
      </c>
      <c r="B303" s="3" t="s">
        <v>2302</v>
      </c>
      <c r="C303" s="3" t="s">
        <v>2301</v>
      </c>
      <c r="E303" s="3">
        <v>134</v>
      </c>
      <c r="F303" s="3">
        <v>101</v>
      </c>
      <c r="G303" s="3">
        <v>33</v>
      </c>
      <c r="H303" s="3">
        <v>0</v>
      </c>
      <c r="I303" s="7">
        <f t="shared" si="4"/>
        <v>0</v>
      </c>
      <c r="J303" s="100"/>
      <c r="K303" s="108"/>
      <c r="L303" s="109"/>
      <c r="M303" s="109"/>
      <c r="N303" s="128"/>
    </row>
    <row r="304" spans="1:14" s="3" customFormat="1" hidden="1" x14ac:dyDescent="0.3">
      <c r="A304" s="3" t="s">
        <v>1282</v>
      </c>
      <c r="B304" s="3" t="s">
        <v>2300</v>
      </c>
      <c r="C304" s="3" t="s">
        <v>2299</v>
      </c>
      <c r="E304" s="3">
        <v>223</v>
      </c>
      <c r="F304" s="3">
        <v>116</v>
      </c>
      <c r="G304" s="3">
        <v>107</v>
      </c>
      <c r="H304" s="3">
        <v>0</v>
      </c>
      <c r="I304" s="7">
        <f t="shared" si="4"/>
        <v>0</v>
      </c>
      <c r="J304" s="100"/>
      <c r="K304" s="104"/>
      <c r="L304" s="105"/>
      <c r="M304" s="105"/>
      <c r="N304" s="134"/>
    </row>
    <row r="305" spans="1:14" s="3" customFormat="1" hidden="1" x14ac:dyDescent="0.3">
      <c r="A305" s="3" t="s">
        <v>1282</v>
      </c>
      <c r="B305" s="3" t="s">
        <v>2298</v>
      </c>
      <c r="C305" s="3" t="s">
        <v>2295</v>
      </c>
      <c r="E305" s="3">
        <v>248</v>
      </c>
      <c r="F305" s="3">
        <v>98</v>
      </c>
      <c r="G305" s="3">
        <v>150</v>
      </c>
      <c r="H305" s="3">
        <v>0</v>
      </c>
      <c r="I305" s="7">
        <f t="shared" si="4"/>
        <v>0</v>
      </c>
      <c r="J305" s="100"/>
      <c r="K305" s="108"/>
      <c r="L305" s="109"/>
      <c r="M305" s="109"/>
      <c r="N305" s="128"/>
    </row>
    <row r="306" spans="1:14" s="3" customFormat="1" hidden="1" x14ac:dyDescent="0.3">
      <c r="A306" s="3" t="s">
        <v>1282</v>
      </c>
      <c r="B306" s="3" t="s">
        <v>2297</v>
      </c>
      <c r="C306" s="3" t="s">
        <v>2295</v>
      </c>
      <c r="E306" s="3">
        <v>177</v>
      </c>
      <c r="F306" s="3">
        <v>95</v>
      </c>
      <c r="G306" s="3">
        <v>82</v>
      </c>
      <c r="H306" s="3">
        <v>0</v>
      </c>
      <c r="I306" s="7">
        <f t="shared" si="4"/>
        <v>0</v>
      </c>
      <c r="J306" s="100"/>
      <c r="K306" s="104"/>
      <c r="L306" s="105"/>
      <c r="M306" s="105"/>
      <c r="N306" s="134"/>
    </row>
    <row r="307" spans="1:14" s="3" customFormat="1" hidden="1" x14ac:dyDescent="0.3">
      <c r="A307" s="3" t="s">
        <v>1282</v>
      </c>
      <c r="B307" s="3" t="s">
        <v>2296</v>
      </c>
      <c r="C307" s="3" t="s">
        <v>2295</v>
      </c>
      <c r="E307" s="3">
        <v>161</v>
      </c>
      <c r="F307" s="3">
        <v>95</v>
      </c>
      <c r="G307" s="3">
        <v>66</v>
      </c>
      <c r="H307" s="3">
        <v>0</v>
      </c>
      <c r="I307" s="7">
        <f t="shared" si="4"/>
        <v>0</v>
      </c>
      <c r="J307" s="100"/>
      <c r="K307" s="108"/>
      <c r="L307" s="109"/>
      <c r="M307" s="109"/>
      <c r="N307" s="128"/>
    </row>
    <row r="308" spans="1:14" s="3" customFormat="1" hidden="1" x14ac:dyDescent="0.3">
      <c r="A308" s="3" t="s">
        <v>1282</v>
      </c>
      <c r="B308" s="3" t="s">
        <v>2294</v>
      </c>
      <c r="C308" s="3" t="s">
        <v>2293</v>
      </c>
      <c r="E308" s="3">
        <v>291</v>
      </c>
      <c r="F308" s="3">
        <v>117</v>
      </c>
      <c r="G308" s="3">
        <v>174</v>
      </c>
      <c r="H308" s="3">
        <v>0</v>
      </c>
      <c r="I308" s="7">
        <f t="shared" si="4"/>
        <v>0</v>
      </c>
      <c r="J308" s="100"/>
      <c r="K308" s="104"/>
      <c r="L308" s="105"/>
      <c r="M308" s="105"/>
      <c r="N308" s="134"/>
    </row>
    <row r="309" spans="1:14" s="3" customFormat="1" hidden="1" x14ac:dyDescent="0.3">
      <c r="A309" s="3" t="s">
        <v>1282</v>
      </c>
      <c r="B309" s="3" t="s">
        <v>1690</v>
      </c>
      <c r="C309" s="3" t="s">
        <v>1689</v>
      </c>
      <c r="E309" s="3">
        <v>321</v>
      </c>
      <c r="F309" s="3">
        <v>150</v>
      </c>
      <c r="G309" s="3">
        <v>171</v>
      </c>
      <c r="H309" s="3">
        <v>0</v>
      </c>
      <c r="I309" s="7">
        <f t="shared" si="4"/>
        <v>0</v>
      </c>
      <c r="J309" s="100"/>
      <c r="K309" s="108"/>
      <c r="L309" s="109"/>
      <c r="M309" s="109"/>
      <c r="N309" s="128"/>
    </row>
    <row r="310" spans="1:14" s="3" customFormat="1" hidden="1" x14ac:dyDescent="0.3">
      <c r="A310" s="3" t="s">
        <v>1282</v>
      </c>
      <c r="B310" s="3" t="s">
        <v>1688</v>
      </c>
      <c r="C310" s="3" t="s">
        <v>1683</v>
      </c>
      <c r="E310" s="3">
        <v>418</v>
      </c>
      <c r="F310" s="3">
        <v>220</v>
      </c>
      <c r="G310" s="3">
        <v>198</v>
      </c>
      <c r="H310" s="3">
        <v>0</v>
      </c>
      <c r="I310" s="7">
        <f t="shared" si="4"/>
        <v>0</v>
      </c>
      <c r="J310" s="100"/>
      <c r="K310" s="104"/>
      <c r="L310" s="105"/>
      <c r="M310" s="105"/>
      <c r="N310" s="134"/>
    </row>
    <row r="311" spans="1:14" s="3" customFormat="1" hidden="1" x14ac:dyDescent="0.3">
      <c r="A311" s="3" t="s">
        <v>1282</v>
      </c>
      <c r="B311" s="3" t="s">
        <v>2292</v>
      </c>
      <c r="C311" s="3" t="s">
        <v>1683</v>
      </c>
      <c r="E311" s="3">
        <v>418</v>
      </c>
      <c r="F311" s="3">
        <v>220</v>
      </c>
      <c r="G311" s="3">
        <v>198</v>
      </c>
      <c r="H311" s="3">
        <v>0</v>
      </c>
      <c r="I311" s="7">
        <f t="shared" si="4"/>
        <v>0</v>
      </c>
      <c r="J311" s="100"/>
      <c r="K311" s="108"/>
      <c r="L311" s="109"/>
      <c r="M311" s="109"/>
      <c r="N311" s="128"/>
    </row>
    <row r="312" spans="1:14" s="3" customFormat="1" hidden="1" x14ac:dyDescent="0.3">
      <c r="A312" s="3" t="s">
        <v>1282</v>
      </c>
      <c r="B312" s="3" t="s">
        <v>1686</v>
      </c>
      <c r="C312" s="3" t="s">
        <v>1685</v>
      </c>
      <c r="E312" s="3">
        <v>156</v>
      </c>
      <c r="F312" s="3">
        <v>81</v>
      </c>
      <c r="G312" s="3">
        <v>75</v>
      </c>
      <c r="H312" s="3">
        <v>0</v>
      </c>
      <c r="I312" s="7">
        <f t="shared" si="4"/>
        <v>0</v>
      </c>
      <c r="J312" s="100"/>
      <c r="K312" s="104"/>
      <c r="L312" s="105"/>
      <c r="M312" s="105"/>
      <c r="N312" s="134"/>
    </row>
    <row r="313" spans="1:14" s="3" customFormat="1" x14ac:dyDescent="0.3">
      <c r="A313" s="3" t="s">
        <v>1282</v>
      </c>
      <c r="B313" s="3" t="s">
        <v>2291</v>
      </c>
      <c r="C313" s="3" t="s">
        <v>2290</v>
      </c>
      <c r="E313" s="3">
        <v>149</v>
      </c>
      <c r="F313" s="3">
        <v>100</v>
      </c>
      <c r="G313" s="3">
        <v>49</v>
      </c>
      <c r="H313" s="3">
        <v>1</v>
      </c>
      <c r="I313" s="7">
        <f t="shared" si="4"/>
        <v>149</v>
      </c>
      <c r="J313" s="100"/>
      <c r="K313" s="108"/>
      <c r="L313" s="109" t="s">
        <v>1140</v>
      </c>
      <c r="M313" s="109"/>
      <c r="N313" s="128"/>
    </row>
    <row r="314" spans="1:14" s="3" customFormat="1" hidden="1" x14ac:dyDescent="0.3">
      <c r="A314" s="3" t="s">
        <v>1282</v>
      </c>
      <c r="B314" s="3" t="s">
        <v>1684</v>
      </c>
      <c r="C314" s="3" t="s">
        <v>1683</v>
      </c>
      <c r="E314" s="3">
        <v>467</v>
      </c>
      <c r="F314" s="3">
        <v>217</v>
      </c>
      <c r="G314" s="3">
        <v>250</v>
      </c>
      <c r="H314" s="3">
        <v>0</v>
      </c>
      <c r="I314" s="7">
        <f t="shared" si="4"/>
        <v>0</v>
      </c>
      <c r="J314" s="100"/>
      <c r="K314" s="104"/>
      <c r="L314" s="105"/>
      <c r="M314" s="105"/>
      <c r="N314" s="134"/>
    </row>
    <row r="315" spans="1:14" s="3" customFormat="1" hidden="1" x14ac:dyDescent="0.3">
      <c r="A315" s="3" t="s">
        <v>1282</v>
      </c>
      <c r="B315" s="3" t="s">
        <v>2289</v>
      </c>
      <c r="C315" s="3" t="s">
        <v>2285</v>
      </c>
      <c r="E315" s="3">
        <v>224</v>
      </c>
      <c r="F315" s="3">
        <v>142</v>
      </c>
      <c r="G315" s="3">
        <v>82</v>
      </c>
      <c r="H315" s="3">
        <v>0</v>
      </c>
      <c r="I315" s="7">
        <f t="shared" si="4"/>
        <v>0</v>
      </c>
      <c r="J315" s="100"/>
      <c r="K315" s="108"/>
      <c r="L315" s="109"/>
      <c r="M315" s="109"/>
      <c r="N315" s="128"/>
    </row>
    <row r="316" spans="1:14" s="3" customFormat="1" hidden="1" x14ac:dyDescent="0.3">
      <c r="A316" s="3" t="s">
        <v>1282</v>
      </c>
      <c r="B316" s="3" t="s">
        <v>2288</v>
      </c>
      <c r="C316" s="3" t="s">
        <v>2287</v>
      </c>
      <c r="E316" s="3">
        <v>428</v>
      </c>
      <c r="F316" s="3">
        <v>95</v>
      </c>
      <c r="G316" s="3">
        <v>333</v>
      </c>
      <c r="H316" s="3">
        <v>0</v>
      </c>
      <c r="I316" s="7">
        <f t="shared" si="4"/>
        <v>0</v>
      </c>
      <c r="J316" s="100"/>
      <c r="K316" s="104"/>
      <c r="L316" s="105"/>
      <c r="M316" s="105"/>
      <c r="N316" s="134"/>
    </row>
    <row r="317" spans="1:14" s="3" customFormat="1" hidden="1" x14ac:dyDescent="0.3">
      <c r="A317" s="3" t="s">
        <v>1282</v>
      </c>
      <c r="B317" s="3" t="s">
        <v>2286</v>
      </c>
      <c r="C317" s="3" t="s">
        <v>2285</v>
      </c>
      <c r="E317" s="3">
        <v>270</v>
      </c>
      <c r="F317" s="3">
        <v>146</v>
      </c>
      <c r="G317" s="3">
        <v>124</v>
      </c>
      <c r="H317" s="3">
        <v>0</v>
      </c>
      <c r="I317" s="7">
        <f t="shared" si="4"/>
        <v>0</v>
      </c>
      <c r="J317" s="100"/>
      <c r="K317" s="108"/>
      <c r="L317" s="109"/>
      <c r="M317" s="109"/>
      <c r="N317" s="128"/>
    </row>
    <row r="318" spans="1:14" s="3" customFormat="1" hidden="1" x14ac:dyDescent="0.3">
      <c r="A318" s="3" t="s">
        <v>1282</v>
      </c>
      <c r="B318" s="3" t="s">
        <v>2284</v>
      </c>
      <c r="C318" s="3" t="s">
        <v>2283</v>
      </c>
      <c r="E318" s="3">
        <v>287</v>
      </c>
      <c r="F318" s="3">
        <v>147</v>
      </c>
      <c r="G318" s="3">
        <v>140</v>
      </c>
      <c r="H318" s="3">
        <v>0</v>
      </c>
      <c r="I318" s="7">
        <f t="shared" si="4"/>
        <v>0</v>
      </c>
      <c r="J318" s="100"/>
      <c r="K318" s="104"/>
      <c r="L318" s="105"/>
      <c r="M318" s="105"/>
      <c r="N318" s="134"/>
    </row>
    <row r="319" spans="1:14" s="3" customFormat="1" hidden="1" x14ac:dyDescent="0.3">
      <c r="A319" s="3" t="s">
        <v>1282</v>
      </c>
      <c r="B319" s="3" t="s">
        <v>2282</v>
      </c>
      <c r="C319" s="3" t="s">
        <v>2281</v>
      </c>
      <c r="E319" s="3">
        <v>414</v>
      </c>
      <c r="F319" s="3">
        <v>95</v>
      </c>
      <c r="G319" s="3">
        <v>319</v>
      </c>
      <c r="H319" s="3">
        <v>0</v>
      </c>
      <c r="I319" s="7">
        <f t="shared" si="4"/>
        <v>0</v>
      </c>
      <c r="J319" s="100"/>
      <c r="K319" s="108"/>
      <c r="L319" s="109"/>
      <c r="M319" s="109"/>
      <c r="N319" s="128"/>
    </row>
    <row r="320" spans="1:14" s="3" customFormat="1" hidden="1" x14ac:dyDescent="0.3">
      <c r="A320" s="3" t="s">
        <v>1282</v>
      </c>
      <c r="B320" s="3" t="s">
        <v>2280</v>
      </c>
      <c r="C320" s="3" t="s">
        <v>2097</v>
      </c>
      <c r="E320" s="3">
        <v>408</v>
      </c>
      <c r="F320" s="3">
        <v>95</v>
      </c>
      <c r="G320" s="3">
        <v>313</v>
      </c>
      <c r="H320" s="3">
        <v>0</v>
      </c>
      <c r="I320" s="7">
        <f t="shared" si="4"/>
        <v>0</v>
      </c>
      <c r="J320" s="100"/>
      <c r="K320" s="104"/>
      <c r="L320" s="105"/>
      <c r="M320" s="105"/>
      <c r="N320" s="134"/>
    </row>
    <row r="321" spans="1:14" s="3" customFormat="1" hidden="1" x14ac:dyDescent="0.3">
      <c r="A321" s="3" t="s">
        <v>1282</v>
      </c>
      <c r="B321" s="3" t="s">
        <v>2279</v>
      </c>
      <c r="C321" s="3" t="s">
        <v>2278</v>
      </c>
      <c r="E321" s="3">
        <v>163</v>
      </c>
      <c r="F321" s="3">
        <v>94</v>
      </c>
      <c r="G321" s="3">
        <v>69</v>
      </c>
      <c r="H321" s="3">
        <v>0</v>
      </c>
      <c r="I321" s="7">
        <f t="shared" si="4"/>
        <v>0</v>
      </c>
      <c r="J321" s="100"/>
      <c r="K321" s="108"/>
      <c r="L321" s="109"/>
      <c r="M321" s="109"/>
      <c r="N321" s="128"/>
    </row>
    <row r="322" spans="1:14" s="3" customFormat="1" hidden="1" x14ac:dyDescent="0.3">
      <c r="A322" s="3" t="s">
        <v>1282</v>
      </c>
      <c r="B322" s="3" t="s">
        <v>2277</v>
      </c>
      <c r="C322" s="3" t="s">
        <v>2276</v>
      </c>
      <c r="E322" s="3">
        <v>233</v>
      </c>
      <c r="F322" s="3">
        <v>116</v>
      </c>
      <c r="G322" s="3">
        <v>117</v>
      </c>
      <c r="H322" s="3">
        <v>0</v>
      </c>
      <c r="I322" s="7">
        <f t="shared" si="4"/>
        <v>0</v>
      </c>
      <c r="J322" s="100"/>
      <c r="K322" s="104"/>
      <c r="L322" s="105"/>
      <c r="M322" s="105"/>
      <c r="N322" s="134"/>
    </row>
    <row r="323" spans="1:14" s="3" customFormat="1" x14ac:dyDescent="0.3">
      <c r="A323" s="3" t="s">
        <v>1282</v>
      </c>
      <c r="B323" s="3" t="s">
        <v>2275</v>
      </c>
      <c r="C323" s="3" t="s">
        <v>2274</v>
      </c>
      <c r="E323" s="3">
        <v>283</v>
      </c>
      <c r="F323" s="3">
        <v>218</v>
      </c>
      <c r="G323" s="3">
        <v>65</v>
      </c>
      <c r="H323" s="3">
        <v>1</v>
      </c>
      <c r="I323" s="7">
        <f t="shared" ref="I323:I386" si="5">E323*H323</f>
        <v>283</v>
      </c>
      <c r="J323" s="100"/>
      <c r="K323" s="108"/>
      <c r="L323" s="109" t="s">
        <v>1140</v>
      </c>
      <c r="M323" s="109"/>
      <c r="N323" s="128"/>
    </row>
    <row r="324" spans="1:14" s="3" customFormat="1" hidden="1" x14ac:dyDescent="0.3">
      <c r="A324" s="3" t="s">
        <v>1282</v>
      </c>
      <c r="B324" s="3" t="s">
        <v>2273</v>
      </c>
      <c r="C324" s="3" t="s">
        <v>2271</v>
      </c>
      <c r="E324" s="3">
        <v>273</v>
      </c>
      <c r="F324" s="3">
        <v>218</v>
      </c>
      <c r="G324" s="3">
        <v>55</v>
      </c>
      <c r="H324" s="3">
        <v>0</v>
      </c>
      <c r="I324" s="7">
        <f t="shared" si="5"/>
        <v>0</v>
      </c>
      <c r="J324" s="100"/>
      <c r="K324" s="104"/>
      <c r="L324" s="105"/>
      <c r="M324" s="105"/>
      <c r="N324" s="134"/>
    </row>
    <row r="325" spans="1:14" s="3" customFormat="1" x14ac:dyDescent="0.3">
      <c r="A325" s="3" t="s">
        <v>1282</v>
      </c>
      <c r="B325" s="3" t="s">
        <v>2272</v>
      </c>
      <c r="C325" s="3" t="s">
        <v>2271</v>
      </c>
      <c r="D325" s="3">
        <v>6</v>
      </c>
      <c r="E325" s="3">
        <v>290</v>
      </c>
      <c r="F325" s="3">
        <v>214</v>
      </c>
      <c r="G325" s="3">
        <v>76</v>
      </c>
      <c r="H325" s="3">
        <v>1</v>
      </c>
      <c r="I325" s="7">
        <f t="shared" si="5"/>
        <v>290</v>
      </c>
      <c r="J325" s="100"/>
      <c r="K325" s="108"/>
      <c r="L325" s="109" t="s">
        <v>1140</v>
      </c>
      <c r="M325" s="109"/>
      <c r="N325" s="128"/>
    </row>
    <row r="326" spans="1:14" s="3" customFormat="1" hidden="1" x14ac:dyDescent="0.3">
      <c r="A326" s="3" t="s">
        <v>1282</v>
      </c>
      <c r="B326" s="3" t="s">
        <v>2270</v>
      </c>
      <c r="C326" s="3" t="s">
        <v>2269</v>
      </c>
      <c r="E326" s="3">
        <v>280</v>
      </c>
      <c r="F326" s="3">
        <v>240</v>
      </c>
      <c r="G326" s="3">
        <v>40</v>
      </c>
      <c r="H326" s="3">
        <v>0</v>
      </c>
      <c r="I326" s="7">
        <f t="shared" si="5"/>
        <v>0</v>
      </c>
      <c r="J326" s="100"/>
      <c r="K326" s="104"/>
      <c r="L326" s="105"/>
      <c r="M326" s="105"/>
      <c r="N326" s="134"/>
    </row>
    <row r="327" spans="1:14" s="3" customFormat="1" hidden="1" x14ac:dyDescent="0.3">
      <c r="A327" s="3" t="s">
        <v>1282</v>
      </c>
      <c r="B327" s="3" t="s">
        <v>2268</v>
      </c>
      <c r="C327" s="3" t="s">
        <v>2267</v>
      </c>
      <c r="E327" s="3">
        <v>277</v>
      </c>
      <c r="F327" s="3">
        <v>159</v>
      </c>
      <c r="G327" s="3">
        <v>118</v>
      </c>
      <c r="H327" s="3">
        <v>0</v>
      </c>
      <c r="I327" s="7">
        <f t="shared" si="5"/>
        <v>0</v>
      </c>
      <c r="J327" s="100"/>
      <c r="K327" s="108"/>
      <c r="L327" s="109"/>
      <c r="M327" s="109"/>
      <c r="N327" s="128"/>
    </row>
    <row r="328" spans="1:14" s="3" customFormat="1" hidden="1" x14ac:dyDescent="0.3">
      <c r="A328" s="3" t="s">
        <v>1282</v>
      </c>
      <c r="B328" s="3" t="s">
        <v>2266</v>
      </c>
      <c r="C328" s="3" t="s">
        <v>2265</v>
      </c>
      <c r="E328" s="3">
        <v>221</v>
      </c>
      <c r="F328" s="3">
        <v>166</v>
      </c>
      <c r="G328" s="3">
        <v>55</v>
      </c>
      <c r="H328" s="3">
        <v>0</v>
      </c>
      <c r="I328" s="7">
        <f t="shared" si="5"/>
        <v>0</v>
      </c>
      <c r="J328" s="100"/>
      <c r="K328" s="104"/>
      <c r="L328" s="105"/>
      <c r="M328" s="105"/>
      <c r="N328" s="134"/>
    </row>
    <row r="329" spans="1:14" s="3" customFormat="1" hidden="1" x14ac:dyDescent="0.3">
      <c r="A329" s="3" t="s">
        <v>1282</v>
      </c>
      <c r="B329" s="3" t="s">
        <v>1661</v>
      </c>
      <c r="C329" s="3" t="s">
        <v>2264</v>
      </c>
      <c r="E329" s="3">
        <v>139</v>
      </c>
      <c r="F329" s="3">
        <v>87</v>
      </c>
      <c r="G329" s="3">
        <v>52</v>
      </c>
      <c r="H329" s="3">
        <v>0</v>
      </c>
      <c r="I329" s="7">
        <f t="shared" si="5"/>
        <v>0</v>
      </c>
      <c r="J329" s="100"/>
      <c r="K329" s="108"/>
      <c r="L329" s="109"/>
      <c r="M329" s="109"/>
      <c r="N329" s="128"/>
    </row>
    <row r="330" spans="1:14" s="3" customFormat="1" hidden="1" x14ac:dyDescent="0.3">
      <c r="A330" s="3" t="s">
        <v>1282</v>
      </c>
      <c r="B330" s="3" t="s">
        <v>2263</v>
      </c>
      <c r="C330" s="3" t="s">
        <v>2262</v>
      </c>
      <c r="E330" s="3">
        <v>142</v>
      </c>
      <c r="F330" s="3">
        <v>87</v>
      </c>
      <c r="G330" s="3">
        <v>55</v>
      </c>
      <c r="H330" s="3">
        <v>0</v>
      </c>
      <c r="I330" s="7">
        <f t="shared" si="5"/>
        <v>0</v>
      </c>
      <c r="J330" s="100"/>
      <c r="K330" s="104"/>
      <c r="L330" s="105"/>
      <c r="M330" s="105"/>
      <c r="N330" s="134"/>
    </row>
    <row r="331" spans="1:14" s="3" customFormat="1" hidden="1" x14ac:dyDescent="0.3">
      <c r="A331" s="3" t="s">
        <v>1282</v>
      </c>
      <c r="B331" s="3" t="s">
        <v>2261</v>
      </c>
      <c r="C331" s="3" t="s">
        <v>2260</v>
      </c>
      <c r="E331" s="3">
        <v>215</v>
      </c>
      <c r="F331" s="3">
        <v>98</v>
      </c>
      <c r="G331" s="3">
        <v>117</v>
      </c>
      <c r="H331" s="3">
        <v>0</v>
      </c>
      <c r="I331" s="7">
        <f t="shared" si="5"/>
        <v>0</v>
      </c>
      <c r="J331" s="100"/>
      <c r="K331" s="108"/>
      <c r="L331" s="109"/>
      <c r="M331" s="109"/>
      <c r="N331" s="128"/>
    </row>
    <row r="332" spans="1:14" s="3" customFormat="1" x14ac:dyDescent="0.3">
      <c r="A332" s="3" t="s">
        <v>1282</v>
      </c>
      <c r="B332" s="3" t="s">
        <v>2259</v>
      </c>
      <c r="C332" s="3" t="s">
        <v>2258</v>
      </c>
      <c r="D332" s="3">
        <v>1</v>
      </c>
      <c r="E332" s="3">
        <v>271</v>
      </c>
      <c r="F332" s="3">
        <v>105</v>
      </c>
      <c r="G332" s="3">
        <v>166</v>
      </c>
      <c r="H332" s="3">
        <v>1</v>
      </c>
      <c r="I332" s="7">
        <f t="shared" si="5"/>
        <v>271</v>
      </c>
      <c r="J332" s="100"/>
      <c r="K332" s="104"/>
      <c r="L332" s="105" t="s">
        <v>1140</v>
      </c>
      <c r="M332" s="105"/>
      <c r="N332" s="134"/>
    </row>
    <row r="333" spans="1:14" s="3" customFormat="1" x14ac:dyDescent="0.3">
      <c r="A333" s="3" t="s">
        <v>1282</v>
      </c>
      <c r="B333" s="3" t="s">
        <v>1645</v>
      </c>
      <c r="C333" s="3" t="s">
        <v>1644</v>
      </c>
      <c r="E333" s="3">
        <v>154</v>
      </c>
      <c r="F333" s="3">
        <v>85</v>
      </c>
      <c r="G333" s="3">
        <v>69</v>
      </c>
      <c r="H333" s="3">
        <v>1</v>
      </c>
      <c r="I333" s="7">
        <f t="shared" si="5"/>
        <v>154</v>
      </c>
      <c r="J333" s="100"/>
      <c r="K333" s="108"/>
      <c r="L333" s="109" t="s">
        <v>946</v>
      </c>
      <c r="M333" s="109"/>
      <c r="N333" s="128"/>
    </row>
    <row r="334" spans="1:14" s="3" customFormat="1" hidden="1" x14ac:dyDescent="0.3">
      <c r="A334" s="3" t="s">
        <v>1282</v>
      </c>
      <c r="B334" s="3" t="s">
        <v>2257</v>
      </c>
      <c r="C334" s="3" t="s">
        <v>2256</v>
      </c>
      <c r="E334" s="3">
        <v>486</v>
      </c>
      <c r="F334" s="3">
        <v>305</v>
      </c>
      <c r="G334" s="3">
        <v>181</v>
      </c>
      <c r="H334" s="3">
        <v>0</v>
      </c>
      <c r="I334" s="7">
        <f t="shared" si="5"/>
        <v>0</v>
      </c>
      <c r="J334" s="100"/>
      <c r="K334" s="104"/>
      <c r="L334" s="105"/>
      <c r="M334" s="105"/>
      <c r="N334" s="134"/>
    </row>
    <row r="335" spans="1:14" s="3" customFormat="1" hidden="1" x14ac:dyDescent="0.3">
      <c r="A335" s="3" t="s">
        <v>1282</v>
      </c>
      <c r="B335" s="3" t="s">
        <v>2255</v>
      </c>
      <c r="C335" s="3" t="s">
        <v>2254</v>
      </c>
      <c r="E335" s="3">
        <v>83</v>
      </c>
      <c r="F335" s="3">
        <v>47</v>
      </c>
      <c r="G335" s="3">
        <v>36</v>
      </c>
      <c r="H335" s="3">
        <v>0</v>
      </c>
      <c r="I335" s="7">
        <f t="shared" si="5"/>
        <v>0</v>
      </c>
      <c r="J335" s="100"/>
      <c r="K335" s="108"/>
      <c r="L335" s="109"/>
      <c r="M335" s="109"/>
      <c r="N335" s="128"/>
    </row>
    <row r="336" spans="1:14" s="3" customFormat="1" hidden="1" x14ac:dyDescent="0.3">
      <c r="A336" s="3" t="s">
        <v>1282</v>
      </c>
      <c r="B336" s="3" t="s">
        <v>2253</v>
      </c>
      <c r="C336" s="3" t="s">
        <v>2252</v>
      </c>
      <c r="E336" s="3">
        <v>56</v>
      </c>
      <c r="F336" s="3">
        <v>46</v>
      </c>
      <c r="G336" s="3">
        <v>10</v>
      </c>
      <c r="H336" s="3">
        <v>0</v>
      </c>
      <c r="I336" s="7">
        <f t="shared" si="5"/>
        <v>0</v>
      </c>
      <c r="J336" s="100"/>
      <c r="K336" s="104"/>
      <c r="L336" s="105"/>
      <c r="M336" s="105"/>
      <c r="N336" s="134"/>
    </row>
    <row r="337" spans="1:14" s="3" customFormat="1" hidden="1" x14ac:dyDescent="0.3">
      <c r="A337" s="3" t="s">
        <v>1282</v>
      </c>
      <c r="B337" s="3" t="s">
        <v>2251</v>
      </c>
      <c r="C337" s="3" t="s">
        <v>2250</v>
      </c>
      <c r="E337" s="3">
        <v>105</v>
      </c>
      <c r="F337" s="3">
        <v>94</v>
      </c>
      <c r="G337" s="3">
        <v>11</v>
      </c>
      <c r="H337" s="3">
        <v>0</v>
      </c>
      <c r="I337" s="7">
        <f t="shared" si="5"/>
        <v>0</v>
      </c>
      <c r="J337" s="100"/>
      <c r="K337" s="108"/>
      <c r="L337" s="109"/>
      <c r="M337" s="109"/>
      <c r="N337" s="128"/>
    </row>
    <row r="338" spans="1:14" s="3" customFormat="1" hidden="1" x14ac:dyDescent="0.3">
      <c r="A338" s="3" t="s">
        <v>1282</v>
      </c>
      <c r="B338" s="3" t="s">
        <v>1643</v>
      </c>
      <c r="C338" s="3" t="s">
        <v>1642</v>
      </c>
      <c r="E338" s="3">
        <v>596</v>
      </c>
      <c r="F338" s="3">
        <v>340</v>
      </c>
      <c r="G338" s="3">
        <v>256</v>
      </c>
      <c r="H338" s="3">
        <v>0</v>
      </c>
      <c r="I338" s="7">
        <f t="shared" si="5"/>
        <v>0</v>
      </c>
      <c r="J338" s="100"/>
      <c r="K338" s="104"/>
      <c r="L338" s="105"/>
      <c r="M338" s="105"/>
      <c r="N338" s="134"/>
    </row>
    <row r="339" spans="1:14" s="3" customFormat="1" hidden="1" x14ac:dyDescent="0.3">
      <c r="A339" s="3" t="s">
        <v>1282</v>
      </c>
      <c r="B339" s="3" t="s">
        <v>2249</v>
      </c>
      <c r="C339" s="3" t="s">
        <v>2248</v>
      </c>
      <c r="E339" s="3">
        <v>456</v>
      </c>
      <c r="F339" s="3">
        <v>285</v>
      </c>
      <c r="G339" s="3">
        <v>171</v>
      </c>
      <c r="H339" s="3">
        <v>0</v>
      </c>
      <c r="I339" s="7">
        <f t="shared" si="5"/>
        <v>0</v>
      </c>
      <c r="J339" s="100"/>
      <c r="K339" s="108"/>
      <c r="L339" s="109"/>
      <c r="M339" s="109"/>
      <c r="N339" s="128"/>
    </row>
    <row r="340" spans="1:14" s="3" customFormat="1" hidden="1" x14ac:dyDescent="0.3">
      <c r="A340" s="3" t="s">
        <v>1282</v>
      </c>
      <c r="B340" s="3" t="s">
        <v>2247</v>
      </c>
      <c r="C340" s="3" t="s">
        <v>2246</v>
      </c>
      <c r="E340" s="3">
        <v>141</v>
      </c>
      <c r="F340" s="3">
        <v>56</v>
      </c>
      <c r="G340" s="3">
        <v>85</v>
      </c>
      <c r="H340" s="3">
        <v>0</v>
      </c>
      <c r="I340" s="7">
        <f t="shared" si="5"/>
        <v>0</v>
      </c>
      <c r="J340" s="100"/>
      <c r="K340" s="104"/>
      <c r="L340" s="105"/>
      <c r="M340" s="105"/>
      <c r="N340" s="134"/>
    </row>
    <row r="341" spans="1:14" s="3" customFormat="1" hidden="1" x14ac:dyDescent="0.3">
      <c r="A341" s="3" t="s">
        <v>1282</v>
      </c>
      <c r="B341" s="3" t="s">
        <v>2245</v>
      </c>
      <c r="C341" s="3" t="s">
        <v>1642</v>
      </c>
      <c r="E341" s="3">
        <v>472</v>
      </c>
      <c r="F341" s="3">
        <v>285</v>
      </c>
      <c r="G341" s="3">
        <v>187</v>
      </c>
      <c r="H341" s="3">
        <v>0</v>
      </c>
      <c r="I341" s="7">
        <f t="shared" si="5"/>
        <v>0</v>
      </c>
      <c r="J341" s="100"/>
      <c r="K341" s="108"/>
      <c r="L341" s="109"/>
      <c r="M341" s="109"/>
      <c r="N341" s="128"/>
    </row>
    <row r="342" spans="1:14" s="3" customFormat="1" hidden="1" x14ac:dyDescent="0.3">
      <c r="A342" s="3" t="s">
        <v>1282</v>
      </c>
      <c r="B342" s="3" t="s">
        <v>1641</v>
      </c>
      <c r="C342" s="3" t="s">
        <v>1640</v>
      </c>
      <c r="E342" s="3">
        <v>454</v>
      </c>
      <c r="F342" s="3">
        <v>292</v>
      </c>
      <c r="G342" s="3">
        <v>162</v>
      </c>
      <c r="H342" s="3">
        <v>0</v>
      </c>
      <c r="I342" s="7">
        <f t="shared" si="5"/>
        <v>0</v>
      </c>
      <c r="J342" s="100"/>
      <c r="K342" s="104"/>
      <c r="L342" s="105"/>
      <c r="M342" s="105"/>
      <c r="N342" s="134"/>
    </row>
    <row r="343" spans="1:14" s="3" customFormat="1" hidden="1" x14ac:dyDescent="0.3">
      <c r="A343" s="3" t="s">
        <v>1282</v>
      </c>
      <c r="B343" s="3" t="s">
        <v>1639</v>
      </c>
      <c r="C343" s="3" t="s">
        <v>1638</v>
      </c>
      <c r="E343" s="3">
        <v>455</v>
      </c>
      <c r="F343" s="3">
        <v>290</v>
      </c>
      <c r="G343" s="3">
        <v>165</v>
      </c>
      <c r="H343" s="3">
        <v>0</v>
      </c>
      <c r="I343" s="7">
        <f t="shared" si="5"/>
        <v>0</v>
      </c>
      <c r="J343" s="100"/>
      <c r="K343" s="108"/>
      <c r="L343" s="109"/>
      <c r="M343" s="109"/>
      <c r="N343" s="128"/>
    </row>
    <row r="344" spans="1:14" s="3" customFormat="1" hidden="1" x14ac:dyDescent="0.3">
      <c r="A344" s="3" t="s">
        <v>1282</v>
      </c>
      <c r="B344" s="3" t="s">
        <v>2244</v>
      </c>
      <c r="C344" s="3" t="s">
        <v>2243</v>
      </c>
      <c r="E344" s="3">
        <v>449</v>
      </c>
      <c r="F344" s="3">
        <v>300</v>
      </c>
      <c r="G344" s="3">
        <v>149</v>
      </c>
      <c r="H344" s="3">
        <v>0</v>
      </c>
      <c r="I344" s="7">
        <f t="shared" si="5"/>
        <v>0</v>
      </c>
      <c r="J344" s="100"/>
      <c r="K344" s="104"/>
      <c r="L344" s="105"/>
      <c r="M344" s="105"/>
      <c r="N344" s="134"/>
    </row>
    <row r="345" spans="1:14" s="3" customFormat="1" hidden="1" x14ac:dyDescent="0.3">
      <c r="A345" s="3" t="s">
        <v>1282</v>
      </c>
      <c r="B345" s="3" t="s">
        <v>1637</v>
      </c>
      <c r="C345" s="3" t="s">
        <v>1636</v>
      </c>
      <c r="E345" s="3">
        <v>450</v>
      </c>
      <c r="F345" s="3">
        <v>305</v>
      </c>
      <c r="G345" s="3">
        <v>145</v>
      </c>
      <c r="H345" s="3">
        <v>0</v>
      </c>
      <c r="I345" s="7">
        <f t="shared" si="5"/>
        <v>0</v>
      </c>
      <c r="J345" s="100"/>
      <c r="K345" s="108"/>
      <c r="L345" s="109"/>
      <c r="M345" s="109"/>
      <c r="N345" s="128"/>
    </row>
    <row r="346" spans="1:14" s="3" customFormat="1" x14ac:dyDescent="0.3">
      <c r="A346" s="3" t="s">
        <v>1282</v>
      </c>
      <c r="B346" s="3" t="s">
        <v>1633</v>
      </c>
      <c r="C346" s="3" t="s">
        <v>1632</v>
      </c>
      <c r="D346" s="3">
        <v>3</v>
      </c>
      <c r="E346" s="3">
        <v>653</v>
      </c>
      <c r="F346" s="3">
        <v>464</v>
      </c>
      <c r="G346" s="3">
        <v>189</v>
      </c>
      <c r="H346" s="3">
        <v>1</v>
      </c>
      <c r="I346" s="7">
        <f t="shared" si="5"/>
        <v>653</v>
      </c>
      <c r="J346" s="100"/>
      <c r="K346" s="104"/>
      <c r="L346" s="105" t="s">
        <v>1170</v>
      </c>
      <c r="M346" s="105"/>
      <c r="N346" s="134"/>
    </row>
    <row r="347" spans="1:14" s="3" customFormat="1" hidden="1" x14ac:dyDescent="0.3">
      <c r="A347" s="3" t="s">
        <v>1282</v>
      </c>
      <c r="B347" s="3" t="s">
        <v>2242</v>
      </c>
      <c r="C347" s="3" t="s">
        <v>2241</v>
      </c>
      <c r="E347" s="3">
        <v>509</v>
      </c>
      <c r="F347" s="3">
        <v>350</v>
      </c>
      <c r="G347" s="3">
        <v>159</v>
      </c>
      <c r="H347" s="3">
        <v>0</v>
      </c>
      <c r="I347" s="7">
        <f t="shared" si="5"/>
        <v>0</v>
      </c>
      <c r="J347" s="100"/>
      <c r="K347" s="108"/>
      <c r="L347" s="109"/>
      <c r="M347" s="109"/>
      <c r="N347" s="128"/>
    </row>
    <row r="348" spans="1:14" s="3" customFormat="1" hidden="1" x14ac:dyDescent="0.3">
      <c r="A348" s="3" t="s">
        <v>1282</v>
      </c>
      <c r="B348" s="3" t="s">
        <v>2240</v>
      </c>
      <c r="C348" s="3" t="s">
        <v>1632</v>
      </c>
      <c r="E348" s="3">
        <v>542</v>
      </c>
      <c r="F348" s="3">
        <v>379</v>
      </c>
      <c r="G348" s="3">
        <v>163</v>
      </c>
      <c r="H348" s="3">
        <v>0</v>
      </c>
      <c r="I348" s="7">
        <f t="shared" si="5"/>
        <v>0</v>
      </c>
      <c r="J348" s="100"/>
      <c r="K348" s="104"/>
      <c r="L348" s="105"/>
      <c r="M348" s="105"/>
      <c r="N348" s="134"/>
    </row>
    <row r="349" spans="1:14" s="3" customFormat="1" hidden="1" x14ac:dyDescent="0.3">
      <c r="A349" s="3" t="s">
        <v>1282</v>
      </c>
      <c r="B349" s="3" t="s">
        <v>2239</v>
      </c>
      <c r="C349" s="3" t="s">
        <v>1632</v>
      </c>
      <c r="E349" s="3">
        <v>608</v>
      </c>
      <c r="F349" s="3">
        <v>429</v>
      </c>
      <c r="G349" s="3">
        <v>179</v>
      </c>
      <c r="H349" s="3">
        <v>0</v>
      </c>
      <c r="I349" s="7">
        <f t="shared" si="5"/>
        <v>0</v>
      </c>
      <c r="J349" s="100"/>
      <c r="K349" s="108"/>
      <c r="L349" s="109"/>
      <c r="M349" s="109"/>
      <c r="N349" s="128"/>
    </row>
    <row r="350" spans="1:14" s="3" customFormat="1" hidden="1" x14ac:dyDescent="0.3">
      <c r="A350" s="3" t="s">
        <v>1282</v>
      </c>
      <c r="B350" s="3" t="s">
        <v>2238</v>
      </c>
      <c r="C350" s="3" t="s">
        <v>2237</v>
      </c>
      <c r="E350" s="3">
        <v>399</v>
      </c>
      <c r="F350" s="3">
        <v>320</v>
      </c>
      <c r="G350" s="3">
        <v>79</v>
      </c>
      <c r="H350" s="3">
        <v>0</v>
      </c>
      <c r="I350" s="7">
        <f t="shared" si="5"/>
        <v>0</v>
      </c>
      <c r="J350" s="100"/>
      <c r="K350" s="104"/>
      <c r="L350" s="105"/>
      <c r="M350" s="105"/>
      <c r="N350" s="134"/>
    </row>
    <row r="351" spans="1:14" s="3" customFormat="1" hidden="1" x14ac:dyDescent="0.3">
      <c r="A351" s="3" t="s">
        <v>1282</v>
      </c>
      <c r="B351" s="3" t="s">
        <v>2236</v>
      </c>
      <c r="C351" s="3" t="s">
        <v>2235</v>
      </c>
      <c r="E351" s="3">
        <v>221</v>
      </c>
      <c r="F351" s="3">
        <v>145</v>
      </c>
      <c r="G351" s="3">
        <v>76</v>
      </c>
      <c r="H351" s="3">
        <v>0</v>
      </c>
      <c r="I351" s="7">
        <f t="shared" si="5"/>
        <v>0</v>
      </c>
      <c r="J351" s="100"/>
      <c r="K351" s="108"/>
      <c r="L351" s="109"/>
      <c r="M351" s="109"/>
      <c r="N351" s="128"/>
    </row>
    <row r="352" spans="1:14" s="3" customFormat="1" hidden="1" x14ac:dyDescent="0.3">
      <c r="A352" s="3" t="s">
        <v>1282</v>
      </c>
      <c r="B352" s="3" t="s">
        <v>2234</v>
      </c>
      <c r="C352" s="3" t="s">
        <v>2233</v>
      </c>
      <c r="E352" s="3">
        <v>920</v>
      </c>
      <c r="F352" s="3">
        <v>564</v>
      </c>
      <c r="G352" s="3">
        <v>356</v>
      </c>
      <c r="H352" s="3">
        <v>0</v>
      </c>
      <c r="I352" s="7">
        <f t="shared" si="5"/>
        <v>0</v>
      </c>
      <c r="J352" s="100"/>
      <c r="K352" s="104"/>
      <c r="L352" s="105"/>
      <c r="M352" s="105"/>
      <c r="N352" s="134"/>
    </row>
    <row r="353" spans="1:14" s="3" customFormat="1" hidden="1" x14ac:dyDescent="0.3">
      <c r="A353" s="3" t="s">
        <v>1282</v>
      </c>
      <c r="B353" s="3" t="s">
        <v>2232</v>
      </c>
      <c r="C353" s="3" t="s">
        <v>2231</v>
      </c>
      <c r="E353" s="3">
        <v>306</v>
      </c>
      <c r="F353" s="3">
        <v>227</v>
      </c>
      <c r="G353" s="3">
        <v>79</v>
      </c>
      <c r="H353" s="3">
        <v>0</v>
      </c>
      <c r="I353" s="7">
        <f t="shared" si="5"/>
        <v>0</v>
      </c>
      <c r="J353" s="100"/>
      <c r="K353" s="108"/>
      <c r="L353" s="109"/>
      <c r="M353" s="109"/>
      <c r="N353" s="128"/>
    </row>
    <row r="354" spans="1:14" s="3" customFormat="1" hidden="1" x14ac:dyDescent="0.3">
      <c r="A354" s="3" t="s">
        <v>1282</v>
      </c>
      <c r="B354" s="3" t="s">
        <v>1617</v>
      </c>
      <c r="C354" s="3" t="s">
        <v>1616</v>
      </c>
      <c r="E354" s="3">
        <v>479</v>
      </c>
      <c r="F354" s="3">
        <v>332</v>
      </c>
      <c r="G354" s="3">
        <v>147</v>
      </c>
      <c r="H354" s="3">
        <v>0</v>
      </c>
      <c r="I354" s="7">
        <f t="shared" si="5"/>
        <v>0</v>
      </c>
      <c r="J354" s="100"/>
      <c r="K354" s="104"/>
      <c r="L354" s="105"/>
      <c r="M354" s="105"/>
      <c r="N354" s="134"/>
    </row>
    <row r="355" spans="1:14" s="3" customFormat="1" hidden="1" x14ac:dyDescent="0.3">
      <c r="A355" s="3" t="s">
        <v>1282</v>
      </c>
      <c r="B355" s="3" t="s">
        <v>1615</v>
      </c>
      <c r="C355" s="3" t="s">
        <v>1614</v>
      </c>
      <c r="E355" s="3">
        <v>1138</v>
      </c>
      <c r="F355" s="3">
        <v>656</v>
      </c>
      <c r="G355" s="3">
        <v>482</v>
      </c>
      <c r="H355" s="3">
        <v>0</v>
      </c>
      <c r="I355" s="7">
        <f t="shared" si="5"/>
        <v>0</v>
      </c>
      <c r="J355" s="100"/>
      <c r="K355" s="108"/>
      <c r="L355" s="109"/>
      <c r="M355" s="109"/>
      <c r="N355" s="128"/>
    </row>
    <row r="356" spans="1:14" s="3" customFormat="1" hidden="1" x14ac:dyDescent="0.3">
      <c r="A356" s="3" t="s">
        <v>1282</v>
      </c>
      <c r="B356" s="3" t="s">
        <v>2230</v>
      </c>
      <c r="C356" s="3" t="s">
        <v>2229</v>
      </c>
      <c r="E356" s="3">
        <v>220</v>
      </c>
      <c r="F356" s="3">
        <v>145</v>
      </c>
      <c r="G356" s="3">
        <v>75</v>
      </c>
      <c r="H356" s="3">
        <v>0</v>
      </c>
      <c r="I356" s="7">
        <f t="shared" si="5"/>
        <v>0</v>
      </c>
      <c r="J356" s="100"/>
      <c r="K356" s="104"/>
      <c r="L356" s="105"/>
      <c r="M356" s="105"/>
      <c r="N356" s="134"/>
    </row>
    <row r="357" spans="1:14" s="3" customFormat="1" hidden="1" x14ac:dyDescent="0.3">
      <c r="A357" s="3" t="s">
        <v>1282</v>
      </c>
      <c r="B357" s="3" t="s">
        <v>1607</v>
      </c>
      <c r="C357" s="3" t="s">
        <v>1606</v>
      </c>
      <c r="E357" s="3">
        <v>537</v>
      </c>
      <c r="F357" s="3">
        <v>390</v>
      </c>
      <c r="G357" s="3">
        <v>147</v>
      </c>
      <c r="H357" s="3">
        <v>0</v>
      </c>
      <c r="I357" s="7">
        <f t="shared" si="5"/>
        <v>0</v>
      </c>
      <c r="J357" s="100"/>
      <c r="K357" s="108"/>
      <c r="L357" s="109"/>
      <c r="M357" s="109"/>
      <c r="N357" s="128"/>
    </row>
    <row r="358" spans="1:14" s="3" customFormat="1" hidden="1" x14ac:dyDescent="0.3">
      <c r="A358" s="3" t="s">
        <v>1282</v>
      </c>
      <c r="B358" s="3" t="s">
        <v>2228</v>
      </c>
      <c r="C358" s="3" t="s">
        <v>2227</v>
      </c>
      <c r="E358" s="3">
        <v>562</v>
      </c>
      <c r="F358" s="3">
        <v>378</v>
      </c>
      <c r="G358" s="3">
        <v>184</v>
      </c>
      <c r="H358" s="3">
        <v>0</v>
      </c>
      <c r="I358" s="7">
        <f t="shared" si="5"/>
        <v>0</v>
      </c>
      <c r="J358" s="100"/>
      <c r="K358" s="104"/>
      <c r="L358" s="105"/>
      <c r="M358" s="105"/>
      <c r="N358" s="134"/>
    </row>
    <row r="359" spans="1:14" s="3" customFormat="1" hidden="1" x14ac:dyDescent="0.3">
      <c r="A359" s="3" t="s">
        <v>1282</v>
      </c>
      <c r="B359" s="3" t="s">
        <v>1603</v>
      </c>
      <c r="C359" s="3" t="s">
        <v>1602</v>
      </c>
      <c r="E359" s="3">
        <v>521</v>
      </c>
      <c r="F359" s="3">
        <v>355</v>
      </c>
      <c r="G359" s="3">
        <v>166</v>
      </c>
      <c r="H359" s="3">
        <v>0</v>
      </c>
      <c r="I359" s="7">
        <f t="shared" si="5"/>
        <v>0</v>
      </c>
      <c r="J359" s="100"/>
      <c r="K359" s="108"/>
      <c r="L359" s="109"/>
      <c r="M359" s="109"/>
      <c r="N359" s="128"/>
    </row>
    <row r="360" spans="1:14" s="3" customFormat="1" hidden="1" x14ac:dyDescent="0.3">
      <c r="A360" s="3" t="s">
        <v>1282</v>
      </c>
      <c r="B360" s="3" t="s">
        <v>1580</v>
      </c>
      <c r="C360" s="3" t="s">
        <v>1579</v>
      </c>
      <c r="E360" s="3">
        <v>452</v>
      </c>
      <c r="F360" s="3">
        <v>292</v>
      </c>
      <c r="G360" s="3">
        <v>160</v>
      </c>
      <c r="H360" s="3">
        <v>0</v>
      </c>
      <c r="I360" s="7">
        <f t="shared" si="5"/>
        <v>0</v>
      </c>
      <c r="J360" s="100"/>
      <c r="K360" s="104"/>
      <c r="L360" s="105" t="s">
        <v>1140</v>
      </c>
      <c r="M360" s="105"/>
      <c r="N360" s="134"/>
    </row>
    <row r="361" spans="1:14" s="3" customFormat="1" hidden="1" x14ac:dyDescent="0.3">
      <c r="A361" s="3" t="s">
        <v>1282</v>
      </c>
      <c r="B361" s="3" t="s">
        <v>2226</v>
      </c>
      <c r="C361" s="3" t="s">
        <v>2225</v>
      </c>
      <c r="E361" s="3">
        <v>7</v>
      </c>
      <c r="F361" s="3">
        <v>2</v>
      </c>
      <c r="G361" s="3">
        <v>5</v>
      </c>
      <c r="H361" s="3">
        <v>0</v>
      </c>
      <c r="I361" s="7">
        <f t="shared" si="5"/>
        <v>0</v>
      </c>
      <c r="J361" s="100"/>
      <c r="K361" s="108"/>
      <c r="L361" s="109"/>
      <c r="M361" s="109"/>
      <c r="N361" s="128"/>
    </row>
    <row r="362" spans="1:14" s="3" customFormat="1" hidden="1" x14ac:dyDescent="0.3">
      <c r="A362" s="3" t="s">
        <v>1282</v>
      </c>
      <c r="B362" s="3" t="s">
        <v>1578</v>
      </c>
      <c r="C362" s="3" t="s">
        <v>1577</v>
      </c>
      <c r="E362" s="3">
        <v>299</v>
      </c>
      <c r="F362" s="3">
        <v>108</v>
      </c>
      <c r="G362" s="3">
        <v>191</v>
      </c>
      <c r="H362" s="3">
        <v>0</v>
      </c>
      <c r="I362" s="7">
        <f t="shared" si="5"/>
        <v>0</v>
      </c>
      <c r="J362" s="100"/>
      <c r="K362" s="104"/>
      <c r="L362" s="105"/>
      <c r="M362" s="105"/>
      <c r="N362" s="134"/>
    </row>
    <row r="363" spans="1:14" s="3" customFormat="1" hidden="1" x14ac:dyDescent="0.3">
      <c r="A363" s="3" t="s">
        <v>1282</v>
      </c>
      <c r="B363" s="3" t="s">
        <v>2224</v>
      </c>
      <c r="C363" s="3" t="s">
        <v>2223</v>
      </c>
      <c r="E363" s="3">
        <v>299</v>
      </c>
      <c r="F363" s="3">
        <v>108</v>
      </c>
      <c r="G363" s="3">
        <v>191</v>
      </c>
      <c r="H363" s="3">
        <v>0</v>
      </c>
      <c r="I363" s="7">
        <f t="shared" si="5"/>
        <v>0</v>
      </c>
      <c r="J363" s="100"/>
      <c r="K363" s="108"/>
      <c r="L363" s="109"/>
      <c r="M363" s="109"/>
      <c r="N363" s="128"/>
    </row>
    <row r="364" spans="1:14" s="3" customFormat="1" hidden="1" x14ac:dyDescent="0.3">
      <c r="A364" s="3" t="s">
        <v>1282</v>
      </c>
      <c r="B364" s="3" t="s">
        <v>2222</v>
      </c>
      <c r="C364" s="3" t="s">
        <v>2221</v>
      </c>
      <c r="E364" s="3">
        <v>392</v>
      </c>
      <c r="F364" s="3">
        <v>192</v>
      </c>
      <c r="G364" s="3">
        <v>200</v>
      </c>
      <c r="H364" s="3">
        <v>0</v>
      </c>
      <c r="I364" s="7">
        <f t="shared" si="5"/>
        <v>0</v>
      </c>
      <c r="J364" s="100"/>
      <c r="K364" s="104"/>
      <c r="L364" s="105"/>
      <c r="M364" s="105"/>
      <c r="N364" s="134"/>
    </row>
    <row r="365" spans="1:14" s="3" customFormat="1" hidden="1" x14ac:dyDescent="0.3">
      <c r="A365" s="3" t="s">
        <v>1282</v>
      </c>
      <c r="B365" s="3" t="s">
        <v>2220</v>
      </c>
      <c r="C365" s="3" t="s">
        <v>2219</v>
      </c>
      <c r="E365" s="3">
        <v>184</v>
      </c>
      <c r="F365" s="3">
        <v>145</v>
      </c>
      <c r="G365" s="3">
        <v>39</v>
      </c>
      <c r="H365" s="3">
        <v>0</v>
      </c>
      <c r="I365" s="7">
        <f t="shared" si="5"/>
        <v>0</v>
      </c>
      <c r="J365" s="100"/>
      <c r="K365" s="108"/>
      <c r="L365" s="109"/>
      <c r="M365" s="109"/>
      <c r="N365" s="128"/>
    </row>
    <row r="366" spans="1:14" s="3" customFormat="1" hidden="1" x14ac:dyDescent="0.3">
      <c r="A366" s="3" t="s">
        <v>1282</v>
      </c>
      <c r="B366" s="3" t="s">
        <v>1573</v>
      </c>
      <c r="C366" s="3" t="s">
        <v>1572</v>
      </c>
      <c r="E366" s="3">
        <v>237</v>
      </c>
      <c r="F366" s="3">
        <v>130</v>
      </c>
      <c r="G366" s="3">
        <v>107</v>
      </c>
      <c r="H366" s="3">
        <v>0</v>
      </c>
      <c r="I366" s="7">
        <f t="shared" si="5"/>
        <v>0</v>
      </c>
      <c r="J366" s="100"/>
      <c r="K366" s="104"/>
      <c r="L366" s="105"/>
      <c r="M366" s="105"/>
      <c r="N366" s="134"/>
    </row>
    <row r="367" spans="1:14" s="3" customFormat="1" hidden="1" x14ac:dyDescent="0.3">
      <c r="A367" s="3" t="s">
        <v>1282</v>
      </c>
      <c r="B367" s="3" t="s">
        <v>2218</v>
      </c>
      <c r="C367" s="3" t="s">
        <v>2217</v>
      </c>
      <c r="E367" s="3">
        <v>221</v>
      </c>
      <c r="F367" s="3">
        <v>92</v>
      </c>
      <c r="G367" s="3">
        <v>129</v>
      </c>
      <c r="H367" s="3">
        <v>0</v>
      </c>
      <c r="I367" s="7">
        <f t="shared" si="5"/>
        <v>0</v>
      </c>
      <c r="J367" s="100"/>
      <c r="K367" s="108"/>
      <c r="L367" s="109"/>
      <c r="M367" s="109"/>
      <c r="N367" s="128"/>
    </row>
    <row r="368" spans="1:14" s="3" customFormat="1" x14ac:dyDescent="0.3">
      <c r="A368" s="3" t="s">
        <v>1282</v>
      </c>
      <c r="B368" s="3" t="s">
        <v>2216</v>
      </c>
      <c r="C368" s="3" t="s">
        <v>2215</v>
      </c>
      <c r="D368" s="3">
        <v>1</v>
      </c>
      <c r="E368" s="3">
        <v>761</v>
      </c>
      <c r="F368" s="3">
        <v>152</v>
      </c>
      <c r="G368" s="3">
        <v>609</v>
      </c>
      <c r="H368" s="3">
        <v>1</v>
      </c>
      <c r="I368" s="7">
        <f t="shared" si="5"/>
        <v>761</v>
      </c>
      <c r="J368" s="100"/>
      <c r="K368" s="104"/>
      <c r="L368" s="105" t="s">
        <v>1140</v>
      </c>
      <c r="M368" s="105"/>
      <c r="N368" s="134"/>
    </row>
    <row r="369" spans="1:14" s="3" customFormat="1" hidden="1" x14ac:dyDescent="0.3">
      <c r="A369" s="3" t="s">
        <v>1282</v>
      </c>
      <c r="B369" s="3" t="s">
        <v>1563</v>
      </c>
      <c r="C369" s="3" t="s">
        <v>1562</v>
      </c>
      <c r="E369" s="3">
        <v>540</v>
      </c>
      <c r="F369" s="3">
        <v>329</v>
      </c>
      <c r="G369" s="3">
        <v>211</v>
      </c>
      <c r="H369" s="3">
        <v>0</v>
      </c>
      <c r="I369" s="7">
        <f t="shared" si="5"/>
        <v>0</v>
      </c>
      <c r="J369" s="100"/>
      <c r="K369" s="108"/>
      <c r="L369" s="109"/>
      <c r="M369" s="109"/>
      <c r="N369" s="128"/>
    </row>
    <row r="370" spans="1:14" s="3" customFormat="1" x14ac:dyDescent="0.3">
      <c r="A370" s="3" t="s">
        <v>1282</v>
      </c>
      <c r="B370" s="3" t="s">
        <v>2214</v>
      </c>
      <c r="C370" s="3" t="s">
        <v>2212</v>
      </c>
      <c r="E370" s="3">
        <v>495</v>
      </c>
      <c r="F370" s="3">
        <v>314</v>
      </c>
      <c r="G370" s="3">
        <v>181</v>
      </c>
      <c r="H370" s="3">
        <v>1</v>
      </c>
      <c r="I370" s="7">
        <f t="shared" si="5"/>
        <v>495</v>
      </c>
      <c r="J370" s="100"/>
      <c r="K370" s="104"/>
      <c r="L370" s="105" t="s">
        <v>1140</v>
      </c>
      <c r="M370" s="105"/>
      <c r="N370" s="134"/>
    </row>
    <row r="371" spans="1:14" s="3" customFormat="1" x14ac:dyDescent="0.3">
      <c r="A371" s="3" t="s">
        <v>1282</v>
      </c>
      <c r="B371" s="3" t="s">
        <v>2213</v>
      </c>
      <c r="C371" s="3" t="s">
        <v>2212</v>
      </c>
      <c r="E371" s="3">
        <v>99</v>
      </c>
      <c r="F371" s="3">
        <v>72</v>
      </c>
      <c r="G371" s="3">
        <v>27</v>
      </c>
      <c r="H371" s="3">
        <v>1</v>
      </c>
      <c r="I371" s="7">
        <f t="shared" si="5"/>
        <v>99</v>
      </c>
      <c r="J371" s="100"/>
      <c r="K371" s="108"/>
      <c r="L371" s="109" t="s">
        <v>946</v>
      </c>
      <c r="M371" s="109"/>
      <c r="N371" s="128"/>
    </row>
    <row r="372" spans="1:14" s="3" customFormat="1" hidden="1" x14ac:dyDescent="0.3">
      <c r="A372" s="3" t="s">
        <v>1282</v>
      </c>
      <c r="B372" s="3" t="s">
        <v>2211</v>
      </c>
      <c r="C372" s="3" t="s">
        <v>1547</v>
      </c>
      <c r="E372" s="3">
        <v>268</v>
      </c>
      <c r="F372" s="3">
        <v>203</v>
      </c>
      <c r="G372" s="3">
        <v>65</v>
      </c>
      <c r="H372" s="3">
        <v>0</v>
      </c>
      <c r="I372" s="7">
        <f t="shared" si="5"/>
        <v>0</v>
      </c>
      <c r="J372" s="100"/>
      <c r="K372" s="104"/>
      <c r="L372" s="105"/>
      <c r="M372" s="105"/>
      <c r="N372" s="134"/>
    </row>
    <row r="373" spans="1:14" s="3" customFormat="1" hidden="1" x14ac:dyDescent="0.3">
      <c r="A373" s="3" t="s">
        <v>1282</v>
      </c>
      <c r="B373" s="3" t="s">
        <v>2210</v>
      </c>
      <c r="C373" s="3" t="s">
        <v>2061</v>
      </c>
      <c r="E373" s="3">
        <v>191</v>
      </c>
      <c r="F373" s="3">
        <v>147</v>
      </c>
      <c r="G373" s="3">
        <v>44</v>
      </c>
      <c r="H373" s="3">
        <v>0</v>
      </c>
      <c r="I373" s="7">
        <f t="shared" si="5"/>
        <v>0</v>
      </c>
      <c r="J373" s="100"/>
      <c r="K373" s="108"/>
      <c r="L373" s="109"/>
      <c r="M373" s="109"/>
      <c r="N373" s="128"/>
    </row>
    <row r="374" spans="1:14" s="3" customFormat="1" x14ac:dyDescent="0.3">
      <c r="A374" s="3" t="s">
        <v>1282</v>
      </c>
      <c r="B374" s="3" t="s">
        <v>1559</v>
      </c>
      <c r="C374" s="3" t="s">
        <v>2209</v>
      </c>
      <c r="E374" s="3">
        <v>802</v>
      </c>
      <c r="F374" s="3">
        <v>150</v>
      </c>
      <c r="G374" s="3">
        <v>652</v>
      </c>
      <c r="H374" s="3">
        <v>1</v>
      </c>
      <c r="I374" s="7">
        <f t="shared" si="5"/>
        <v>802</v>
      </c>
      <c r="J374" s="100"/>
      <c r="K374" s="104"/>
      <c r="L374" s="105" t="s">
        <v>1140</v>
      </c>
      <c r="M374" s="105"/>
      <c r="N374" s="134"/>
    </row>
    <row r="375" spans="1:14" s="3" customFormat="1" hidden="1" x14ac:dyDescent="0.3">
      <c r="A375" s="3" t="s">
        <v>1282</v>
      </c>
      <c r="B375" s="3" t="s">
        <v>2208</v>
      </c>
      <c r="C375" s="3" t="s">
        <v>2207</v>
      </c>
      <c r="E375" s="3">
        <v>307</v>
      </c>
      <c r="F375" s="3">
        <v>200</v>
      </c>
      <c r="G375" s="3">
        <v>107</v>
      </c>
      <c r="H375" s="3">
        <v>0</v>
      </c>
      <c r="I375" s="7">
        <f t="shared" si="5"/>
        <v>0</v>
      </c>
      <c r="J375" s="100"/>
      <c r="K375" s="108"/>
      <c r="L375" s="109"/>
      <c r="M375" s="109"/>
      <c r="N375" s="128"/>
    </row>
    <row r="376" spans="1:14" s="3" customFormat="1" hidden="1" x14ac:dyDescent="0.3">
      <c r="A376" s="3" t="s">
        <v>1282</v>
      </c>
      <c r="B376" s="3" t="s">
        <v>1554</v>
      </c>
      <c r="C376" s="3" t="s">
        <v>1553</v>
      </c>
      <c r="E376" s="3">
        <v>1369</v>
      </c>
      <c r="F376" s="3">
        <v>176</v>
      </c>
      <c r="G376" s="3">
        <v>1193</v>
      </c>
      <c r="H376" s="3">
        <v>0</v>
      </c>
      <c r="I376" s="7">
        <f t="shared" si="5"/>
        <v>0</v>
      </c>
      <c r="J376" s="100"/>
      <c r="K376" s="104"/>
      <c r="L376" s="105"/>
      <c r="M376" s="105"/>
      <c r="N376" s="134"/>
    </row>
    <row r="377" spans="1:14" s="3" customFormat="1" hidden="1" x14ac:dyDescent="0.3">
      <c r="A377" s="3" t="s">
        <v>1282</v>
      </c>
      <c r="B377" s="3" t="s">
        <v>2206</v>
      </c>
      <c r="C377" s="3" t="s">
        <v>2066</v>
      </c>
      <c r="E377" s="3">
        <v>725</v>
      </c>
      <c r="F377" s="3">
        <v>169</v>
      </c>
      <c r="G377" s="3">
        <v>556</v>
      </c>
      <c r="H377" s="3">
        <v>0</v>
      </c>
      <c r="I377" s="7">
        <f t="shared" si="5"/>
        <v>0</v>
      </c>
      <c r="J377" s="100"/>
      <c r="K377" s="108"/>
      <c r="L377" s="109"/>
      <c r="M377" s="109"/>
      <c r="N377" s="128"/>
    </row>
    <row r="378" spans="1:14" s="3" customFormat="1" hidden="1" x14ac:dyDescent="0.3">
      <c r="A378" s="3" t="s">
        <v>1282</v>
      </c>
      <c r="B378" s="3" t="s">
        <v>1552</v>
      </c>
      <c r="C378" s="3" t="s">
        <v>1551</v>
      </c>
      <c r="E378" s="3">
        <v>268</v>
      </c>
      <c r="F378" s="3">
        <v>171</v>
      </c>
      <c r="G378" s="3">
        <v>97</v>
      </c>
      <c r="H378" s="3">
        <v>0</v>
      </c>
      <c r="I378" s="7">
        <f t="shared" si="5"/>
        <v>0</v>
      </c>
      <c r="J378" s="100"/>
      <c r="K378" s="104"/>
      <c r="L378" s="105"/>
      <c r="M378" s="105"/>
      <c r="N378" s="134"/>
    </row>
    <row r="379" spans="1:14" s="3" customFormat="1" hidden="1" x14ac:dyDescent="0.3">
      <c r="A379" s="3" t="s">
        <v>1282</v>
      </c>
      <c r="B379" s="3" t="s">
        <v>1546</v>
      </c>
      <c r="C379" s="3" t="s">
        <v>1545</v>
      </c>
      <c r="E379" s="3">
        <v>386</v>
      </c>
      <c r="F379" s="3">
        <v>256</v>
      </c>
      <c r="G379" s="3">
        <v>130</v>
      </c>
      <c r="H379" s="3">
        <v>0</v>
      </c>
      <c r="I379" s="7">
        <f t="shared" si="5"/>
        <v>0</v>
      </c>
      <c r="J379" s="100"/>
      <c r="K379" s="108"/>
      <c r="L379" s="109"/>
      <c r="M379" s="109"/>
      <c r="N379" s="128"/>
    </row>
    <row r="380" spans="1:14" s="3" customFormat="1" hidden="1" x14ac:dyDescent="0.3">
      <c r="A380" s="3" t="s">
        <v>1282</v>
      </c>
      <c r="B380" s="3" t="s">
        <v>2205</v>
      </c>
      <c r="C380" s="3" t="s">
        <v>2203</v>
      </c>
      <c r="E380" s="3">
        <v>734</v>
      </c>
      <c r="F380" s="3">
        <v>282</v>
      </c>
      <c r="G380" s="3">
        <v>452</v>
      </c>
      <c r="H380" s="3">
        <v>0</v>
      </c>
      <c r="I380" s="7">
        <f t="shared" si="5"/>
        <v>0</v>
      </c>
      <c r="J380" s="100"/>
      <c r="K380" s="104"/>
      <c r="L380" s="105"/>
      <c r="M380" s="105"/>
      <c r="N380" s="134"/>
    </row>
    <row r="381" spans="1:14" s="3" customFormat="1" hidden="1" x14ac:dyDescent="0.3">
      <c r="A381" s="3" t="s">
        <v>1282</v>
      </c>
      <c r="B381" s="3" t="s">
        <v>2204</v>
      </c>
      <c r="C381" s="3" t="s">
        <v>2203</v>
      </c>
      <c r="E381" s="3">
        <v>549</v>
      </c>
      <c r="F381" s="3">
        <v>188</v>
      </c>
      <c r="G381" s="3">
        <v>361</v>
      </c>
      <c r="H381" s="3">
        <v>0</v>
      </c>
      <c r="I381" s="7">
        <f t="shared" si="5"/>
        <v>0</v>
      </c>
      <c r="J381" s="100"/>
      <c r="K381" s="108"/>
      <c r="L381" s="109"/>
      <c r="M381" s="109"/>
      <c r="N381" s="128"/>
    </row>
    <row r="382" spans="1:14" s="3" customFormat="1" hidden="1" x14ac:dyDescent="0.3">
      <c r="A382" s="3" t="s">
        <v>1282</v>
      </c>
      <c r="B382" s="3" t="s">
        <v>2202</v>
      </c>
      <c r="C382" s="3" t="s">
        <v>2201</v>
      </c>
      <c r="E382" s="3">
        <v>220</v>
      </c>
      <c r="F382" s="3">
        <v>145</v>
      </c>
      <c r="G382" s="3">
        <v>75</v>
      </c>
      <c r="H382" s="3">
        <v>0</v>
      </c>
      <c r="I382" s="7">
        <f t="shared" si="5"/>
        <v>0</v>
      </c>
      <c r="J382" s="100"/>
      <c r="K382" s="104"/>
      <c r="L382" s="105"/>
      <c r="M382" s="105"/>
      <c r="N382" s="134"/>
    </row>
    <row r="383" spans="1:14" s="3" customFormat="1" hidden="1" x14ac:dyDescent="0.3">
      <c r="A383" s="3" t="s">
        <v>1282</v>
      </c>
      <c r="B383" s="3" t="s">
        <v>2200</v>
      </c>
      <c r="C383" s="3" t="s">
        <v>2199</v>
      </c>
      <c r="E383" s="3">
        <v>108</v>
      </c>
      <c r="F383" s="3">
        <v>65</v>
      </c>
      <c r="G383" s="3">
        <v>43</v>
      </c>
      <c r="H383" s="3">
        <v>0</v>
      </c>
      <c r="I383" s="7">
        <f t="shared" si="5"/>
        <v>0</v>
      </c>
      <c r="J383" s="100"/>
      <c r="K383" s="108"/>
      <c r="L383" s="109"/>
      <c r="M383" s="109"/>
      <c r="N383" s="128"/>
    </row>
    <row r="384" spans="1:14" s="3" customFormat="1" hidden="1" x14ac:dyDescent="0.3">
      <c r="A384" s="3" t="s">
        <v>1282</v>
      </c>
      <c r="B384" s="3" t="s">
        <v>2198</v>
      </c>
      <c r="C384" s="3" t="s">
        <v>1463</v>
      </c>
      <c r="E384" s="3">
        <v>414</v>
      </c>
      <c r="F384" s="3">
        <v>159</v>
      </c>
      <c r="G384" s="3">
        <v>255</v>
      </c>
      <c r="H384" s="3">
        <v>0</v>
      </c>
      <c r="I384" s="7">
        <f t="shared" si="5"/>
        <v>0</v>
      </c>
      <c r="J384" s="100"/>
      <c r="K384" s="104"/>
      <c r="L384" s="105"/>
      <c r="M384" s="105"/>
      <c r="N384" s="134"/>
    </row>
    <row r="385" spans="1:14" s="3" customFormat="1" hidden="1" x14ac:dyDescent="0.3">
      <c r="A385" s="3" t="s">
        <v>1282</v>
      </c>
      <c r="B385" s="3" t="s">
        <v>2197</v>
      </c>
      <c r="C385" s="3" t="s">
        <v>2196</v>
      </c>
      <c r="E385" s="3">
        <v>362</v>
      </c>
      <c r="F385" s="3">
        <v>258</v>
      </c>
      <c r="G385" s="3">
        <v>104</v>
      </c>
      <c r="H385" s="3">
        <v>0</v>
      </c>
      <c r="I385" s="7">
        <f t="shared" si="5"/>
        <v>0</v>
      </c>
      <c r="J385" s="100"/>
      <c r="K385" s="108"/>
      <c r="L385" s="109"/>
      <c r="M385" s="109"/>
      <c r="N385" s="128"/>
    </row>
    <row r="386" spans="1:14" s="3" customFormat="1" hidden="1" x14ac:dyDescent="0.3">
      <c r="A386" s="3" t="s">
        <v>1282</v>
      </c>
      <c r="B386" s="3" t="s">
        <v>2195</v>
      </c>
      <c r="C386" s="3" t="s">
        <v>2194</v>
      </c>
      <c r="E386" s="3">
        <v>131</v>
      </c>
      <c r="F386" s="3">
        <v>81</v>
      </c>
      <c r="G386" s="3">
        <v>50</v>
      </c>
      <c r="H386" s="3">
        <v>0</v>
      </c>
      <c r="I386" s="7">
        <f t="shared" si="5"/>
        <v>0</v>
      </c>
      <c r="J386" s="100"/>
      <c r="K386" s="104"/>
      <c r="L386" s="105"/>
      <c r="M386" s="105"/>
      <c r="N386" s="134"/>
    </row>
    <row r="387" spans="1:14" s="3" customFormat="1" hidden="1" x14ac:dyDescent="0.3">
      <c r="A387" s="3" t="s">
        <v>1282</v>
      </c>
      <c r="B387" s="3" t="s">
        <v>2193</v>
      </c>
      <c r="C387" s="3" t="s">
        <v>2192</v>
      </c>
      <c r="E387" s="3">
        <v>128</v>
      </c>
      <c r="F387" s="3">
        <v>101</v>
      </c>
      <c r="G387" s="3">
        <v>27</v>
      </c>
      <c r="H387" s="3">
        <v>0</v>
      </c>
      <c r="I387" s="7">
        <f t="shared" ref="I387:I450" si="6">E387*H387</f>
        <v>0</v>
      </c>
      <c r="J387" s="100"/>
      <c r="K387" s="108"/>
      <c r="L387" s="109"/>
      <c r="M387" s="109"/>
      <c r="N387" s="128"/>
    </row>
    <row r="388" spans="1:14" s="3" customFormat="1" hidden="1" x14ac:dyDescent="0.3">
      <c r="A388" s="3" t="s">
        <v>1282</v>
      </c>
      <c r="B388" s="3" t="s">
        <v>2191</v>
      </c>
      <c r="C388" s="3" t="s">
        <v>2190</v>
      </c>
      <c r="E388" s="3">
        <v>73</v>
      </c>
      <c r="F388" s="3">
        <v>53</v>
      </c>
      <c r="G388" s="3">
        <v>20</v>
      </c>
      <c r="H388" s="3">
        <v>0</v>
      </c>
      <c r="I388" s="7">
        <f t="shared" si="6"/>
        <v>0</v>
      </c>
      <c r="J388" s="100"/>
      <c r="K388" s="104"/>
      <c r="L388" s="105"/>
      <c r="M388" s="105"/>
      <c r="N388" s="134"/>
    </row>
    <row r="389" spans="1:14" s="3" customFormat="1" hidden="1" x14ac:dyDescent="0.3">
      <c r="A389" s="3" t="s">
        <v>1282</v>
      </c>
      <c r="B389" s="3" t="s">
        <v>1497</v>
      </c>
      <c r="C389" s="3" t="s">
        <v>1496</v>
      </c>
      <c r="E389" s="3">
        <v>197</v>
      </c>
      <c r="F389" s="3">
        <v>134</v>
      </c>
      <c r="G389" s="3">
        <v>63</v>
      </c>
      <c r="H389" s="3">
        <v>0</v>
      </c>
      <c r="I389" s="7">
        <f t="shared" si="6"/>
        <v>0</v>
      </c>
      <c r="J389" s="100"/>
      <c r="K389" s="108"/>
      <c r="L389" s="109"/>
      <c r="M389" s="109"/>
      <c r="N389" s="128"/>
    </row>
    <row r="390" spans="1:14" s="3" customFormat="1" hidden="1" x14ac:dyDescent="0.3">
      <c r="A390" s="3" t="s">
        <v>1282</v>
      </c>
      <c r="B390" s="3" t="s">
        <v>2189</v>
      </c>
      <c r="C390" s="3" t="s">
        <v>2188</v>
      </c>
      <c r="E390" s="3">
        <v>2343</v>
      </c>
      <c r="F390" s="3">
        <v>1236</v>
      </c>
      <c r="G390" s="3">
        <v>1107</v>
      </c>
      <c r="H390" s="3">
        <v>0</v>
      </c>
      <c r="I390" s="7">
        <f t="shared" si="6"/>
        <v>0</v>
      </c>
      <c r="J390" s="100"/>
      <c r="K390" s="104"/>
      <c r="L390" s="105"/>
      <c r="M390" s="105"/>
      <c r="N390" s="134"/>
    </row>
    <row r="391" spans="1:14" s="3" customFormat="1" hidden="1" x14ac:dyDescent="0.3">
      <c r="A391" s="3" t="s">
        <v>1282</v>
      </c>
      <c r="B391" s="3" t="s">
        <v>2187</v>
      </c>
      <c r="C391" s="3" t="s">
        <v>2186</v>
      </c>
      <c r="E391" s="3">
        <v>301</v>
      </c>
      <c r="F391" s="3">
        <v>236</v>
      </c>
      <c r="G391" s="3">
        <v>65</v>
      </c>
      <c r="H391" s="3">
        <v>0</v>
      </c>
      <c r="I391" s="7">
        <f t="shared" si="6"/>
        <v>0</v>
      </c>
      <c r="J391" s="100"/>
      <c r="K391" s="108"/>
      <c r="L391" s="109"/>
      <c r="M391" s="109"/>
      <c r="N391" s="128"/>
    </row>
    <row r="392" spans="1:14" s="3" customFormat="1" hidden="1" x14ac:dyDescent="0.3">
      <c r="A392" s="3" t="s">
        <v>1282</v>
      </c>
      <c r="B392" s="3" t="s">
        <v>2185</v>
      </c>
      <c r="C392" s="3" t="s">
        <v>2184</v>
      </c>
      <c r="E392" s="3">
        <v>239</v>
      </c>
      <c r="F392" s="3">
        <v>155</v>
      </c>
      <c r="G392" s="3">
        <v>84</v>
      </c>
      <c r="H392" s="3">
        <v>0</v>
      </c>
      <c r="I392" s="7">
        <f t="shared" si="6"/>
        <v>0</v>
      </c>
      <c r="J392" s="100"/>
      <c r="K392" s="104"/>
      <c r="L392" s="105"/>
      <c r="M392" s="105"/>
      <c r="N392" s="134"/>
    </row>
    <row r="393" spans="1:14" s="3" customFormat="1" hidden="1" x14ac:dyDescent="0.3">
      <c r="A393" s="3" t="s">
        <v>1282</v>
      </c>
      <c r="B393" s="3" t="s">
        <v>2183</v>
      </c>
      <c r="C393" s="3" t="s">
        <v>2182</v>
      </c>
      <c r="E393" s="3">
        <v>335</v>
      </c>
      <c r="F393" s="3">
        <v>179</v>
      </c>
      <c r="G393" s="3">
        <v>156</v>
      </c>
      <c r="H393" s="3">
        <v>0</v>
      </c>
      <c r="I393" s="7">
        <f t="shared" si="6"/>
        <v>0</v>
      </c>
      <c r="J393" s="100"/>
      <c r="K393" s="108"/>
      <c r="L393" s="109"/>
      <c r="M393" s="109"/>
      <c r="N393" s="128"/>
    </row>
    <row r="394" spans="1:14" s="3" customFormat="1" hidden="1" x14ac:dyDescent="0.3">
      <c r="A394" s="3" t="s">
        <v>1282</v>
      </c>
      <c r="B394" s="3" t="s">
        <v>2181</v>
      </c>
      <c r="C394" s="3" t="s">
        <v>2180</v>
      </c>
      <c r="E394" s="3">
        <v>444</v>
      </c>
      <c r="F394" s="3">
        <v>284</v>
      </c>
      <c r="G394" s="3">
        <v>160</v>
      </c>
      <c r="H394" s="3">
        <v>0</v>
      </c>
      <c r="I394" s="7">
        <f t="shared" si="6"/>
        <v>0</v>
      </c>
      <c r="J394" s="100"/>
      <c r="K394" s="104"/>
      <c r="L394" s="105"/>
      <c r="M394" s="105"/>
      <c r="N394" s="134"/>
    </row>
    <row r="395" spans="1:14" s="3" customFormat="1" hidden="1" x14ac:dyDescent="0.3">
      <c r="A395" s="3" t="s">
        <v>1282</v>
      </c>
      <c r="B395" s="3" t="s">
        <v>2179</v>
      </c>
      <c r="C395" s="3" t="s">
        <v>2178</v>
      </c>
      <c r="E395" s="3">
        <v>633</v>
      </c>
      <c r="F395" s="3">
        <v>416</v>
      </c>
      <c r="G395" s="3">
        <v>217</v>
      </c>
      <c r="H395" s="3">
        <v>0</v>
      </c>
      <c r="I395" s="7">
        <f t="shared" si="6"/>
        <v>0</v>
      </c>
      <c r="J395" s="100"/>
      <c r="K395" s="108"/>
      <c r="L395" s="109"/>
      <c r="M395" s="109"/>
      <c r="N395" s="128"/>
    </row>
    <row r="396" spans="1:14" s="3" customFormat="1" hidden="1" x14ac:dyDescent="0.3">
      <c r="A396" s="3" t="s">
        <v>1282</v>
      </c>
      <c r="B396" s="3" t="s">
        <v>2177</v>
      </c>
      <c r="C396" s="3" t="s">
        <v>2176</v>
      </c>
      <c r="E396" s="3">
        <v>258</v>
      </c>
      <c r="F396" s="3">
        <v>84</v>
      </c>
      <c r="G396" s="3">
        <v>174</v>
      </c>
      <c r="H396" s="3">
        <v>0</v>
      </c>
      <c r="I396" s="7">
        <f t="shared" si="6"/>
        <v>0</v>
      </c>
      <c r="J396" s="100"/>
      <c r="K396" s="104"/>
      <c r="L396" s="105"/>
      <c r="M396" s="105"/>
      <c r="N396" s="134"/>
    </row>
    <row r="397" spans="1:14" s="3" customFormat="1" hidden="1" x14ac:dyDescent="0.3">
      <c r="A397" s="3" t="s">
        <v>1282</v>
      </c>
      <c r="B397" s="3" t="s">
        <v>2175</v>
      </c>
      <c r="C397" s="3" t="s">
        <v>2174</v>
      </c>
      <c r="E397" s="3">
        <v>195</v>
      </c>
      <c r="F397" s="3">
        <v>165</v>
      </c>
      <c r="G397" s="3">
        <v>30</v>
      </c>
      <c r="H397" s="3">
        <v>0</v>
      </c>
      <c r="I397" s="7">
        <f t="shared" si="6"/>
        <v>0</v>
      </c>
      <c r="J397" s="100"/>
      <c r="K397" s="108"/>
      <c r="L397" s="109"/>
      <c r="M397" s="109"/>
      <c r="N397" s="128"/>
    </row>
    <row r="398" spans="1:14" s="3" customFormat="1" hidden="1" x14ac:dyDescent="0.3">
      <c r="A398" s="3" t="s">
        <v>1282</v>
      </c>
      <c r="B398" s="3" t="s">
        <v>1452</v>
      </c>
      <c r="C398" s="3" t="s">
        <v>2173</v>
      </c>
      <c r="E398" s="3">
        <v>446</v>
      </c>
      <c r="F398" s="3">
        <v>329</v>
      </c>
      <c r="G398" s="3">
        <v>117</v>
      </c>
      <c r="H398" s="3">
        <v>0</v>
      </c>
      <c r="I398" s="7">
        <f t="shared" si="6"/>
        <v>0</v>
      </c>
      <c r="J398" s="100"/>
      <c r="K398" s="104"/>
      <c r="L398" s="105"/>
      <c r="M398" s="105"/>
      <c r="N398" s="134"/>
    </row>
    <row r="399" spans="1:14" s="3" customFormat="1" hidden="1" x14ac:dyDescent="0.3">
      <c r="A399" s="3" t="s">
        <v>1282</v>
      </c>
      <c r="B399" s="3" t="s">
        <v>2172</v>
      </c>
      <c r="C399" s="3" t="s">
        <v>2171</v>
      </c>
      <c r="E399" s="3">
        <v>369</v>
      </c>
      <c r="F399" s="3">
        <v>249</v>
      </c>
      <c r="G399" s="3">
        <v>120</v>
      </c>
      <c r="H399" s="3">
        <v>0</v>
      </c>
      <c r="I399" s="7">
        <f t="shared" si="6"/>
        <v>0</v>
      </c>
      <c r="J399" s="100"/>
      <c r="K399" s="108"/>
      <c r="L399" s="109"/>
      <c r="M399" s="109"/>
      <c r="N399" s="128"/>
    </row>
    <row r="400" spans="1:14" s="3" customFormat="1" hidden="1" x14ac:dyDescent="0.3">
      <c r="A400" s="3" t="s">
        <v>1282</v>
      </c>
      <c r="B400" s="3" t="s">
        <v>2170</v>
      </c>
      <c r="C400" s="3" t="s">
        <v>2169</v>
      </c>
      <c r="E400" s="3">
        <v>251</v>
      </c>
      <c r="F400" s="3">
        <v>79</v>
      </c>
      <c r="G400" s="3">
        <v>172</v>
      </c>
      <c r="H400" s="3">
        <v>0</v>
      </c>
      <c r="I400" s="7">
        <f t="shared" si="6"/>
        <v>0</v>
      </c>
      <c r="J400" s="100"/>
      <c r="K400" s="104"/>
      <c r="L400" s="105"/>
      <c r="M400" s="105"/>
      <c r="N400" s="134"/>
    </row>
    <row r="401" spans="1:14" s="3" customFormat="1" hidden="1" x14ac:dyDescent="0.3">
      <c r="A401" s="3" t="s">
        <v>1282</v>
      </c>
      <c r="B401" s="3" t="s">
        <v>1450</v>
      </c>
      <c r="C401" s="3" t="s">
        <v>1449</v>
      </c>
      <c r="E401" s="3">
        <v>355</v>
      </c>
      <c r="F401" s="3">
        <v>192</v>
      </c>
      <c r="G401" s="3">
        <v>163</v>
      </c>
      <c r="H401" s="3">
        <v>0</v>
      </c>
      <c r="I401" s="7">
        <f t="shared" si="6"/>
        <v>0</v>
      </c>
      <c r="J401" s="100"/>
      <c r="K401" s="108"/>
      <c r="L401" s="109"/>
      <c r="M401" s="109"/>
      <c r="N401" s="128"/>
    </row>
    <row r="402" spans="1:14" s="3" customFormat="1" hidden="1" x14ac:dyDescent="0.3">
      <c r="A402" s="3" t="s">
        <v>1282</v>
      </c>
      <c r="B402" s="3" t="s">
        <v>2168</v>
      </c>
      <c r="C402" s="3" t="s">
        <v>2167</v>
      </c>
      <c r="E402" s="3">
        <v>191</v>
      </c>
      <c r="F402" s="3">
        <v>100</v>
      </c>
      <c r="G402" s="3">
        <v>91</v>
      </c>
      <c r="H402" s="3">
        <v>0</v>
      </c>
      <c r="I402" s="7">
        <f t="shared" si="6"/>
        <v>0</v>
      </c>
      <c r="J402" s="100"/>
      <c r="K402" s="104"/>
      <c r="L402" s="105"/>
      <c r="M402" s="105"/>
      <c r="N402" s="134"/>
    </row>
    <row r="403" spans="1:14" s="3" customFormat="1" hidden="1" x14ac:dyDescent="0.3">
      <c r="A403" s="3" t="s">
        <v>1282</v>
      </c>
      <c r="B403" s="3" t="s">
        <v>2166</v>
      </c>
      <c r="C403" s="3" t="s">
        <v>2165</v>
      </c>
      <c r="E403" s="3">
        <v>474</v>
      </c>
      <c r="F403" s="3">
        <v>329</v>
      </c>
      <c r="G403" s="3">
        <v>145</v>
      </c>
      <c r="H403" s="3">
        <v>0</v>
      </c>
      <c r="I403" s="7">
        <f t="shared" si="6"/>
        <v>0</v>
      </c>
      <c r="J403" s="100"/>
      <c r="K403" s="108"/>
      <c r="L403" s="109"/>
      <c r="M403" s="109"/>
      <c r="N403" s="128"/>
    </row>
    <row r="404" spans="1:14" s="3" customFormat="1" hidden="1" x14ac:dyDescent="0.3">
      <c r="A404" s="3" t="s">
        <v>1282</v>
      </c>
      <c r="B404" s="3" t="s">
        <v>1448</v>
      </c>
      <c r="C404" s="3" t="s">
        <v>1447</v>
      </c>
      <c r="E404" s="3">
        <v>369</v>
      </c>
      <c r="F404" s="3">
        <v>204</v>
      </c>
      <c r="G404" s="3">
        <v>165</v>
      </c>
      <c r="H404" s="3">
        <v>0</v>
      </c>
      <c r="I404" s="7">
        <f t="shared" si="6"/>
        <v>0</v>
      </c>
      <c r="J404" s="100"/>
      <c r="K404" s="104"/>
      <c r="L404" s="105"/>
      <c r="M404" s="105"/>
      <c r="N404" s="134"/>
    </row>
    <row r="405" spans="1:14" s="3" customFormat="1" hidden="1" x14ac:dyDescent="0.3">
      <c r="A405" s="3" t="s">
        <v>1282</v>
      </c>
      <c r="B405" s="3" t="s">
        <v>1444</v>
      </c>
      <c r="C405" s="3" t="s">
        <v>1443</v>
      </c>
      <c r="E405" s="3">
        <v>216</v>
      </c>
      <c r="F405" s="3">
        <v>187</v>
      </c>
      <c r="G405" s="3">
        <v>29</v>
      </c>
      <c r="H405" s="3">
        <v>0</v>
      </c>
      <c r="I405" s="7">
        <f t="shared" si="6"/>
        <v>0</v>
      </c>
      <c r="J405" s="100"/>
      <c r="K405" s="108"/>
      <c r="L405" s="109"/>
      <c r="M405" s="109"/>
      <c r="N405" s="128"/>
    </row>
    <row r="406" spans="1:14" s="3" customFormat="1" hidden="1" x14ac:dyDescent="0.3">
      <c r="A406" s="3" t="s">
        <v>1282</v>
      </c>
      <c r="B406" s="3" t="s">
        <v>2164</v>
      </c>
      <c r="C406" s="3" t="s">
        <v>2163</v>
      </c>
      <c r="E406" s="3">
        <v>153</v>
      </c>
      <c r="F406" s="3">
        <v>98</v>
      </c>
      <c r="G406" s="3">
        <v>55</v>
      </c>
      <c r="H406" s="3">
        <v>0</v>
      </c>
      <c r="I406" s="7">
        <f t="shared" si="6"/>
        <v>0</v>
      </c>
      <c r="J406" s="100"/>
      <c r="K406" s="104"/>
      <c r="L406" s="105"/>
      <c r="M406" s="105"/>
      <c r="N406" s="134"/>
    </row>
    <row r="407" spans="1:14" s="3" customFormat="1" hidden="1" x14ac:dyDescent="0.3">
      <c r="A407" s="3" t="s">
        <v>1282</v>
      </c>
      <c r="B407" s="3" t="s">
        <v>2162</v>
      </c>
      <c r="C407" s="3" t="s">
        <v>2161</v>
      </c>
      <c r="E407" s="3">
        <v>51</v>
      </c>
      <c r="F407" s="3">
        <v>46</v>
      </c>
      <c r="G407" s="3">
        <v>5</v>
      </c>
      <c r="H407" s="3">
        <v>0</v>
      </c>
      <c r="I407" s="7">
        <f t="shared" si="6"/>
        <v>0</v>
      </c>
      <c r="J407" s="100"/>
      <c r="K407" s="108"/>
      <c r="L407" s="109"/>
      <c r="M407" s="109"/>
      <c r="N407" s="128"/>
    </row>
    <row r="408" spans="1:14" s="3" customFormat="1" hidden="1" x14ac:dyDescent="0.3">
      <c r="A408" s="3" t="s">
        <v>1282</v>
      </c>
      <c r="B408" s="3" t="s">
        <v>2160</v>
      </c>
      <c r="C408" s="3" t="s">
        <v>2159</v>
      </c>
      <c r="E408" s="3">
        <v>220</v>
      </c>
      <c r="F408" s="3">
        <v>145</v>
      </c>
      <c r="G408" s="3">
        <v>75</v>
      </c>
      <c r="H408" s="3">
        <v>0</v>
      </c>
      <c r="I408" s="7">
        <f t="shared" si="6"/>
        <v>0</v>
      </c>
      <c r="J408" s="100"/>
      <c r="K408" s="104"/>
      <c r="L408" s="105"/>
      <c r="M408" s="105"/>
      <c r="N408" s="134"/>
    </row>
    <row r="409" spans="1:14" s="3" customFormat="1" hidden="1" x14ac:dyDescent="0.3">
      <c r="A409" s="3" t="s">
        <v>1282</v>
      </c>
      <c r="B409" s="3" t="s">
        <v>2158</v>
      </c>
      <c r="C409" s="3" t="s">
        <v>2157</v>
      </c>
      <c r="E409" s="3">
        <v>220</v>
      </c>
      <c r="F409" s="3">
        <v>145</v>
      </c>
      <c r="G409" s="3">
        <v>75</v>
      </c>
      <c r="H409" s="3">
        <v>0</v>
      </c>
      <c r="I409" s="7">
        <f t="shared" si="6"/>
        <v>0</v>
      </c>
      <c r="J409" s="100"/>
      <c r="K409" s="108"/>
      <c r="L409" s="109"/>
      <c r="M409" s="109"/>
      <c r="N409" s="128"/>
    </row>
    <row r="410" spans="1:14" s="3" customFormat="1" hidden="1" x14ac:dyDescent="0.3">
      <c r="A410" s="3" t="s">
        <v>1282</v>
      </c>
      <c r="B410" s="3" t="s">
        <v>2156</v>
      </c>
      <c r="C410" s="3" t="s">
        <v>2155</v>
      </c>
      <c r="E410" s="3">
        <v>551</v>
      </c>
      <c r="F410" s="3">
        <v>372</v>
      </c>
      <c r="G410" s="3">
        <v>179</v>
      </c>
      <c r="H410" s="3">
        <v>0</v>
      </c>
      <c r="I410" s="7">
        <f t="shared" si="6"/>
        <v>0</v>
      </c>
      <c r="J410" s="100"/>
      <c r="K410" s="104"/>
      <c r="L410" s="105"/>
      <c r="M410" s="105"/>
      <c r="N410" s="134"/>
    </row>
    <row r="411" spans="1:14" s="3" customFormat="1" x14ac:dyDescent="0.3">
      <c r="A411" s="3" t="s">
        <v>1282</v>
      </c>
      <c r="B411" s="3" t="s">
        <v>2154</v>
      </c>
      <c r="C411" s="3" t="s">
        <v>2153</v>
      </c>
      <c r="E411" s="3">
        <v>691</v>
      </c>
      <c r="F411" s="3">
        <v>407</v>
      </c>
      <c r="G411" s="3">
        <v>284</v>
      </c>
      <c r="H411" s="3">
        <v>1</v>
      </c>
      <c r="I411" s="7">
        <f t="shared" si="6"/>
        <v>691</v>
      </c>
      <c r="J411" s="100"/>
      <c r="K411" s="108"/>
      <c r="L411" s="109" t="s">
        <v>1140</v>
      </c>
      <c r="M411" s="109"/>
      <c r="N411" s="128"/>
    </row>
    <row r="412" spans="1:14" s="3" customFormat="1" hidden="1" x14ac:dyDescent="0.3">
      <c r="A412" s="3" t="s">
        <v>1282</v>
      </c>
      <c r="B412" s="3" t="s">
        <v>2152</v>
      </c>
      <c r="C412" s="3" t="s">
        <v>2151</v>
      </c>
      <c r="E412" s="3">
        <v>556</v>
      </c>
      <c r="F412" s="3">
        <v>329</v>
      </c>
      <c r="G412" s="3">
        <v>227</v>
      </c>
      <c r="H412" s="3">
        <v>0</v>
      </c>
      <c r="I412" s="7">
        <f t="shared" si="6"/>
        <v>0</v>
      </c>
      <c r="J412" s="100"/>
      <c r="K412" s="104"/>
      <c r="L412" s="105"/>
      <c r="M412" s="105"/>
      <c r="N412" s="134"/>
    </row>
    <row r="413" spans="1:14" s="3" customFormat="1" hidden="1" x14ac:dyDescent="0.3">
      <c r="A413" s="3" t="s">
        <v>1282</v>
      </c>
      <c r="B413" s="3" t="s">
        <v>2150</v>
      </c>
      <c r="C413" s="3" t="s">
        <v>2149</v>
      </c>
      <c r="E413" s="3">
        <v>568</v>
      </c>
      <c r="F413" s="3">
        <v>336</v>
      </c>
      <c r="G413" s="3">
        <v>232</v>
      </c>
      <c r="H413" s="3">
        <v>0</v>
      </c>
      <c r="I413" s="7">
        <f t="shared" si="6"/>
        <v>0</v>
      </c>
      <c r="J413" s="100"/>
      <c r="K413" s="108"/>
      <c r="L413" s="109"/>
      <c r="M413" s="109"/>
      <c r="N413" s="128"/>
    </row>
    <row r="414" spans="1:14" s="3" customFormat="1" x14ac:dyDescent="0.3">
      <c r="A414" s="3" t="s">
        <v>1282</v>
      </c>
      <c r="B414" s="3" t="s">
        <v>2148</v>
      </c>
      <c r="C414" s="3" t="s">
        <v>2147</v>
      </c>
      <c r="E414" s="3">
        <v>515</v>
      </c>
      <c r="F414" s="3">
        <v>305</v>
      </c>
      <c r="G414" s="3">
        <v>210</v>
      </c>
      <c r="H414" s="3">
        <v>1</v>
      </c>
      <c r="I414" s="7">
        <f t="shared" si="6"/>
        <v>515</v>
      </c>
      <c r="J414" s="100"/>
      <c r="K414" s="104"/>
      <c r="L414" s="105" t="s">
        <v>1140</v>
      </c>
      <c r="M414" s="105"/>
      <c r="N414" s="134"/>
    </row>
    <row r="415" spans="1:14" s="3" customFormat="1" hidden="1" x14ac:dyDescent="0.3">
      <c r="A415" s="3" t="s">
        <v>1282</v>
      </c>
      <c r="B415" s="3" t="s">
        <v>2146</v>
      </c>
      <c r="C415" s="3" t="s">
        <v>2145</v>
      </c>
      <c r="E415" s="3">
        <v>91</v>
      </c>
      <c r="F415" s="3">
        <v>68</v>
      </c>
      <c r="G415" s="3">
        <v>23</v>
      </c>
      <c r="H415" s="3">
        <v>0</v>
      </c>
      <c r="I415" s="7">
        <f t="shared" si="6"/>
        <v>0</v>
      </c>
      <c r="J415" s="100"/>
      <c r="K415" s="108"/>
      <c r="L415" s="109"/>
      <c r="M415" s="109"/>
      <c r="N415" s="128"/>
    </row>
    <row r="416" spans="1:14" s="3" customFormat="1" hidden="1" x14ac:dyDescent="0.3">
      <c r="A416" s="3" t="s">
        <v>1282</v>
      </c>
      <c r="B416" s="3" t="s">
        <v>2144</v>
      </c>
      <c r="C416" s="3" t="s">
        <v>2143</v>
      </c>
      <c r="E416" s="3">
        <v>154</v>
      </c>
      <c r="F416" s="3">
        <v>89</v>
      </c>
      <c r="G416" s="3">
        <v>65</v>
      </c>
      <c r="H416" s="3">
        <v>0</v>
      </c>
      <c r="I416" s="7">
        <f t="shared" si="6"/>
        <v>0</v>
      </c>
      <c r="J416" s="100"/>
      <c r="K416" s="104"/>
      <c r="L416" s="105"/>
      <c r="M416" s="105"/>
      <c r="N416" s="134"/>
    </row>
    <row r="417" spans="1:14" s="3" customFormat="1" hidden="1" x14ac:dyDescent="0.3">
      <c r="A417" s="3" t="s">
        <v>1282</v>
      </c>
      <c r="B417" s="3" t="s">
        <v>2142</v>
      </c>
      <c r="C417" s="3" t="s">
        <v>2141</v>
      </c>
      <c r="E417" s="3">
        <v>170</v>
      </c>
      <c r="F417" s="3">
        <v>92</v>
      </c>
      <c r="G417" s="3">
        <v>78</v>
      </c>
      <c r="H417" s="3">
        <v>0</v>
      </c>
      <c r="I417" s="7">
        <f t="shared" si="6"/>
        <v>0</v>
      </c>
      <c r="J417" s="100"/>
      <c r="K417" s="108"/>
      <c r="L417" s="109"/>
      <c r="M417" s="109"/>
      <c r="N417" s="128"/>
    </row>
    <row r="418" spans="1:14" s="3" customFormat="1" hidden="1" x14ac:dyDescent="0.3">
      <c r="A418" s="3" t="s">
        <v>1282</v>
      </c>
      <c r="B418" s="3" t="s">
        <v>2140</v>
      </c>
      <c r="C418" s="3" t="s">
        <v>2139</v>
      </c>
      <c r="E418" s="3">
        <v>888</v>
      </c>
      <c r="F418" s="3">
        <v>577</v>
      </c>
      <c r="G418" s="3">
        <v>311</v>
      </c>
      <c r="H418" s="3">
        <v>0</v>
      </c>
      <c r="I418" s="7">
        <f t="shared" si="6"/>
        <v>0</v>
      </c>
      <c r="J418" s="100"/>
      <c r="K418" s="104"/>
      <c r="L418" s="105"/>
      <c r="M418" s="105"/>
      <c r="N418" s="134"/>
    </row>
    <row r="419" spans="1:14" s="3" customFormat="1" hidden="1" x14ac:dyDescent="0.3">
      <c r="A419" s="3" t="s">
        <v>1282</v>
      </c>
      <c r="B419" s="3" t="s">
        <v>2138</v>
      </c>
      <c r="C419" s="3" t="s">
        <v>2137</v>
      </c>
      <c r="E419" s="3">
        <v>252</v>
      </c>
      <c r="F419" s="3">
        <v>218</v>
      </c>
      <c r="G419" s="3">
        <v>34</v>
      </c>
      <c r="H419" s="3">
        <v>0</v>
      </c>
      <c r="I419" s="7">
        <f t="shared" si="6"/>
        <v>0</v>
      </c>
      <c r="J419" s="100"/>
      <c r="K419" s="108"/>
      <c r="L419" s="109"/>
      <c r="M419" s="109"/>
      <c r="N419" s="128"/>
    </row>
    <row r="420" spans="1:14" s="3" customFormat="1" hidden="1" x14ac:dyDescent="0.3">
      <c r="A420" s="3" t="s">
        <v>1282</v>
      </c>
      <c r="B420" s="3" t="s">
        <v>2136</v>
      </c>
      <c r="C420" s="3" t="s">
        <v>2135</v>
      </c>
      <c r="E420" s="3">
        <v>134</v>
      </c>
      <c r="F420" s="3">
        <v>111</v>
      </c>
      <c r="G420" s="3">
        <v>23</v>
      </c>
      <c r="H420" s="3">
        <v>0</v>
      </c>
      <c r="I420" s="7">
        <f t="shared" si="6"/>
        <v>0</v>
      </c>
      <c r="J420" s="100"/>
      <c r="K420" s="104"/>
      <c r="L420" s="105"/>
      <c r="M420" s="105"/>
      <c r="N420" s="134"/>
    </row>
    <row r="421" spans="1:14" s="3" customFormat="1" hidden="1" x14ac:dyDescent="0.3">
      <c r="A421" s="3" t="s">
        <v>1282</v>
      </c>
      <c r="B421" s="3" t="s">
        <v>1400</v>
      </c>
      <c r="C421" s="3" t="s">
        <v>1399</v>
      </c>
      <c r="E421" s="3">
        <v>228</v>
      </c>
      <c r="F421" s="3">
        <v>82</v>
      </c>
      <c r="G421" s="3">
        <v>146</v>
      </c>
      <c r="H421" s="3">
        <v>0</v>
      </c>
      <c r="I421" s="7">
        <f t="shared" si="6"/>
        <v>0</v>
      </c>
      <c r="J421" s="100"/>
      <c r="K421" s="108"/>
      <c r="L421" s="109"/>
      <c r="M421" s="109"/>
      <c r="N421" s="128"/>
    </row>
    <row r="422" spans="1:14" s="3" customFormat="1" hidden="1" x14ac:dyDescent="0.3">
      <c r="A422" s="3" t="s">
        <v>1282</v>
      </c>
      <c r="B422" s="3" t="s">
        <v>1398</v>
      </c>
      <c r="C422" s="3" t="s">
        <v>1397</v>
      </c>
      <c r="E422" s="3">
        <v>311</v>
      </c>
      <c r="F422" s="3">
        <v>158</v>
      </c>
      <c r="G422" s="3">
        <v>153</v>
      </c>
      <c r="H422" s="3">
        <v>0</v>
      </c>
      <c r="I422" s="7">
        <f t="shared" si="6"/>
        <v>0</v>
      </c>
      <c r="J422" s="100"/>
      <c r="K422" s="104"/>
      <c r="L422" s="105"/>
      <c r="M422" s="105"/>
      <c r="N422" s="134"/>
    </row>
    <row r="423" spans="1:14" s="3" customFormat="1" hidden="1" x14ac:dyDescent="0.3">
      <c r="A423" s="3" t="s">
        <v>1282</v>
      </c>
      <c r="B423" s="3" t="s">
        <v>2134</v>
      </c>
      <c r="C423" s="3" t="s">
        <v>2133</v>
      </c>
      <c r="E423" s="3">
        <v>7</v>
      </c>
      <c r="F423" s="3">
        <v>2</v>
      </c>
      <c r="G423" s="3">
        <v>5</v>
      </c>
      <c r="H423" s="3">
        <v>0</v>
      </c>
      <c r="I423" s="7">
        <f t="shared" si="6"/>
        <v>0</v>
      </c>
      <c r="J423" s="100"/>
      <c r="K423" s="108"/>
      <c r="L423" s="109"/>
      <c r="M423" s="109"/>
      <c r="N423" s="128"/>
    </row>
    <row r="424" spans="1:14" s="3" customFormat="1" hidden="1" x14ac:dyDescent="0.3">
      <c r="A424" s="3" t="s">
        <v>1282</v>
      </c>
      <c r="B424" s="3" t="s">
        <v>2132</v>
      </c>
      <c r="C424" s="3" t="s">
        <v>2131</v>
      </c>
      <c r="E424" s="3">
        <v>124</v>
      </c>
      <c r="F424" s="3">
        <v>78</v>
      </c>
      <c r="G424" s="3">
        <v>46</v>
      </c>
      <c r="H424" s="3">
        <v>0</v>
      </c>
      <c r="I424" s="7">
        <f t="shared" si="6"/>
        <v>0</v>
      </c>
      <c r="J424" s="100"/>
      <c r="K424" s="104"/>
      <c r="L424" s="105"/>
      <c r="M424" s="105"/>
      <c r="N424" s="134"/>
    </row>
    <row r="425" spans="1:14" s="3" customFormat="1" hidden="1" x14ac:dyDescent="0.3">
      <c r="A425" s="3" t="s">
        <v>1282</v>
      </c>
      <c r="B425" s="3" t="s">
        <v>2130</v>
      </c>
      <c r="C425" s="3" t="s">
        <v>2129</v>
      </c>
      <c r="E425" s="3">
        <v>7</v>
      </c>
      <c r="F425" s="3">
        <v>2</v>
      </c>
      <c r="G425" s="3">
        <v>5</v>
      </c>
      <c r="H425" s="3">
        <v>0</v>
      </c>
      <c r="I425" s="7">
        <f t="shared" si="6"/>
        <v>0</v>
      </c>
      <c r="J425" s="100"/>
      <c r="K425" s="108"/>
      <c r="L425" s="109"/>
      <c r="M425" s="109"/>
      <c r="N425" s="128"/>
    </row>
    <row r="426" spans="1:14" s="3" customFormat="1" hidden="1" x14ac:dyDescent="0.3">
      <c r="A426" s="3" t="s">
        <v>1282</v>
      </c>
      <c r="B426" s="3" t="s">
        <v>2128</v>
      </c>
      <c r="C426" s="3" t="s">
        <v>2127</v>
      </c>
      <c r="E426" s="3">
        <v>83</v>
      </c>
      <c r="F426" s="3">
        <v>68</v>
      </c>
      <c r="G426" s="3">
        <v>15</v>
      </c>
      <c r="H426" s="3">
        <v>0</v>
      </c>
      <c r="I426" s="7">
        <f t="shared" si="6"/>
        <v>0</v>
      </c>
      <c r="J426" s="100"/>
      <c r="K426" s="104"/>
      <c r="L426" s="105"/>
      <c r="M426" s="105"/>
      <c r="N426" s="134"/>
    </row>
    <row r="427" spans="1:14" s="3" customFormat="1" hidden="1" x14ac:dyDescent="0.3">
      <c r="A427" s="3" t="s">
        <v>1282</v>
      </c>
      <c r="B427" s="3" t="s">
        <v>2126</v>
      </c>
      <c r="C427" s="3" t="s">
        <v>2125</v>
      </c>
      <c r="E427" s="3">
        <v>93</v>
      </c>
      <c r="F427" s="3">
        <v>78</v>
      </c>
      <c r="G427" s="3">
        <v>15</v>
      </c>
      <c r="H427" s="3">
        <v>0</v>
      </c>
      <c r="I427" s="7">
        <f t="shared" si="6"/>
        <v>0</v>
      </c>
      <c r="J427" s="100"/>
      <c r="K427" s="108"/>
      <c r="L427" s="109"/>
      <c r="M427" s="109"/>
      <c r="N427" s="128"/>
    </row>
    <row r="428" spans="1:14" s="3" customFormat="1" hidden="1" x14ac:dyDescent="0.3">
      <c r="A428" s="3" t="s">
        <v>1282</v>
      </c>
      <c r="B428" s="3" t="s">
        <v>1384</v>
      </c>
      <c r="C428" s="3" t="s">
        <v>1383</v>
      </c>
      <c r="E428" s="3">
        <v>280</v>
      </c>
      <c r="F428" s="3">
        <v>207</v>
      </c>
      <c r="G428" s="3">
        <v>73</v>
      </c>
      <c r="H428" s="3">
        <v>0</v>
      </c>
      <c r="I428" s="7">
        <f t="shared" si="6"/>
        <v>0</v>
      </c>
      <c r="J428" s="100"/>
      <c r="K428" s="104"/>
      <c r="L428" s="105"/>
      <c r="M428" s="105"/>
      <c r="N428" s="134"/>
    </row>
    <row r="429" spans="1:14" s="3" customFormat="1" hidden="1" x14ac:dyDescent="0.3">
      <c r="A429" s="3" t="s">
        <v>1282</v>
      </c>
      <c r="B429" s="3" t="s">
        <v>2124</v>
      </c>
      <c r="C429" s="3" t="s">
        <v>2123</v>
      </c>
      <c r="E429" s="3">
        <v>220</v>
      </c>
      <c r="F429" s="3">
        <v>145</v>
      </c>
      <c r="G429" s="3">
        <v>75</v>
      </c>
      <c r="H429" s="3">
        <v>0</v>
      </c>
      <c r="I429" s="7">
        <f t="shared" si="6"/>
        <v>0</v>
      </c>
      <c r="J429" s="100"/>
      <c r="K429" s="108"/>
      <c r="L429" s="109"/>
      <c r="M429" s="109"/>
      <c r="N429" s="128"/>
    </row>
    <row r="430" spans="1:14" s="3" customFormat="1" hidden="1" x14ac:dyDescent="0.3">
      <c r="A430" s="3" t="s">
        <v>1282</v>
      </c>
      <c r="B430" s="3" t="s">
        <v>2122</v>
      </c>
      <c r="C430" s="3" t="s">
        <v>2121</v>
      </c>
      <c r="E430" s="3">
        <v>545</v>
      </c>
      <c r="F430" s="3">
        <v>374</v>
      </c>
      <c r="G430" s="3">
        <v>171</v>
      </c>
      <c r="H430" s="3">
        <v>0</v>
      </c>
      <c r="I430" s="7">
        <f t="shared" si="6"/>
        <v>0</v>
      </c>
      <c r="J430" s="100"/>
      <c r="K430" s="104"/>
      <c r="L430" s="105"/>
      <c r="M430" s="105"/>
      <c r="N430" s="134"/>
    </row>
    <row r="431" spans="1:14" s="3" customFormat="1" hidden="1" x14ac:dyDescent="0.3">
      <c r="A431" s="3" t="s">
        <v>1282</v>
      </c>
      <c r="B431" s="3" t="s">
        <v>2120</v>
      </c>
      <c r="C431" s="3" t="s">
        <v>2119</v>
      </c>
      <c r="E431" s="3">
        <v>221</v>
      </c>
      <c r="F431" s="3">
        <v>145</v>
      </c>
      <c r="G431" s="3">
        <v>76</v>
      </c>
      <c r="H431" s="3">
        <v>0</v>
      </c>
      <c r="I431" s="7">
        <f t="shared" si="6"/>
        <v>0</v>
      </c>
      <c r="J431" s="100"/>
      <c r="K431" s="108"/>
      <c r="L431" s="109"/>
      <c r="M431" s="109"/>
      <c r="N431" s="128"/>
    </row>
    <row r="432" spans="1:14" s="3" customFormat="1" hidden="1" x14ac:dyDescent="0.3">
      <c r="A432" s="3" t="s">
        <v>1282</v>
      </c>
      <c r="B432" s="3" t="s">
        <v>2118</v>
      </c>
      <c r="C432" s="3" t="s">
        <v>2117</v>
      </c>
      <c r="E432" s="3">
        <v>605</v>
      </c>
      <c r="F432" s="3">
        <v>365</v>
      </c>
      <c r="G432" s="3">
        <v>240</v>
      </c>
      <c r="H432" s="3">
        <v>0</v>
      </c>
      <c r="I432" s="7">
        <f t="shared" si="6"/>
        <v>0</v>
      </c>
      <c r="J432" s="100"/>
      <c r="K432" s="104"/>
      <c r="L432" s="105"/>
      <c r="M432" s="105"/>
      <c r="N432" s="134"/>
    </row>
    <row r="433" spans="1:14" s="3" customFormat="1" hidden="1" x14ac:dyDescent="0.3">
      <c r="A433" s="3" t="s">
        <v>1282</v>
      </c>
      <c r="B433" s="3" t="s">
        <v>2116</v>
      </c>
      <c r="C433" s="3" t="s">
        <v>2115</v>
      </c>
      <c r="E433" s="3">
        <v>159</v>
      </c>
      <c r="F433" s="3">
        <v>117</v>
      </c>
      <c r="G433" s="3">
        <v>42</v>
      </c>
      <c r="H433" s="3">
        <v>0</v>
      </c>
      <c r="I433" s="7">
        <f t="shared" si="6"/>
        <v>0</v>
      </c>
      <c r="J433" s="100"/>
      <c r="K433" s="108"/>
      <c r="L433" s="109"/>
      <c r="M433" s="109"/>
      <c r="N433" s="128"/>
    </row>
    <row r="434" spans="1:14" s="3" customFormat="1" hidden="1" x14ac:dyDescent="0.3">
      <c r="A434" s="3" t="s">
        <v>1282</v>
      </c>
      <c r="B434" s="3" t="s">
        <v>2114</v>
      </c>
      <c r="C434" s="3" t="s">
        <v>2113</v>
      </c>
      <c r="E434" s="3">
        <v>737</v>
      </c>
      <c r="F434" s="3">
        <v>445</v>
      </c>
      <c r="G434" s="3">
        <v>292</v>
      </c>
      <c r="H434" s="3">
        <v>0</v>
      </c>
      <c r="I434" s="7">
        <f t="shared" si="6"/>
        <v>0</v>
      </c>
      <c r="J434" s="100"/>
      <c r="K434" s="104"/>
      <c r="L434" s="105"/>
      <c r="M434" s="105"/>
      <c r="N434" s="134"/>
    </row>
    <row r="435" spans="1:14" s="3" customFormat="1" hidden="1" x14ac:dyDescent="0.3">
      <c r="A435" s="3" t="s">
        <v>1282</v>
      </c>
      <c r="B435" s="3" t="s">
        <v>2112</v>
      </c>
      <c r="C435" s="3" t="s">
        <v>2111</v>
      </c>
      <c r="E435" s="3">
        <v>171</v>
      </c>
      <c r="F435" s="3">
        <v>98</v>
      </c>
      <c r="G435" s="3">
        <v>73</v>
      </c>
      <c r="H435" s="3">
        <v>0</v>
      </c>
      <c r="I435" s="7">
        <f t="shared" si="6"/>
        <v>0</v>
      </c>
      <c r="J435" s="100"/>
      <c r="K435" s="108"/>
      <c r="L435" s="109"/>
      <c r="M435" s="109"/>
      <c r="N435" s="128"/>
    </row>
    <row r="436" spans="1:14" s="3" customFormat="1" x14ac:dyDescent="0.3">
      <c r="A436" s="3" t="s">
        <v>1282</v>
      </c>
      <c r="B436" s="3" t="s">
        <v>2110</v>
      </c>
      <c r="C436" s="3" t="s">
        <v>2109</v>
      </c>
      <c r="E436" s="3">
        <v>260</v>
      </c>
      <c r="F436" s="3">
        <v>100</v>
      </c>
      <c r="G436" s="3">
        <v>160</v>
      </c>
      <c r="H436" s="3">
        <v>1</v>
      </c>
      <c r="I436" s="7">
        <f t="shared" si="6"/>
        <v>260</v>
      </c>
      <c r="J436" s="100"/>
      <c r="K436" s="104"/>
      <c r="L436" s="105" t="s">
        <v>1140</v>
      </c>
      <c r="M436" s="105"/>
      <c r="N436" s="134"/>
    </row>
    <row r="437" spans="1:14" s="3" customFormat="1" hidden="1" x14ac:dyDescent="0.3">
      <c r="A437" s="3" t="s">
        <v>1282</v>
      </c>
      <c r="B437" s="3" t="s">
        <v>2108</v>
      </c>
      <c r="C437" s="3" t="s">
        <v>2107</v>
      </c>
      <c r="E437" s="3">
        <v>937</v>
      </c>
      <c r="F437" s="3">
        <v>529</v>
      </c>
      <c r="G437" s="3">
        <v>408</v>
      </c>
      <c r="H437" s="3">
        <v>0</v>
      </c>
      <c r="I437" s="7">
        <f t="shared" si="6"/>
        <v>0</v>
      </c>
      <c r="J437" s="100"/>
      <c r="K437" s="108"/>
      <c r="L437" s="109"/>
      <c r="M437" s="109"/>
      <c r="N437" s="128"/>
    </row>
    <row r="438" spans="1:14" s="3" customFormat="1" hidden="1" x14ac:dyDescent="0.3">
      <c r="A438" s="3" t="s">
        <v>1282</v>
      </c>
      <c r="B438" s="3" t="s">
        <v>2106</v>
      </c>
      <c r="C438" s="3" t="s">
        <v>2105</v>
      </c>
      <c r="E438" s="3">
        <v>363</v>
      </c>
      <c r="F438" s="3">
        <v>278</v>
      </c>
      <c r="G438" s="3">
        <v>85</v>
      </c>
      <c r="H438" s="3">
        <v>0</v>
      </c>
      <c r="I438" s="7">
        <f t="shared" si="6"/>
        <v>0</v>
      </c>
      <c r="J438" s="100"/>
      <c r="K438" s="104"/>
      <c r="L438" s="105"/>
      <c r="M438" s="105"/>
      <c r="N438" s="134"/>
    </row>
    <row r="439" spans="1:14" s="3" customFormat="1" hidden="1" x14ac:dyDescent="0.3">
      <c r="A439" s="3" t="s">
        <v>1282</v>
      </c>
      <c r="B439" s="3" t="s">
        <v>2104</v>
      </c>
      <c r="C439" s="3" t="s">
        <v>2006</v>
      </c>
      <c r="E439" s="3">
        <v>234</v>
      </c>
      <c r="F439" s="3">
        <v>94</v>
      </c>
      <c r="G439" s="3">
        <v>140</v>
      </c>
      <c r="H439" s="3">
        <v>0</v>
      </c>
      <c r="I439" s="7">
        <f t="shared" si="6"/>
        <v>0</v>
      </c>
      <c r="J439" s="100"/>
      <c r="K439" s="108"/>
      <c r="L439" s="109"/>
      <c r="M439" s="109"/>
      <c r="N439" s="128"/>
    </row>
    <row r="440" spans="1:14" s="3" customFormat="1" hidden="1" x14ac:dyDescent="0.3">
      <c r="A440" s="3" t="s">
        <v>1282</v>
      </c>
      <c r="B440" s="3" t="s">
        <v>2103</v>
      </c>
      <c r="C440" s="3" t="s">
        <v>2102</v>
      </c>
      <c r="E440" s="3">
        <v>162</v>
      </c>
      <c r="F440" s="3">
        <v>118</v>
      </c>
      <c r="G440" s="3">
        <v>44</v>
      </c>
      <c r="H440" s="3">
        <v>0</v>
      </c>
      <c r="I440" s="7">
        <f t="shared" si="6"/>
        <v>0</v>
      </c>
      <c r="J440" s="100"/>
      <c r="K440" s="104"/>
      <c r="L440" s="105"/>
      <c r="M440" s="105"/>
      <c r="N440" s="134"/>
    </row>
    <row r="441" spans="1:14" s="3" customFormat="1" hidden="1" x14ac:dyDescent="0.3">
      <c r="A441" s="3" t="s">
        <v>1282</v>
      </c>
      <c r="B441" s="3" t="s">
        <v>2101</v>
      </c>
      <c r="C441" s="3" t="s">
        <v>2100</v>
      </c>
      <c r="E441" s="3">
        <v>727</v>
      </c>
      <c r="F441" s="3">
        <v>224</v>
      </c>
      <c r="G441" s="3">
        <v>503</v>
      </c>
      <c r="H441" s="3">
        <v>0</v>
      </c>
      <c r="I441" s="7">
        <f t="shared" si="6"/>
        <v>0</v>
      </c>
      <c r="J441" s="100"/>
      <c r="K441" s="108"/>
      <c r="L441" s="109"/>
      <c r="M441" s="109"/>
      <c r="N441" s="128"/>
    </row>
    <row r="442" spans="1:14" s="3" customFormat="1" hidden="1" x14ac:dyDescent="0.3">
      <c r="A442" s="3" t="s">
        <v>1282</v>
      </c>
      <c r="B442" s="3" t="s">
        <v>1342</v>
      </c>
      <c r="C442" s="3" t="s">
        <v>1341</v>
      </c>
      <c r="E442" s="3">
        <v>218</v>
      </c>
      <c r="F442" s="3">
        <v>143</v>
      </c>
      <c r="G442" s="3">
        <v>75</v>
      </c>
      <c r="H442" s="3">
        <v>0</v>
      </c>
      <c r="I442" s="7">
        <f t="shared" si="6"/>
        <v>0</v>
      </c>
      <c r="J442" s="100"/>
      <c r="K442" s="104"/>
      <c r="L442" s="105"/>
      <c r="M442" s="105"/>
      <c r="N442" s="134"/>
    </row>
    <row r="443" spans="1:14" s="3" customFormat="1" hidden="1" x14ac:dyDescent="0.3">
      <c r="A443" s="3" t="s">
        <v>1282</v>
      </c>
      <c r="B443" s="3" t="s">
        <v>1338</v>
      </c>
      <c r="C443" s="3" t="s">
        <v>1337</v>
      </c>
      <c r="E443" s="3">
        <v>210</v>
      </c>
      <c r="F443" s="3">
        <v>179</v>
      </c>
      <c r="G443" s="3">
        <v>31</v>
      </c>
      <c r="H443" s="3">
        <v>0</v>
      </c>
      <c r="I443" s="7">
        <f t="shared" si="6"/>
        <v>0</v>
      </c>
      <c r="J443" s="100"/>
      <c r="K443" s="108"/>
      <c r="L443" s="109"/>
      <c r="M443" s="109"/>
      <c r="N443" s="128"/>
    </row>
    <row r="444" spans="1:14" s="3" customFormat="1" hidden="1" x14ac:dyDescent="0.3">
      <c r="A444" s="3" t="s">
        <v>1282</v>
      </c>
      <c r="B444" s="3" t="s">
        <v>2099</v>
      </c>
      <c r="C444" s="3" t="s">
        <v>2098</v>
      </c>
      <c r="E444" s="3">
        <v>375</v>
      </c>
      <c r="F444" s="3">
        <v>168</v>
      </c>
      <c r="G444" s="3">
        <v>207</v>
      </c>
      <c r="H444" s="3">
        <v>0</v>
      </c>
      <c r="I444" s="7">
        <f t="shared" si="6"/>
        <v>0</v>
      </c>
      <c r="J444" s="100"/>
      <c r="K444" s="104"/>
      <c r="L444" s="105"/>
      <c r="M444" s="105"/>
      <c r="N444" s="134"/>
    </row>
    <row r="445" spans="1:14" s="3" customFormat="1" hidden="1" x14ac:dyDescent="0.3">
      <c r="A445" s="3" t="s">
        <v>1282</v>
      </c>
      <c r="B445" s="3" t="s">
        <v>1336</v>
      </c>
      <c r="C445" s="3" t="s">
        <v>1335</v>
      </c>
      <c r="E445" s="3">
        <v>241</v>
      </c>
      <c r="F445" s="3">
        <v>137</v>
      </c>
      <c r="G445" s="3">
        <v>104</v>
      </c>
      <c r="H445" s="3">
        <v>0</v>
      </c>
      <c r="I445" s="7">
        <f t="shared" si="6"/>
        <v>0</v>
      </c>
      <c r="J445" s="100"/>
      <c r="K445" s="108"/>
      <c r="L445" s="109"/>
      <c r="M445" s="109"/>
      <c r="N445" s="128"/>
    </row>
    <row r="446" spans="1:14" s="3" customFormat="1" hidden="1" x14ac:dyDescent="0.3">
      <c r="A446" s="3" t="s">
        <v>1282</v>
      </c>
      <c r="B446" s="3" t="s">
        <v>1334</v>
      </c>
      <c r="C446" s="3" t="s">
        <v>2097</v>
      </c>
      <c r="E446" s="3">
        <v>79</v>
      </c>
      <c r="F446" s="3">
        <v>69</v>
      </c>
      <c r="G446" s="3">
        <v>10</v>
      </c>
      <c r="H446" s="3">
        <v>0</v>
      </c>
      <c r="I446" s="7">
        <f t="shared" si="6"/>
        <v>0</v>
      </c>
      <c r="J446" s="100"/>
      <c r="K446" s="104"/>
      <c r="L446" s="105"/>
      <c r="M446" s="105"/>
      <c r="N446" s="134"/>
    </row>
    <row r="447" spans="1:14" s="3" customFormat="1" hidden="1" x14ac:dyDescent="0.3">
      <c r="A447" s="3" t="s">
        <v>1282</v>
      </c>
      <c r="B447" s="3" t="s">
        <v>2096</v>
      </c>
      <c r="C447" s="3" t="s">
        <v>2095</v>
      </c>
      <c r="E447" s="3">
        <v>127</v>
      </c>
      <c r="F447" s="3">
        <v>97</v>
      </c>
      <c r="G447" s="3">
        <v>30</v>
      </c>
      <c r="H447" s="3">
        <v>0</v>
      </c>
      <c r="I447" s="7">
        <f t="shared" si="6"/>
        <v>0</v>
      </c>
      <c r="J447" s="100"/>
      <c r="K447" s="108"/>
      <c r="L447" s="109"/>
      <c r="M447" s="109"/>
      <c r="N447" s="128"/>
    </row>
    <row r="448" spans="1:14" s="3" customFormat="1" hidden="1" x14ac:dyDescent="0.3">
      <c r="A448" s="3" t="s">
        <v>1282</v>
      </c>
      <c r="B448" s="3" t="s">
        <v>2094</v>
      </c>
      <c r="C448" s="3" t="s">
        <v>2093</v>
      </c>
      <c r="E448" s="3">
        <v>138</v>
      </c>
      <c r="F448" s="3">
        <v>111</v>
      </c>
      <c r="G448" s="3">
        <v>27</v>
      </c>
      <c r="H448" s="3">
        <v>0</v>
      </c>
      <c r="I448" s="7">
        <f t="shared" si="6"/>
        <v>0</v>
      </c>
      <c r="J448" s="100"/>
      <c r="K448" s="104"/>
      <c r="L448" s="105"/>
      <c r="M448" s="105"/>
      <c r="N448" s="134"/>
    </row>
    <row r="449" spans="1:14" s="3" customFormat="1" hidden="1" x14ac:dyDescent="0.3">
      <c r="A449" s="3" t="s">
        <v>1282</v>
      </c>
      <c r="B449" s="3" t="s">
        <v>2092</v>
      </c>
      <c r="C449" s="3" t="s">
        <v>2088</v>
      </c>
      <c r="E449" s="3">
        <v>231</v>
      </c>
      <c r="F449" s="3">
        <v>98</v>
      </c>
      <c r="G449" s="3">
        <v>133</v>
      </c>
      <c r="H449" s="3">
        <v>0</v>
      </c>
      <c r="I449" s="7">
        <f t="shared" si="6"/>
        <v>0</v>
      </c>
      <c r="J449" s="100"/>
      <c r="K449" s="108"/>
      <c r="L449" s="109"/>
      <c r="M449" s="109"/>
      <c r="N449" s="128"/>
    </row>
    <row r="450" spans="1:14" s="3" customFormat="1" hidden="1" x14ac:dyDescent="0.3">
      <c r="A450" s="3" t="s">
        <v>1282</v>
      </c>
      <c r="B450" s="3" t="s">
        <v>2091</v>
      </c>
      <c r="C450" s="3" t="s">
        <v>2090</v>
      </c>
      <c r="E450" s="3">
        <v>166</v>
      </c>
      <c r="F450" s="3">
        <v>98</v>
      </c>
      <c r="G450" s="3">
        <v>68</v>
      </c>
      <c r="H450" s="3">
        <v>0</v>
      </c>
      <c r="I450" s="7">
        <f t="shared" si="6"/>
        <v>0</v>
      </c>
      <c r="J450" s="100"/>
      <c r="K450" s="104"/>
      <c r="L450" s="105"/>
      <c r="M450" s="105"/>
      <c r="N450" s="134"/>
    </row>
    <row r="451" spans="1:14" s="3" customFormat="1" hidden="1" x14ac:dyDescent="0.3">
      <c r="A451" s="3" t="s">
        <v>1282</v>
      </c>
      <c r="B451" s="3" t="s">
        <v>2089</v>
      </c>
      <c r="C451" s="3" t="s">
        <v>2088</v>
      </c>
      <c r="E451" s="3">
        <v>234</v>
      </c>
      <c r="F451" s="3">
        <v>98</v>
      </c>
      <c r="G451" s="3">
        <v>136</v>
      </c>
      <c r="H451" s="3">
        <v>0</v>
      </c>
      <c r="I451" s="7">
        <f t="shared" ref="I451:I475" si="7">E451*H451</f>
        <v>0</v>
      </c>
      <c r="J451" s="100"/>
      <c r="K451" s="108"/>
      <c r="L451" s="109"/>
      <c r="M451" s="109"/>
      <c r="N451" s="128"/>
    </row>
    <row r="452" spans="1:14" s="3" customFormat="1" hidden="1" x14ac:dyDescent="0.3">
      <c r="A452" s="3" t="s">
        <v>1282</v>
      </c>
      <c r="B452" s="3" t="s">
        <v>2087</v>
      </c>
      <c r="C452" s="3" t="s">
        <v>2086</v>
      </c>
      <c r="E452" s="3">
        <v>421</v>
      </c>
      <c r="F452" s="3">
        <v>278</v>
      </c>
      <c r="G452" s="3">
        <v>143</v>
      </c>
      <c r="H452" s="3">
        <v>0</v>
      </c>
      <c r="I452" s="7">
        <f t="shared" si="7"/>
        <v>0</v>
      </c>
      <c r="J452" s="100"/>
      <c r="K452" s="104"/>
      <c r="L452" s="105"/>
      <c r="M452" s="105"/>
      <c r="N452" s="134"/>
    </row>
    <row r="453" spans="1:14" s="3" customFormat="1" hidden="1" x14ac:dyDescent="0.3">
      <c r="A453" s="3" t="s">
        <v>1282</v>
      </c>
      <c r="B453" s="3" t="s">
        <v>2085</v>
      </c>
      <c r="C453" s="3" t="s">
        <v>2084</v>
      </c>
      <c r="E453" s="3">
        <v>246</v>
      </c>
      <c r="F453" s="3">
        <v>110</v>
      </c>
      <c r="G453" s="3">
        <v>136</v>
      </c>
      <c r="H453" s="3">
        <v>0</v>
      </c>
      <c r="I453" s="7">
        <f t="shared" si="7"/>
        <v>0</v>
      </c>
      <c r="J453" s="100"/>
      <c r="K453" s="108"/>
      <c r="L453" s="109"/>
      <c r="M453" s="109"/>
      <c r="N453" s="128"/>
    </row>
    <row r="454" spans="1:14" s="3" customFormat="1" hidden="1" x14ac:dyDescent="0.3">
      <c r="A454" s="3" t="s">
        <v>1282</v>
      </c>
      <c r="B454" s="3" t="s">
        <v>2083</v>
      </c>
      <c r="C454" s="3" t="s">
        <v>2082</v>
      </c>
      <c r="E454" s="3">
        <v>457</v>
      </c>
      <c r="F454" s="3">
        <v>311</v>
      </c>
      <c r="G454" s="3">
        <v>146</v>
      </c>
      <c r="H454" s="3">
        <v>0</v>
      </c>
      <c r="I454" s="7">
        <f t="shared" si="7"/>
        <v>0</v>
      </c>
      <c r="J454" s="100"/>
      <c r="K454" s="104"/>
      <c r="L454" s="105"/>
      <c r="M454" s="105"/>
      <c r="N454" s="134"/>
    </row>
    <row r="455" spans="1:14" s="3" customFormat="1" x14ac:dyDescent="0.3">
      <c r="A455" s="3" t="s">
        <v>1282</v>
      </c>
      <c r="B455" s="3" t="s">
        <v>2081</v>
      </c>
      <c r="C455" s="3" t="s">
        <v>2080</v>
      </c>
      <c r="E455" s="3">
        <v>317</v>
      </c>
      <c r="F455" s="3">
        <v>184</v>
      </c>
      <c r="G455" s="3">
        <v>133</v>
      </c>
      <c r="H455" s="3">
        <v>1</v>
      </c>
      <c r="I455" s="7">
        <f t="shared" si="7"/>
        <v>317</v>
      </c>
      <c r="J455" s="100"/>
      <c r="K455" s="108"/>
      <c r="L455" s="109" t="s">
        <v>1140</v>
      </c>
      <c r="M455" s="109"/>
      <c r="N455" s="128"/>
    </row>
    <row r="456" spans="1:14" s="3" customFormat="1" x14ac:dyDescent="0.3">
      <c r="A456" s="3" t="s">
        <v>1282</v>
      </c>
      <c r="B456" s="3" t="s">
        <v>2079</v>
      </c>
      <c r="C456" s="3" t="s">
        <v>2078</v>
      </c>
      <c r="E456" s="3">
        <v>218</v>
      </c>
      <c r="F456" s="3">
        <v>105</v>
      </c>
      <c r="G456" s="3">
        <v>113</v>
      </c>
      <c r="H456" s="3">
        <v>1</v>
      </c>
      <c r="I456" s="7">
        <f t="shared" si="7"/>
        <v>218</v>
      </c>
      <c r="J456" s="100"/>
      <c r="K456" s="104"/>
      <c r="L456" s="105" t="s">
        <v>946</v>
      </c>
      <c r="M456" s="105"/>
      <c r="N456" s="134"/>
    </row>
    <row r="457" spans="1:14" s="3" customFormat="1" hidden="1" x14ac:dyDescent="0.3">
      <c r="A457" s="3" t="s">
        <v>1282</v>
      </c>
      <c r="B457" s="3" t="s">
        <v>4611</v>
      </c>
      <c r="C457" s="3" t="s">
        <v>4610</v>
      </c>
      <c r="E457" s="3">
        <v>63</v>
      </c>
      <c r="F457" s="3">
        <v>50</v>
      </c>
      <c r="G457" s="3">
        <v>13</v>
      </c>
      <c r="H457" s="3">
        <v>0</v>
      </c>
      <c r="I457" s="7">
        <f t="shared" si="7"/>
        <v>0</v>
      </c>
      <c r="J457" s="100"/>
      <c r="K457" s="108"/>
      <c r="L457" s="109"/>
      <c r="M457" s="109"/>
      <c r="N457" s="128"/>
    </row>
    <row r="458" spans="1:14" s="3" customFormat="1" hidden="1" x14ac:dyDescent="0.3">
      <c r="A458" s="3" t="s">
        <v>1282</v>
      </c>
      <c r="B458" s="3" t="s">
        <v>4609</v>
      </c>
      <c r="C458" s="3" t="s">
        <v>2077</v>
      </c>
      <c r="E458" s="3">
        <v>67</v>
      </c>
      <c r="F458" s="3">
        <v>50</v>
      </c>
      <c r="G458" s="3">
        <v>17</v>
      </c>
      <c r="H458" s="3">
        <v>0</v>
      </c>
      <c r="I458" s="7">
        <f t="shared" si="7"/>
        <v>0</v>
      </c>
      <c r="J458" s="100"/>
      <c r="K458" s="104"/>
      <c r="L458" s="105"/>
      <c r="M458" s="105"/>
      <c r="N458" s="134"/>
    </row>
    <row r="459" spans="1:14" s="3" customFormat="1" hidden="1" x14ac:dyDescent="0.3">
      <c r="A459" s="3" t="s">
        <v>1282</v>
      </c>
      <c r="B459" s="3" t="s">
        <v>4607</v>
      </c>
      <c r="C459" s="3" t="s">
        <v>4606</v>
      </c>
      <c r="E459" s="3">
        <v>66</v>
      </c>
      <c r="F459" s="3">
        <v>49</v>
      </c>
      <c r="G459" s="3">
        <v>17</v>
      </c>
      <c r="H459" s="3">
        <v>0</v>
      </c>
      <c r="I459" s="7">
        <f t="shared" si="7"/>
        <v>0</v>
      </c>
      <c r="J459" s="100"/>
      <c r="K459" s="108"/>
      <c r="L459" s="109"/>
      <c r="M459" s="109"/>
      <c r="N459" s="128"/>
    </row>
    <row r="460" spans="1:14" s="3" customFormat="1" hidden="1" x14ac:dyDescent="0.3">
      <c r="A460" s="3" t="s">
        <v>1282</v>
      </c>
      <c r="B460" s="3" t="s">
        <v>2076</v>
      </c>
      <c r="C460" s="3" t="s">
        <v>2075</v>
      </c>
      <c r="E460" s="3">
        <v>348</v>
      </c>
      <c r="F460" s="3">
        <v>256</v>
      </c>
      <c r="G460" s="3">
        <v>92</v>
      </c>
      <c r="H460" s="3">
        <v>0</v>
      </c>
      <c r="I460" s="7">
        <f t="shared" si="7"/>
        <v>0</v>
      </c>
      <c r="J460" s="100"/>
      <c r="K460" s="104"/>
      <c r="L460" s="105"/>
      <c r="M460" s="105"/>
      <c r="N460" s="134"/>
    </row>
    <row r="461" spans="1:14" s="3" customFormat="1" hidden="1" x14ac:dyDescent="0.3">
      <c r="A461" s="3" t="s">
        <v>1282</v>
      </c>
      <c r="B461" s="3" t="s">
        <v>2074</v>
      </c>
      <c r="C461" s="3" t="s">
        <v>2073</v>
      </c>
      <c r="E461" s="3">
        <v>350</v>
      </c>
      <c r="F461" s="3">
        <v>252</v>
      </c>
      <c r="G461" s="3">
        <v>98</v>
      </c>
      <c r="H461" s="3">
        <v>0</v>
      </c>
      <c r="I461" s="7">
        <f t="shared" si="7"/>
        <v>0</v>
      </c>
      <c r="J461" s="100"/>
      <c r="K461" s="108"/>
      <c r="L461" s="109"/>
      <c r="M461" s="109"/>
      <c r="N461" s="128"/>
    </row>
    <row r="462" spans="1:14" s="3" customFormat="1" hidden="1" x14ac:dyDescent="0.3">
      <c r="A462" s="3" t="s">
        <v>1282</v>
      </c>
      <c r="B462" s="3" t="s">
        <v>1316</v>
      </c>
      <c r="C462" s="3" t="s">
        <v>1315</v>
      </c>
      <c r="E462" s="3">
        <v>209</v>
      </c>
      <c r="F462" s="3">
        <v>147</v>
      </c>
      <c r="G462" s="3">
        <v>62</v>
      </c>
      <c r="H462" s="3">
        <v>0</v>
      </c>
      <c r="I462" s="7">
        <f t="shared" si="7"/>
        <v>0</v>
      </c>
      <c r="J462" s="100"/>
      <c r="K462" s="104"/>
      <c r="L462" s="105"/>
      <c r="M462" s="105"/>
      <c r="N462" s="134"/>
    </row>
    <row r="463" spans="1:14" s="3" customFormat="1" hidden="1" x14ac:dyDescent="0.3">
      <c r="A463" s="3" t="s">
        <v>1282</v>
      </c>
      <c r="B463" s="3" t="s">
        <v>2072</v>
      </c>
      <c r="C463" s="3" t="s">
        <v>2071</v>
      </c>
      <c r="E463" s="3">
        <v>183</v>
      </c>
      <c r="F463" s="3">
        <v>140</v>
      </c>
      <c r="G463" s="3">
        <v>43</v>
      </c>
      <c r="H463" s="3">
        <v>0</v>
      </c>
      <c r="I463" s="7">
        <f t="shared" si="7"/>
        <v>0</v>
      </c>
      <c r="J463" s="100"/>
      <c r="K463" s="108"/>
      <c r="L463" s="109"/>
      <c r="M463" s="109"/>
      <c r="N463" s="128"/>
    </row>
    <row r="464" spans="1:14" s="3" customFormat="1" hidden="1" x14ac:dyDescent="0.3">
      <c r="A464" s="3" t="s">
        <v>1282</v>
      </c>
      <c r="B464" s="3" t="s">
        <v>2070</v>
      </c>
      <c r="C464" s="3" t="s">
        <v>2069</v>
      </c>
      <c r="E464" s="3">
        <v>185</v>
      </c>
      <c r="F464" s="3">
        <v>158</v>
      </c>
      <c r="G464" s="3">
        <v>27</v>
      </c>
      <c r="H464" s="3">
        <v>0</v>
      </c>
      <c r="I464" s="7">
        <f t="shared" si="7"/>
        <v>0</v>
      </c>
      <c r="J464" s="100"/>
      <c r="K464" s="104"/>
      <c r="L464" s="105"/>
      <c r="M464" s="105"/>
      <c r="N464" s="134"/>
    </row>
    <row r="465" spans="1:14" s="3" customFormat="1" hidden="1" x14ac:dyDescent="0.3">
      <c r="A465" s="3" t="s">
        <v>1282</v>
      </c>
      <c r="B465" s="3" t="s">
        <v>2068</v>
      </c>
      <c r="C465" s="3" t="s">
        <v>2067</v>
      </c>
      <c r="E465" s="3">
        <v>380</v>
      </c>
      <c r="F465" s="3">
        <v>327</v>
      </c>
      <c r="G465" s="3">
        <v>53</v>
      </c>
      <c r="H465" s="3">
        <v>0</v>
      </c>
      <c r="I465" s="7">
        <f t="shared" si="7"/>
        <v>0</v>
      </c>
      <c r="J465" s="100"/>
      <c r="K465" s="108"/>
      <c r="L465" s="109"/>
      <c r="M465" s="109"/>
      <c r="N465" s="128"/>
    </row>
    <row r="466" spans="1:14" s="3" customFormat="1" hidden="1" x14ac:dyDescent="0.3">
      <c r="A466" s="3" t="s">
        <v>1282</v>
      </c>
      <c r="B466" s="3" t="s">
        <v>1306</v>
      </c>
      <c r="C466" s="3" t="s">
        <v>2066</v>
      </c>
      <c r="E466" s="3">
        <v>428</v>
      </c>
      <c r="F466" s="3">
        <v>134</v>
      </c>
      <c r="G466" s="3">
        <v>294</v>
      </c>
      <c r="H466" s="3">
        <v>0</v>
      </c>
      <c r="I466" s="7">
        <f t="shared" si="7"/>
        <v>0</v>
      </c>
      <c r="J466" s="100"/>
      <c r="K466" s="104"/>
      <c r="L466" s="105"/>
      <c r="M466" s="105"/>
      <c r="N466" s="134"/>
    </row>
    <row r="467" spans="1:14" s="3" customFormat="1" hidden="1" x14ac:dyDescent="0.3">
      <c r="A467" s="3" t="s">
        <v>1282</v>
      </c>
      <c r="B467" s="3" t="s">
        <v>2065</v>
      </c>
      <c r="C467" s="3" t="s">
        <v>2064</v>
      </c>
      <c r="E467" s="3">
        <v>289</v>
      </c>
      <c r="F467" s="3">
        <v>147</v>
      </c>
      <c r="G467" s="3">
        <v>142</v>
      </c>
      <c r="H467" s="3">
        <v>0</v>
      </c>
      <c r="I467" s="7">
        <f t="shared" si="7"/>
        <v>0</v>
      </c>
      <c r="J467" s="100"/>
      <c r="K467" s="108"/>
      <c r="L467" s="109"/>
      <c r="M467" s="109"/>
      <c r="N467" s="128"/>
    </row>
    <row r="468" spans="1:14" s="3" customFormat="1" hidden="1" x14ac:dyDescent="0.3">
      <c r="A468" s="3" t="s">
        <v>1282</v>
      </c>
      <c r="B468" s="3" t="s">
        <v>1302</v>
      </c>
      <c r="C468" s="3" t="s">
        <v>2063</v>
      </c>
      <c r="E468" s="3">
        <v>591</v>
      </c>
      <c r="F468" s="3">
        <v>346</v>
      </c>
      <c r="G468" s="3">
        <v>245</v>
      </c>
      <c r="H468" s="3">
        <v>0</v>
      </c>
      <c r="I468" s="7">
        <f t="shared" si="7"/>
        <v>0</v>
      </c>
      <c r="J468" s="100"/>
      <c r="K468" s="104"/>
      <c r="L468" s="105"/>
      <c r="M468" s="105"/>
      <c r="N468" s="134"/>
    </row>
    <row r="469" spans="1:14" s="3" customFormat="1" hidden="1" x14ac:dyDescent="0.3">
      <c r="A469" s="3" t="s">
        <v>1282</v>
      </c>
      <c r="B469" s="3" t="s">
        <v>1300</v>
      </c>
      <c r="C469" s="3" t="s">
        <v>1299</v>
      </c>
      <c r="E469" s="3">
        <v>421</v>
      </c>
      <c r="F469" s="3">
        <v>304</v>
      </c>
      <c r="G469" s="3">
        <v>117</v>
      </c>
      <c r="H469" s="3">
        <v>0</v>
      </c>
      <c r="I469" s="7">
        <f t="shared" si="7"/>
        <v>0</v>
      </c>
      <c r="J469" s="100"/>
      <c r="K469" s="108"/>
      <c r="L469" s="109"/>
      <c r="M469" s="109"/>
      <c r="N469" s="128"/>
    </row>
    <row r="470" spans="1:14" s="3" customFormat="1" hidden="1" x14ac:dyDescent="0.3">
      <c r="A470" s="3" t="s">
        <v>1282</v>
      </c>
      <c r="B470" s="3" t="s">
        <v>2062</v>
      </c>
      <c r="C470" s="3" t="s">
        <v>2061</v>
      </c>
      <c r="E470" s="3">
        <v>88</v>
      </c>
      <c r="F470" s="3">
        <v>73</v>
      </c>
      <c r="G470" s="3">
        <v>15</v>
      </c>
      <c r="H470" s="3">
        <v>0</v>
      </c>
      <c r="I470" s="7">
        <f t="shared" si="7"/>
        <v>0</v>
      </c>
      <c r="J470" s="100"/>
      <c r="K470" s="104"/>
      <c r="L470" s="105"/>
      <c r="M470" s="105"/>
      <c r="N470" s="134"/>
    </row>
    <row r="471" spans="1:14" s="3" customFormat="1" hidden="1" x14ac:dyDescent="0.3">
      <c r="A471" s="3" t="s">
        <v>1282</v>
      </c>
      <c r="B471" s="3" t="s">
        <v>1294</v>
      </c>
      <c r="C471" s="3" t="s">
        <v>1293</v>
      </c>
      <c r="E471" s="3">
        <v>70</v>
      </c>
      <c r="F471" s="3">
        <v>46</v>
      </c>
      <c r="G471" s="3">
        <v>24</v>
      </c>
      <c r="H471" s="3">
        <v>0</v>
      </c>
      <c r="I471" s="7">
        <f t="shared" si="7"/>
        <v>0</v>
      </c>
      <c r="J471" s="100"/>
      <c r="K471" s="108"/>
      <c r="L471" s="109"/>
      <c r="M471" s="109"/>
      <c r="N471" s="128"/>
    </row>
    <row r="472" spans="1:14" s="3" customFormat="1" hidden="1" x14ac:dyDescent="0.3">
      <c r="A472" s="3" t="s">
        <v>1282</v>
      </c>
      <c r="B472" s="3" t="s">
        <v>2060</v>
      </c>
      <c r="C472" s="3" t="s">
        <v>2059</v>
      </c>
      <c r="E472" s="3">
        <v>1013</v>
      </c>
      <c r="F472" s="3">
        <v>638</v>
      </c>
      <c r="G472" s="3">
        <v>375</v>
      </c>
      <c r="H472" s="3">
        <v>0</v>
      </c>
      <c r="I472" s="7">
        <f t="shared" si="7"/>
        <v>0</v>
      </c>
      <c r="J472" s="100"/>
      <c r="K472" s="104"/>
      <c r="L472" s="105"/>
      <c r="M472" s="105"/>
      <c r="N472" s="134"/>
    </row>
    <row r="473" spans="1:14" s="3" customFormat="1" hidden="1" x14ac:dyDescent="0.3">
      <c r="A473" s="3" t="s">
        <v>1282</v>
      </c>
      <c r="B473" s="3" t="s">
        <v>2058</v>
      </c>
      <c r="C473" s="3" t="s">
        <v>2057</v>
      </c>
      <c r="E473" s="3">
        <v>302</v>
      </c>
      <c r="F473" s="3">
        <v>250</v>
      </c>
      <c r="G473" s="3">
        <v>52</v>
      </c>
      <c r="H473" s="3">
        <v>0</v>
      </c>
      <c r="I473" s="7">
        <f t="shared" si="7"/>
        <v>0</v>
      </c>
      <c r="J473" s="100"/>
      <c r="K473" s="108"/>
      <c r="L473" s="109"/>
      <c r="M473" s="109"/>
      <c r="N473" s="128"/>
    </row>
    <row r="474" spans="1:14" s="3" customFormat="1" hidden="1" x14ac:dyDescent="0.3">
      <c r="A474" s="3" t="s">
        <v>1282</v>
      </c>
      <c r="B474" s="3" t="s">
        <v>2056</v>
      </c>
      <c r="C474" s="3" t="s">
        <v>2055</v>
      </c>
      <c r="E474" s="3">
        <v>220</v>
      </c>
      <c r="F474" s="3">
        <v>145</v>
      </c>
      <c r="G474" s="3">
        <v>75</v>
      </c>
      <c r="H474" s="3">
        <v>0</v>
      </c>
      <c r="I474" s="7">
        <f t="shared" si="7"/>
        <v>0</v>
      </c>
      <c r="J474" s="100"/>
      <c r="K474" s="104"/>
      <c r="L474" s="105"/>
      <c r="M474" s="105"/>
      <c r="N474" s="134"/>
    </row>
    <row r="475" spans="1:14" s="3" customFormat="1" hidden="1" x14ac:dyDescent="0.3">
      <c r="A475" s="3" t="s">
        <v>1282</v>
      </c>
      <c r="B475" s="3" t="s">
        <v>2054</v>
      </c>
      <c r="C475" s="3" t="s">
        <v>2053</v>
      </c>
      <c r="E475" s="3">
        <v>260</v>
      </c>
      <c r="F475" s="3">
        <v>153</v>
      </c>
      <c r="G475" s="3">
        <v>107</v>
      </c>
      <c r="H475" s="3">
        <v>0</v>
      </c>
      <c r="I475" s="7">
        <f t="shared" si="7"/>
        <v>0</v>
      </c>
      <c r="J475" s="100"/>
      <c r="K475" s="108"/>
      <c r="L475" s="109"/>
      <c r="M475" s="109"/>
      <c r="N475" s="128"/>
    </row>
    <row r="476" spans="1:14" ht="13.8" hidden="1" thickBot="1" x14ac:dyDescent="0.3">
      <c r="A476" s="2" t="s">
        <v>3287</v>
      </c>
      <c r="C476" s="46" t="s">
        <v>3287</v>
      </c>
      <c r="D476" s="46"/>
      <c r="E476" s="47">
        <f>SUM(E2:E475)</f>
        <v>213971</v>
      </c>
      <c r="F476" s="33"/>
      <c r="G476" s="33"/>
      <c r="H476" s="47">
        <f>SUM(H2:H475)</f>
        <v>33</v>
      </c>
      <c r="I476" s="48">
        <f>SUM(I2:I475)</f>
        <v>20542</v>
      </c>
      <c r="J476" s="100"/>
    </row>
    <row r="477" spans="1:14" x14ac:dyDescent="0.3">
      <c r="A477"/>
      <c r="B477"/>
      <c r="C477"/>
      <c r="D477"/>
      <c r="E477"/>
      <c r="F477"/>
      <c r="G477"/>
      <c r="H477"/>
      <c r="I477"/>
      <c r="J477" s="100"/>
    </row>
    <row r="478" spans="1:14" ht="13.2" x14ac:dyDescent="0.25">
      <c r="J478" s="100"/>
    </row>
    <row r="479" spans="1:14" ht="13.2" x14ac:dyDescent="0.25">
      <c r="J479" s="100"/>
    </row>
    <row r="480" spans="1:14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55"/>
  <sheetViews>
    <sheetView tabSelected="1" zoomScaleNormal="100" workbookViewId="0">
      <pane ySplit="1" topLeftCell="A2" activePane="bottomLeft" state="frozen"/>
      <selection activeCell="A4" sqref="A4"/>
      <selection pane="bottomLeft" activeCell="C1176" sqref="C1176"/>
    </sheetView>
  </sheetViews>
  <sheetFormatPr defaultRowHeight="14.4" x14ac:dyDescent="0.3"/>
  <cols>
    <col min="1" max="1" width="32.88671875" customWidth="1"/>
    <col min="2" max="2" width="42.33203125" customWidth="1"/>
    <col min="3" max="3" width="12.33203125" customWidth="1"/>
    <col min="4" max="4" width="11.44140625" customWidth="1"/>
    <col min="5" max="5" width="10.44140625" bestFit="1" customWidth="1"/>
    <col min="6" max="6" width="8.109375" customWidth="1"/>
    <col min="7" max="7" width="11.109375" style="8" customWidth="1"/>
    <col min="8" max="8" width="3.109375" style="101" customWidth="1"/>
  </cols>
  <sheetData>
    <row r="1" spans="1:12" ht="15" thickBot="1" x14ac:dyDescent="0.35">
      <c r="A1" t="s">
        <v>3039</v>
      </c>
      <c r="B1" t="s">
        <v>3041</v>
      </c>
      <c r="C1" t="s">
        <v>5394</v>
      </c>
      <c r="D1" t="s">
        <v>3042</v>
      </c>
      <c r="E1" t="s">
        <v>3040</v>
      </c>
      <c r="F1" t="s">
        <v>3043</v>
      </c>
      <c r="G1" s="13" t="s">
        <v>344</v>
      </c>
      <c r="H1" s="99"/>
      <c r="I1" s="91" t="s">
        <v>934</v>
      </c>
      <c r="J1" s="91" t="s">
        <v>935</v>
      </c>
      <c r="K1" s="91" t="s">
        <v>936</v>
      </c>
      <c r="L1" s="92" t="s">
        <v>937</v>
      </c>
    </row>
    <row r="2" spans="1:12" ht="15" thickTop="1" x14ac:dyDescent="0.3">
      <c r="A2" t="s">
        <v>3044</v>
      </c>
      <c r="B2" t="s">
        <v>4723</v>
      </c>
      <c r="E2">
        <v>20</v>
      </c>
      <c r="F2" s="32">
        <v>0</v>
      </c>
      <c r="G2" s="11">
        <f t="shared" ref="G2:G65" si="0">E:E*F:F</f>
        <v>0</v>
      </c>
      <c r="H2" s="100"/>
      <c r="J2" s="93"/>
      <c r="L2" t="s">
        <v>938</v>
      </c>
    </row>
    <row r="3" spans="1:12" x14ac:dyDescent="0.3">
      <c r="B3" t="s">
        <v>5422</v>
      </c>
      <c r="E3">
        <v>9</v>
      </c>
      <c r="F3">
        <v>1</v>
      </c>
      <c r="G3" s="11">
        <f t="shared" si="0"/>
        <v>9</v>
      </c>
      <c r="H3" s="100"/>
      <c r="I3" t="s">
        <v>939</v>
      </c>
      <c r="J3" s="93" t="s">
        <v>939</v>
      </c>
      <c r="L3" s="32" t="s">
        <v>940</v>
      </c>
    </row>
    <row r="4" spans="1:12" x14ac:dyDescent="0.3">
      <c r="A4" t="s">
        <v>3044</v>
      </c>
      <c r="B4" t="s">
        <v>5423</v>
      </c>
      <c r="E4">
        <v>9</v>
      </c>
      <c r="F4">
        <v>1</v>
      </c>
      <c r="G4" s="11">
        <f t="shared" si="0"/>
        <v>9</v>
      </c>
      <c r="H4" s="100"/>
      <c r="I4" t="s">
        <v>939</v>
      </c>
      <c r="J4" s="93" t="s">
        <v>939</v>
      </c>
      <c r="L4" s="32" t="s">
        <v>941</v>
      </c>
    </row>
    <row r="5" spans="1:12" x14ac:dyDescent="0.3">
      <c r="A5" t="s">
        <v>3044</v>
      </c>
      <c r="B5" t="s">
        <v>5424</v>
      </c>
      <c r="E5">
        <v>15</v>
      </c>
      <c r="F5" s="32">
        <v>1</v>
      </c>
      <c r="G5" s="11">
        <f t="shared" si="0"/>
        <v>15</v>
      </c>
      <c r="H5" s="100"/>
      <c r="I5" t="s">
        <v>939</v>
      </c>
      <c r="J5" s="93" t="s">
        <v>3046</v>
      </c>
      <c r="L5" t="s">
        <v>3046</v>
      </c>
    </row>
    <row r="6" spans="1:12" x14ac:dyDescent="0.3">
      <c r="A6" t="s">
        <v>3044</v>
      </c>
      <c r="B6" t="s">
        <v>5425</v>
      </c>
      <c r="E6">
        <v>15</v>
      </c>
      <c r="F6" s="50">
        <v>1</v>
      </c>
      <c r="G6" s="11">
        <f t="shared" si="0"/>
        <v>15</v>
      </c>
      <c r="H6" s="100"/>
      <c r="I6" t="s">
        <v>3046</v>
      </c>
      <c r="J6" s="93" t="s">
        <v>3046</v>
      </c>
      <c r="L6" s="32" t="s">
        <v>942</v>
      </c>
    </row>
    <row r="7" spans="1:12" hidden="1" x14ac:dyDescent="0.3">
      <c r="A7" t="s">
        <v>3044</v>
      </c>
      <c r="B7" t="s">
        <v>5426</v>
      </c>
      <c r="C7">
        <v>3</v>
      </c>
      <c r="E7">
        <v>16</v>
      </c>
      <c r="F7">
        <v>1</v>
      </c>
      <c r="G7" s="11">
        <f t="shared" si="0"/>
        <v>16</v>
      </c>
      <c r="H7" s="100"/>
      <c r="I7" t="s">
        <v>939</v>
      </c>
      <c r="J7" s="93" t="s">
        <v>939</v>
      </c>
      <c r="L7" t="s">
        <v>939</v>
      </c>
    </row>
    <row r="8" spans="1:12" hidden="1" x14ac:dyDescent="0.3">
      <c r="A8" t="s">
        <v>3044</v>
      </c>
      <c r="B8" t="s">
        <v>5427</v>
      </c>
      <c r="C8">
        <v>6</v>
      </c>
      <c r="E8">
        <v>9</v>
      </c>
      <c r="F8" s="50">
        <v>1</v>
      </c>
      <c r="G8" s="11">
        <f t="shared" si="0"/>
        <v>9</v>
      </c>
      <c r="H8" s="100"/>
      <c r="I8" t="s">
        <v>939</v>
      </c>
      <c r="J8" s="93" t="s">
        <v>939</v>
      </c>
      <c r="L8" t="s">
        <v>943</v>
      </c>
    </row>
    <row r="9" spans="1:12" x14ac:dyDescent="0.3">
      <c r="A9" t="s">
        <v>3044</v>
      </c>
      <c r="B9" t="s">
        <v>4733</v>
      </c>
      <c r="E9">
        <v>14</v>
      </c>
      <c r="F9" s="8">
        <v>0</v>
      </c>
      <c r="G9" s="11">
        <f t="shared" si="0"/>
        <v>0</v>
      </c>
      <c r="H9" s="100"/>
      <c r="J9" s="93"/>
      <c r="L9" t="s">
        <v>939</v>
      </c>
    </row>
    <row r="10" spans="1:12" x14ac:dyDescent="0.3">
      <c r="A10" t="s">
        <v>3044</v>
      </c>
      <c r="B10" t="s">
        <v>4734</v>
      </c>
      <c r="E10">
        <v>11</v>
      </c>
      <c r="F10" s="8">
        <v>0</v>
      </c>
      <c r="G10" s="11">
        <f t="shared" si="0"/>
        <v>0</v>
      </c>
      <c r="H10" s="100"/>
      <c r="J10" s="93"/>
      <c r="L10" s="32" t="s">
        <v>944</v>
      </c>
    </row>
    <row r="11" spans="1:12" x14ac:dyDescent="0.3">
      <c r="A11" t="s">
        <v>3044</v>
      </c>
      <c r="B11" t="s">
        <v>4724</v>
      </c>
      <c r="E11">
        <v>50</v>
      </c>
      <c r="F11" s="8">
        <v>0</v>
      </c>
      <c r="G11" s="11">
        <f t="shared" si="0"/>
        <v>0</v>
      </c>
      <c r="H11" s="100"/>
      <c r="I11" t="s">
        <v>939</v>
      </c>
      <c r="J11" s="93" t="s">
        <v>939</v>
      </c>
      <c r="K11" t="s">
        <v>945</v>
      </c>
      <c r="L11" s="32" t="s">
        <v>946</v>
      </c>
    </row>
    <row r="12" spans="1:12" x14ac:dyDescent="0.3">
      <c r="A12" t="s">
        <v>3044</v>
      </c>
      <c r="B12" t="s">
        <v>4725</v>
      </c>
      <c r="E12">
        <v>11</v>
      </c>
      <c r="F12" s="8">
        <v>0</v>
      </c>
      <c r="G12" s="11">
        <f t="shared" si="0"/>
        <v>0</v>
      </c>
      <c r="H12" s="100"/>
      <c r="I12" t="s">
        <v>939</v>
      </c>
      <c r="J12" s="93" t="s">
        <v>939</v>
      </c>
      <c r="K12" t="s">
        <v>945</v>
      </c>
      <c r="L12" s="32" t="s">
        <v>946</v>
      </c>
    </row>
    <row r="13" spans="1:12" x14ac:dyDescent="0.3">
      <c r="A13" t="s">
        <v>3044</v>
      </c>
      <c r="B13" t="s">
        <v>4726</v>
      </c>
      <c r="E13">
        <v>13</v>
      </c>
      <c r="F13" s="8">
        <v>0</v>
      </c>
      <c r="G13" s="11">
        <f t="shared" si="0"/>
        <v>0</v>
      </c>
      <c r="H13" s="100"/>
      <c r="I13" t="s">
        <v>939</v>
      </c>
      <c r="J13" s="93" t="s">
        <v>939</v>
      </c>
      <c r="K13" t="s">
        <v>945</v>
      </c>
      <c r="L13" s="32" t="s">
        <v>946</v>
      </c>
    </row>
    <row r="14" spans="1:12" x14ac:dyDescent="0.3">
      <c r="A14" t="s">
        <v>3044</v>
      </c>
      <c r="B14" t="s">
        <v>4727</v>
      </c>
      <c r="E14">
        <v>11</v>
      </c>
      <c r="F14" s="8">
        <v>0</v>
      </c>
      <c r="G14" s="11">
        <f t="shared" si="0"/>
        <v>0</v>
      </c>
      <c r="H14" s="100"/>
      <c r="I14" t="s">
        <v>939</v>
      </c>
      <c r="J14" s="93" t="s">
        <v>939</v>
      </c>
      <c r="K14" t="s">
        <v>945</v>
      </c>
      <c r="L14" s="32" t="s">
        <v>946</v>
      </c>
    </row>
    <row r="15" spans="1:12" x14ac:dyDescent="0.3">
      <c r="A15" t="s">
        <v>3044</v>
      </c>
      <c r="B15" t="s">
        <v>4728</v>
      </c>
      <c r="E15">
        <v>11</v>
      </c>
      <c r="F15" s="8">
        <v>0</v>
      </c>
      <c r="G15" s="11">
        <f t="shared" si="0"/>
        <v>0</v>
      </c>
      <c r="H15" s="100"/>
      <c r="I15" t="s">
        <v>939</v>
      </c>
      <c r="J15" s="93" t="s">
        <v>939</v>
      </c>
      <c r="K15" t="s">
        <v>945</v>
      </c>
      <c r="L15" s="32" t="s">
        <v>946</v>
      </c>
    </row>
    <row r="16" spans="1:12" x14ac:dyDescent="0.3">
      <c r="A16" t="s">
        <v>3044</v>
      </c>
      <c r="B16" t="s">
        <v>4729</v>
      </c>
      <c r="E16">
        <v>11</v>
      </c>
      <c r="F16" s="8">
        <v>0</v>
      </c>
      <c r="G16" s="11">
        <f t="shared" si="0"/>
        <v>0</v>
      </c>
      <c r="H16" s="100"/>
      <c r="I16" t="s">
        <v>939</v>
      </c>
      <c r="J16" s="93" t="s">
        <v>939</v>
      </c>
      <c r="K16" t="s">
        <v>945</v>
      </c>
      <c r="L16" s="32" t="s">
        <v>946</v>
      </c>
    </row>
    <row r="17" spans="1:12" x14ac:dyDescent="0.3">
      <c r="A17" t="s">
        <v>3044</v>
      </c>
      <c r="B17" t="s">
        <v>4730</v>
      </c>
      <c r="E17">
        <v>11</v>
      </c>
      <c r="F17" s="8">
        <v>0</v>
      </c>
      <c r="G17" s="11">
        <f t="shared" si="0"/>
        <v>0</v>
      </c>
      <c r="H17" s="100"/>
      <c r="I17" t="s">
        <v>939</v>
      </c>
      <c r="J17" s="93" t="s">
        <v>939</v>
      </c>
      <c r="K17" t="s">
        <v>945</v>
      </c>
      <c r="L17" s="32" t="s">
        <v>946</v>
      </c>
    </row>
    <row r="18" spans="1:12" x14ac:dyDescent="0.3">
      <c r="A18" t="s">
        <v>3044</v>
      </c>
      <c r="B18" t="s">
        <v>4731</v>
      </c>
      <c r="E18">
        <v>11</v>
      </c>
      <c r="F18" s="8">
        <v>0</v>
      </c>
      <c r="G18" s="11">
        <f t="shared" si="0"/>
        <v>0</v>
      </c>
      <c r="H18" s="100"/>
      <c r="I18" t="s">
        <v>939</v>
      </c>
      <c r="J18" s="93" t="s">
        <v>939</v>
      </c>
      <c r="K18" t="s">
        <v>945</v>
      </c>
      <c r="L18" s="32" t="s">
        <v>946</v>
      </c>
    </row>
    <row r="19" spans="1:12" x14ac:dyDescent="0.3">
      <c r="A19" t="s">
        <v>3044</v>
      </c>
      <c r="B19" t="s">
        <v>4732</v>
      </c>
      <c r="E19">
        <v>11</v>
      </c>
      <c r="F19" s="8">
        <v>0</v>
      </c>
      <c r="G19" s="11">
        <f t="shared" si="0"/>
        <v>0</v>
      </c>
      <c r="H19" s="100"/>
      <c r="I19" t="s">
        <v>939</v>
      </c>
      <c r="J19" s="93" t="s">
        <v>939</v>
      </c>
      <c r="K19" t="s">
        <v>945</v>
      </c>
      <c r="L19" s="32" t="s">
        <v>946</v>
      </c>
    </row>
    <row r="20" spans="1:12" x14ac:dyDescent="0.3">
      <c r="A20" t="s">
        <v>3044</v>
      </c>
      <c r="B20" t="s">
        <v>5428</v>
      </c>
      <c r="E20">
        <v>9</v>
      </c>
      <c r="F20" s="200">
        <v>1</v>
      </c>
      <c r="G20" s="11">
        <f t="shared" si="0"/>
        <v>9</v>
      </c>
      <c r="H20" s="100"/>
      <c r="I20" t="s">
        <v>939</v>
      </c>
      <c r="J20" s="93" t="s">
        <v>939</v>
      </c>
      <c r="L20" s="32" t="s">
        <v>941</v>
      </c>
    </row>
    <row r="21" spans="1:12" hidden="1" x14ac:dyDescent="0.3">
      <c r="A21" t="s">
        <v>3044</v>
      </c>
      <c r="B21" t="s">
        <v>5429</v>
      </c>
      <c r="C21">
        <v>3</v>
      </c>
      <c r="E21">
        <v>4</v>
      </c>
      <c r="F21" s="200">
        <v>1</v>
      </c>
      <c r="G21" s="11">
        <f t="shared" si="0"/>
        <v>4</v>
      </c>
      <c r="H21" s="100"/>
      <c r="I21" t="s">
        <v>939</v>
      </c>
      <c r="J21" s="93" t="s">
        <v>939</v>
      </c>
      <c r="L21" s="32" t="s">
        <v>941</v>
      </c>
    </row>
    <row r="22" spans="1:12" x14ac:dyDescent="0.3">
      <c r="A22" t="s">
        <v>3044</v>
      </c>
      <c r="B22" t="s">
        <v>5430</v>
      </c>
      <c r="E22">
        <v>9</v>
      </c>
      <c r="F22" s="200">
        <v>1</v>
      </c>
      <c r="G22" s="11">
        <f t="shared" si="0"/>
        <v>9</v>
      </c>
      <c r="H22" s="100"/>
      <c r="J22" s="93"/>
      <c r="L22" s="32" t="s">
        <v>941</v>
      </c>
    </row>
    <row r="23" spans="1:12" x14ac:dyDescent="0.3">
      <c r="A23" t="s">
        <v>3044</v>
      </c>
      <c r="B23" t="s">
        <v>5431</v>
      </c>
      <c r="E23">
        <v>9</v>
      </c>
      <c r="F23" s="200">
        <v>1</v>
      </c>
      <c r="G23" s="11">
        <f t="shared" si="0"/>
        <v>9</v>
      </c>
      <c r="H23" s="100"/>
      <c r="J23" s="93"/>
      <c r="L23" s="32" t="s">
        <v>941</v>
      </c>
    </row>
    <row r="24" spans="1:12" x14ac:dyDescent="0.3">
      <c r="A24" t="s">
        <v>3044</v>
      </c>
      <c r="B24" t="s">
        <v>4735</v>
      </c>
      <c r="E24">
        <v>23</v>
      </c>
      <c r="F24">
        <v>0</v>
      </c>
      <c r="G24" s="11">
        <f t="shared" si="0"/>
        <v>0</v>
      </c>
      <c r="H24" s="100"/>
      <c r="J24" s="93"/>
      <c r="L24" t="s">
        <v>3046</v>
      </c>
    </row>
    <row r="25" spans="1:12" x14ac:dyDescent="0.3">
      <c r="A25" t="s">
        <v>3044</v>
      </c>
      <c r="B25" t="s">
        <v>5432</v>
      </c>
      <c r="E25">
        <v>43</v>
      </c>
      <c r="F25">
        <v>1</v>
      </c>
      <c r="G25" s="11">
        <f t="shared" si="0"/>
        <v>43</v>
      </c>
      <c r="H25" s="100"/>
      <c r="I25" t="s">
        <v>939</v>
      </c>
      <c r="J25" s="93" t="s">
        <v>939</v>
      </c>
      <c r="L25" t="s">
        <v>939</v>
      </c>
    </row>
    <row r="26" spans="1:12" hidden="1" x14ac:dyDescent="0.3">
      <c r="A26" t="s">
        <v>3044</v>
      </c>
      <c r="B26" t="s">
        <v>5433</v>
      </c>
      <c r="C26">
        <v>2</v>
      </c>
      <c r="E26">
        <v>55</v>
      </c>
      <c r="F26">
        <v>1</v>
      </c>
      <c r="G26" s="11">
        <f t="shared" si="0"/>
        <v>55</v>
      </c>
      <c r="H26" s="100"/>
      <c r="I26" t="s">
        <v>939</v>
      </c>
      <c r="J26" s="93" t="s">
        <v>939</v>
      </c>
      <c r="L26" t="s">
        <v>939</v>
      </c>
    </row>
    <row r="27" spans="1:12" hidden="1" x14ac:dyDescent="0.3">
      <c r="A27" t="s">
        <v>3044</v>
      </c>
      <c r="B27" t="s">
        <v>5434</v>
      </c>
      <c r="C27">
        <v>2</v>
      </c>
      <c r="E27">
        <v>20</v>
      </c>
      <c r="F27">
        <v>1</v>
      </c>
      <c r="G27" s="11">
        <f t="shared" si="0"/>
        <v>20</v>
      </c>
      <c r="H27" s="100"/>
      <c r="I27" t="s">
        <v>939</v>
      </c>
      <c r="J27" s="93" t="s">
        <v>939</v>
      </c>
      <c r="L27" t="s">
        <v>939</v>
      </c>
    </row>
    <row r="28" spans="1:12" hidden="1" x14ac:dyDescent="0.3">
      <c r="A28" t="s">
        <v>3044</v>
      </c>
      <c r="B28" t="s">
        <v>5435</v>
      </c>
      <c r="C28">
        <v>3</v>
      </c>
      <c r="E28">
        <v>21</v>
      </c>
      <c r="F28">
        <v>1</v>
      </c>
      <c r="G28" s="11">
        <f t="shared" si="0"/>
        <v>21</v>
      </c>
      <c r="H28" s="100"/>
      <c r="I28" t="s">
        <v>939</v>
      </c>
      <c r="J28" s="93" t="s">
        <v>939</v>
      </c>
      <c r="L28" t="s">
        <v>947</v>
      </c>
    </row>
    <row r="29" spans="1:12" x14ac:dyDescent="0.3">
      <c r="A29" t="s">
        <v>3044</v>
      </c>
      <c r="B29" t="s">
        <v>4736</v>
      </c>
      <c r="E29">
        <v>52</v>
      </c>
      <c r="F29" s="8">
        <v>0</v>
      </c>
      <c r="G29" s="11">
        <f t="shared" si="0"/>
        <v>0</v>
      </c>
      <c r="H29" s="100"/>
      <c r="J29" s="93"/>
      <c r="L29" t="s">
        <v>948</v>
      </c>
    </row>
    <row r="30" spans="1:12" hidden="1" x14ac:dyDescent="0.3">
      <c r="A30" t="s">
        <v>3044</v>
      </c>
      <c r="B30" t="s">
        <v>5436</v>
      </c>
      <c r="C30">
        <v>2</v>
      </c>
      <c r="E30" s="32">
        <v>600</v>
      </c>
      <c r="F30" s="8">
        <v>1</v>
      </c>
      <c r="G30" s="11">
        <f t="shared" si="0"/>
        <v>600</v>
      </c>
      <c r="H30" s="100"/>
      <c r="I30" t="s">
        <v>939</v>
      </c>
      <c r="J30" s="93" t="s">
        <v>939</v>
      </c>
      <c r="L30" s="32" t="s">
        <v>949</v>
      </c>
    </row>
    <row r="31" spans="1:12" hidden="1" x14ac:dyDescent="0.3">
      <c r="A31" t="s">
        <v>3044</v>
      </c>
      <c r="B31" t="s">
        <v>5437</v>
      </c>
      <c r="C31">
        <v>2</v>
      </c>
      <c r="E31" s="32">
        <v>640</v>
      </c>
      <c r="F31" s="8">
        <v>1</v>
      </c>
      <c r="G31" s="11">
        <f t="shared" si="0"/>
        <v>640</v>
      </c>
      <c r="H31" s="100"/>
      <c r="I31" t="s">
        <v>939</v>
      </c>
      <c r="J31" s="93" t="s">
        <v>939</v>
      </c>
      <c r="L31" s="32" t="s">
        <v>949</v>
      </c>
    </row>
    <row r="32" spans="1:12" hidden="1" x14ac:dyDescent="0.3">
      <c r="A32" t="s">
        <v>3044</v>
      </c>
      <c r="B32" t="s">
        <v>5438</v>
      </c>
      <c r="C32">
        <v>2</v>
      </c>
      <c r="E32">
        <v>33</v>
      </c>
      <c r="F32" s="8">
        <v>1</v>
      </c>
      <c r="G32" s="11">
        <f t="shared" si="0"/>
        <v>33</v>
      </c>
      <c r="H32" s="100"/>
      <c r="I32" t="s">
        <v>939</v>
      </c>
      <c r="J32" s="93" t="s">
        <v>939</v>
      </c>
      <c r="L32" s="32" t="s">
        <v>949</v>
      </c>
    </row>
    <row r="33" spans="1:12" hidden="1" x14ac:dyDescent="0.3">
      <c r="A33" t="s">
        <v>3044</v>
      </c>
      <c r="B33" t="s">
        <v>4737</v>
      </c>
      <c r="C33">
        <v>2</v>
      </c>
      <c r="E33">
        <v>95</v>
      </c>
      <c r="F33" s="8">
        <v>0</v>
      </c>
      <c r="G33" s="11">
        <f t="shared" si="0"/>
        <v>0</v>
      </c>
      <c r="H33" s="100"/>
      <c r="I33" t="s">
        <v>938</v>
      </c>
      <c r="J33" s="93" t="s">
        <v>938</v>
      </c>
      <c r="L33" t="s">
        <v>950</v>
      </c>
    </row>
    <row r="34" spans="1:12" hidden="1" x14ac:dyDescent="0.3">
      <c r="A34" t="s">
        <v>3044</v>
      </c>
      <c r="B34" t="s">
        <v>5439</v>
      </c>
      <c r="C34">
        <v>2</v>
      </c>
      <c r="E34">
        <v>33</v>
      </c>
      <c r="F34" s="50">
        <v>1</v>
      </c>
      <c r="G34" s="11">
        <f t="shared" si="0"/>
        <v>33</v>
      </c>
      <c r="H34" s="100"/>
      <c r="I34" t="s">
        <v>939</v>
      </c>
      <c r="J34" s="93" t="s">
        <v>939</v>
      </c>
      <c r="K34" t="s">
        <v>951</v>
      </c>
      <c r="L34" s="32" t="s">
        <v>952</v>
      </c>
    </row>
    <row r="35" spans="1:12" hidden="1" x14ac:dyDescent="0.3">
      <c r="A35" t="s">
        <v>3044</v>
      </c>
      <c r="B35" t="s">
        <v>5440</v>
      </c>
      <c r="C35">
        <v>2</v>
      </c>
      <c r="E35">
        <v>33</v>
      </c>
      <c r="F35" s="50">
        <v>1</v>
      </c>
      <c r="G35" s="11">
        <f t="shared" si="0"/>
        <v>33</v>
      </c>
      <c r="H35" s="100"/>
      <c r="I35" t="s">
        <v>939</v>
      </c>
      <c r="J35" s="93" t="s">
        <v>939</v>
      </c>
      <c r="K35" t="s">
        <v>951</v>
      </c>
      <c r="L35" s="32" t="s">
        <v>946</v>
      </c>
    </row>
    <row r="36" spans="1:12" hidden="1" x14ac:dyDescent="0.3">
      <c r="A36" t="s">
        <v>3044</v>
      </c>
      <c r="B36" t="s">
        <v>5441</v>
      </c>
      <c r="C36">
        <v>2</v>
      </c>
      <c r="E36">
        <v>33</v>
      </c>
      <c r="F36" s="50">
        <v>1</v>
      </c>
      <c r="G36" s="11">
        <f t="shared" si="0"/>
        <v>33</v>
      </c>
      <c r="H36" s="100"/>
      <c r="I36" t="s">
        <v>939</v>
      </c>
      <c r="J36" s="93" t="s">
        <v>939</v>
      </c>
      <c r="K36" t="s">
        <v>951</v>
      </c>
      <c r="L36" s="32" t="s">
        <v>946</v>
      </c>
    </row>
    <row r="37" spans="1:12" hidden="1" x14ac:dyDescent="0.3">
      <c r="A37" t="s">
        <v>3044</v>
      </c>
      <c r="B37" t="s">
        <v>5442</v>
      </c>
      <c r="C37">
        <v>2</v>
      </c>
      <c r="E37">
        <v>35</v>
      </c>
      <c r="F37" s="50">
        <v>1</v>
      </c>
      <c r="G37" s="11">
        <f t="shared" si="0"/>
        <v>35</v>
      </c>
      <c r="H37" s="100"/>
      <c r="I37" t="s">
        <v>939</v>
      </c>
      <c r="J37" s="93" t="s">
        <v>939</v>
      </c>
      <c r="K37" t="s">
        <v>951</v>
      </c>
      <c r="L37" s="32" t="s">
        <v>946</v>
      </c>
    </row>
    <row r="38" spans="1:12" hidden="1" x14ac:dyDescent="0.3">
      <c r="A38" t="s">
        <v>3044</v>
      </c>
      <c r="B38" t="s">
        <v>5443</v>
      </c>
      <c r="C38">
        <v>2</v>
      </c>
      <c r="E38">
        <v>35</v>
      </c>
      <c r="F38" s="50">
        <v>1</v>
      </c>
      <c r="G38" s="11">
        <f t="shared" si="0"/>
        <v>35</v>
      </c>
      <c r="H38" s="100"/>
      <c r="I38" t="s">
        <v>939</v>
      </c>
      <c r="J38" s="93" t="s">
        <v>939</v>
      </c>
      <c r="K38" t="s">
        <v>951</v>
      </c>
      <c r="L38" s="32" t="s">
        <v>946</v>
      </c>
    </row>
    <row r="39" spans="1:12" hidden="1" x14ac:dyDescent="0.3">
      <c r="A39" t="s">
        <v>3044</v>
      </c>
      <c r="B39" t="s">
        <v>5444</v>
      </c>
      <c r="C39">
        <v>2</v>
      </c>
      <c r="E39">
        <v>35</v>
      </c>
      <c r="F39" s="50">
        <v>1</v>
      </c>
      <c r="G39" s="11">
        <f t="shared" si="0"/>
        <v>35</v>
      </c>
      <c r="H39" s="100"/>
      <c r="I39" t="s">
        <v>939</v>
      </c>
      <c r="J39" s="93" t="s">
        <v>939</v>
      </c>
      <c r="K39" t="s">
        <v>951</v>
      </c>
      <c r="L39" s="32" t="s">
        <v>952</v>
      </c>
    </row>
    <row r="40" spans="1:12" hidden="1" x14ac:dyDescent="0.3">
      <c r="A40" t="s">
        <v>3044</v>
      </c>
      <c r="B40" t="s">
        <v>5445</v>
      </c>
      <c r="C40">
        <v>2</v>
      </c>
      <c r="E40">
        <v>35</v>
      </c>
      <c r="F40" s="50">
        <v>1</v>
      </c>
      <c r="G40" s="11">
        <f t="shared" si="0"/>
        <v>35</v>
      </c>
      <c r="H40" s="100"/>
      <c r="I40" t="s">
        <v>939</v>
      </c>
      <c r="J40" s="93" t="s">
        <v>939</v>
      </c>
      <c r="K40" t="s">
        <v>951</v>
      </c>
      <c r="L40" s="32" t="s">
        <v>946</v>
      </c>
    </row>
    <row r="41" spans="1:12" hidden="1" x14ac:dyDescent="0.3">
      <c r="A41" t="s">
        <v>3044</v>
      </c>
      <c r="B41" t="s">
        <v>5446</v>
      </c>
      <c r="C41">
        <v>2</v>
      </c>
      <c r="E41">
        <v>35</v>
      </c>
      <c r="F41" s="50">
        <v>1</v>
      </c>
      <c r="G41" s="11">
        <f t="shared" si="0"/>
        <v>35</v>
      </c>
      <c r="H41" s="100"/>
      <c r="I41" t="s">
        <v>939</v>
      </c>
      <c r="J41" s="93" t="s">
        <v>939</v>
      </c>
      <c r="K41" t="s">
        <v>951</v>
      </c>
      <c r="L41" s="32" t="s">
        <v>946</v>
      </c>
    </row>
    <row r="42" spans="1:12" hidden="1" x14ac:dyDescent="0.3">
      <c r="A42" t="s">
        <v>3044</v>
      </c>
      <c r="B42" t="s">
        <v>5447</v>
      </c>
      <c r="C42">
        <v>2</v>
      </c>
      <c r="E42">
        <v>35</v>
      </c>
      <c r="F42" s="50">
        <v>1</v>
      </c>
      <c r="G42" s="11">
        <f t="shared" si="0"/>
        <v>35</v>
      </c>
      <c r="H42" s="100"/>
      <c r="I42" t="s">
        <v>939</v>
      </c>
      <c r="J42" s="93" t="s">
        <v>939</v>
      </c>
      <c r="K42" t="s">
        <v>951</v>
      </c>
      <c r="L42" s="32" t="s">
        <v>946</v>
      </c>
    </row>
    <row r="43" spans="1:12" hidden="1" x14ac:dyDescent="0.3">
      <c r="A43" t="s">
        <v>3044</v>
      </c>
      <c r="B43" t="s">
        <v>5448</v>
      </c>
      <c r="C43">
        <v>2</v>
      </c>
      <c r="E43">
        <v>35</v>
      </c>
      <c r="F43" s="50">
        <v>1</v>
      </c>
      <c r="G43" s="11">
        <f t="shared" si="0"/>
        <v>35</v>
      </c>
      <c r="H43" s="100"/>
      <c r="I43" t="s">
        <v>939</v>
      </c>
      <c r="J43" s="93" t="s">
        <v>939</v>
      </c>
      <c r="K43" t="s">
        <v>951</v>
      </c>
      <c r="L43" s="32" t="s">
        <v>946</v>
      </c>
    </row>
    <row r="44" spans="1:12" hidden="1" x14ac:dyDescent="0.3">
      <c r="A44" t="s">
        <v>3044</v>
      </c>
      <c r="B44" t="s">
        <v>5449</v>
      </c>
      <c r="C44">
        <v>2</v>
      </c>
      <c r="E44">
        <v>35</v>
      </c>
      <c r="F44" s="50">
        <v>1</v>
      </c>
      <c r="G44" s="11">
        <f t="shared" si="0"/>
        <v>35</v>
      </c>
      <c r="H44" s="100"/>
      <c r="I44" t="s">
        <v>939</v>
      </c>
      <c r="J44" s="93" t="s">
        <v>939</v>
      </c>
      <c r="K44" t="s">
        <v>951</v>
      </c>
      <c r="L44" s="32" t="s">
        <v>946</v>
      </c>
    </row>
    <row r="45" spans="1:12" hidden="1" x14ac:dyDescent="0.3">
      <c r="A45" t="s">
        <v>3044</v>
      </c>
      <c r="B45" t="s">
        <v>5450</v>
      </c>
      <c r="C45">
        <v>2</v>
      </c>
      <c r="E45">
        <v>35</v>
      </c>
      <c r="F45" s="50">
        <v>1</v>
      </c>
      <c r="G45" s="11">
        <f t="shared" si="0"/>
        <v>35</v>
      </c>
      <c r="H45" s="100"/>
      <c r="I45" t="s">
        <v>939</v>
      </c>
      <c r="J45" s="93" t="s">
        <v>939</v>
      </c>
      <c r="K45" t="s">
        <v>951</v>
      </c>
      <c r="L45" s="32" t="s">
        <v>952</v>
      </c>
    </row>
    <row r="46" spans="1:12" hidden="1" x14ac:dyDescent="0.3">
      <c r="A46" t="s">
        <v>3044</v>
      </c>
      <c r="B46" t="s">
        <v>5451</v>
      </c>
      <c r="C46">
        <v>2</v>
      </c>
      <c r="E46">
        <v>35</v>
      </c>
      <c r="F46" s="50">
        <v>1</v>
      </c>
      <c r="G46" s="11">
        <f t="shared" si="0"/>
        <v>35</v>
      </c>
      <c r="H46" s="100"/>
      <c r="I46" t="s">
        <v>939</v>
      </c>
      <c r="J46" s="93" t="s">
        <v>939</v>
      </c>
      <c r="K46" t="s">
        <v>951</v>
      </c>
      <c r="L46" s="32" t="s">
        <v>946</v>
      </c>
    </row>
    <row r="47" spans="1:12" hidden="1" x14ac:dyDescent="0.3">
      <c r="A47" t="s">
        <v>3044</v>
      </c>
      <c r="B47" t="s">
        <v>5452</v>
      </c>
      <c r="C47">
        <v>2</v>
      </c>
      <c r="E47">
        <v>35</v>
      </c>
      <c r="F47" s="50">
        <v>1</v>
      </c>
      <c r="G47" s="11">
        <f t="shared" si="0"/>
        <v>35</v>
      </c>
      <c r="H47" s="100"/>
      <c r="I47" t="s">
        <v>939</v>
      </c>
      <c r="J47" s="93" t="s">
        <v>939</v>
      </c>
      <c r="K47" t="s">
        <v>951</v>
      </c>
      <c r="L47" s="32" t="s">
        <v>946</v>
      </c>
    </row>
    <row r="48" spans="1:12" hidden="1" x14ac:dyDescent="0.3">
      <c r="A48" t="s">
        <v>3044</v>
      </c>
      <c r="B48" t="s">
        <v>5453</v>
      </c>
      <c r="C48">
        <v>2</v>
      </c>
      <c r="E48">
        <v>35</v>
      </c>
      <c r="F48" s="50">
        <v>1</v>
      </c>
      <c r="G48" s="11">
        <f t="shared" si="0"/>
        <v>35</v>
      </c>
      <c r="H48" s="100"/>
      <c r="I48" t="s">
        <v>939</v>
      </c>
      <c r="J48" s="93" t="s">
        <v>939</v>
      </c>
      <c r="K48" t="s">
        <v>951</v>
      </c>
      <c r="L48" s="32" t="s">
        <v>946</v>
      </c>
    </row>
    <row r="49" spans="1:12" hidden="1" x14ac:dyDescent="0.3">
      <c r="A49" t="s">
        <v>3044</v>
      </c>
      <c r="B49" t="s">
        <v>5454</v>
      </c>
      <c r="C49">
        <v>2</v>
      </c>
      <c r="E49">
        <v>35</v>
      </c>
      <c r="F49" s="50">
        <v>1</v>
      </c>
      <c r="G49" s="11">
        <f t="shared" si="0"/>
        <v>35</v>
      </c>
      <c r="H49" s="100"/>
      <c r="I49" t="s">
        <v>939</v>
      </c>
      <c r="J49" s="93" t="s">
        <v>939</v>
      </c>
      <c r="K49" t="s">
        <v>951</v>
      </c>
      <c r="L49" s="32" t="s">
        <v>952</v>
      </c>
    </row>
    <row r="50" spans="1:12" hidden="1" x14ac:dyDescent="0.3">
      <c r="A50" t="s">
        <v>3044</v>
      </c>
      <c r="B50" t="s">
        <v>5455</v>
      </c>
      <c r="C50">
        <v>2</v>
      </c>
      <c r="E50">
        <v>35</v>
      </c>
      <c r="F50" s="50">
        <v>1</v>
      </c>
      <c r="G50" s="11">
        <f t="shared" si="0"/>
        <v>35</v>
      </c>
      <c r="H50" s="100"/>
      <c r="I50" t="s">
        <v>939</v>
      </c>
      <c r="J50" s="93" t="s">
        <v>939</v>
      </c>
      <c r="K50" t="s">
        <v>951</v>
      </c>
      <c r="L50" s="32" t="s">
        <v>946</v>
      </c>
    </row>
    <row r="51" spans="1:12" hidden="1" x14ac:dyDescent="0.3">
      <c r="A51" t="s">
        <v>3044</v>
      </c>
      <c r="B51" t="s">
        <v>5456</v>
      </c>
      <c r="C51">
        <v>2</v>
      </c>
      <c r="E51">
        <v>35</v>
      </c>
      <c r="F51" s="50">
        <v>1</v>
      </c>
      <c r="G51" s="11">
        <f t="shared" si="0"/>
        <v>35</v>
      </c>
      <c r="H51" s="100"/>
      <c r="I51" t="s">
        <v>939</v>
      </c>
      <c r="J51" s="93" t="s">
        <v>939</v>
      </c>
      <c r="K51" t="s">
        <v>951</v>
      </c>
      <c r="L51" s="32" t="s">
        <v>946</v>
      </c>
    </row>
    <row r="52" spans="1:12" hidden="1" x14ac:dyDescent="0.3">
      <c r="A52" t="s">
        <v>3044</v>
      </c>
      <c r="B52" t="s">
        <v>5457</v>
      </c>
      <c r="C52">
        <v>2</v>
      </c>
      <c r="E52">
        <v>35</v>
      </c>
      <c r="F52" s="50">
        <v>1</v>
      </c>
      <c r="G52" s="11">
        <f t="shared" si="0"/>
        <v>35</v>
      </c>
      <c r="H52" s="100"/>
      <c r="I52" t="s">
        <v>939</v>
      </c>
      <c r="J52" s="93" t="s">
        <v>939</v>
      </c>
      <c r="K52" t="s">
        <v>951</v>
      </c>
      <c r="L52" s="32" t="s">
        <v>946</v>
      </c>
    </row>
    <row r="53" spans="1:12" hidden="1" x14ac:dyDescent="0.3">
      <c r="A53" t="s">
        <v>3044</v>
      </c>
      <c r="B53" t="s">
        <v>5458</v>
      </c>
      <c r="C53">
        <v>2</v>
      </c>
      <c r="E53">
        <v>82</v>
      </c>
      <c r="F53" s="50">
        <v>1</v>
      </c>
      <c r="G53" s="11">
        <f t="shared" si="0"/>
        <v>82</v>
      </c>
      <c r="H53" s="100"/>
      <c r="I53" t="s">
        <v>939</v>
      </c>
      <c r="J53" s="93" t="s">
        <v>939</v>
      </c>
      <c r="K53" t="s">
        <v>951</v>
      </c>
      <c r="L53" s="32" t="s">
        <v>952</v>
      </c>
    </row>
    <row r="54" spans="1:12" hidden="1" x14ac:dyDescent="0.3">
      <c r="A54" t="s">
        <v>3044</v>
      </c>
      <c r="B54" t="s">
        <v>5459</v>
      </c>
      <c r="C54">
        <v>2</v>
      </c>
      <c r="E54">
        <v>256</v>
      </c>
      <c r="F54" s="8">
        <v>1</v>
      </c>
      <c r="G54" s="11">
        <f t="shared" si="0"/>
        <v>256</v>
      </c>
      <c r="H54" s="100"/>
      <c r="I54" t="s">
        <v>939</v>
      </c>
      <c r="J54" s="93" t="s">
        <v>939</v>
      </c>
      <c r="K54" s="51" t="s">
        <v>3046</v>
      </c>
      <c r="L54" t="s">
        <v>953</v>
      </c>
    </row>
    <row r="55" spans="1:12" hidden="1" x14ac:dyDescent="0.3">
      <c r="A55" t="s">
        <v>3044</v>
      </c>
      <c r="B55" t="s">
        <v>5460</v>
      </c>
      <c r="C55">
        <v>2</v>
      </c>
      <c r="E55">
        <v>35</v>
      </c>
      <c r="F55" s="50">
        <v>1</v>
      </c>
      <c r="G55" s="11">
        <f t="shared" si="0"/>
        <v>35</v>
      </c>
      <c r="H55" s="100"/>
      <c r="I55" t="s">
        <v>939</v>
      </c>
      <c r="J55" s="93" t="s">
        <v>939</v>
      </c>
      <c r="K55" t="s">
        <v>951</v>
      </c>
      <c r="L55" s="32" t="s">
        <v>952</v>
      </c>
    </row>
    <row r="56" spans="1:12" hidden="1" x14ac:dyDescent="0.3">
      <c r="A56" t="s">
        <v>3044</v>
      </c>
      <c r="B56" t="s">
        <v>5461</v>
      </c>
      <c r="C56">
        <v>2</v>
      </c>
      <c r="E56">
        <v>40</v>
      </c>
      <c r="F56" s="50">
        <v>1</v>
      </c>
      <c r="G56" s="11">
        <f t="shared" si="0"/>
        <v>40</v>
      </c>
      <c r="H56" s="100"/>
      <c r="I56" t="s">
        <v>939</v>
      </c>
      <c r="J56" s="93" t="s">
        <v>939</v>
      </c>
      <c r="K56" t="s">
        <v>951</v>
      </c>
      <c r="L56" s="32" t="s">
        <v>946</v>
      </c>
    </row>
    <row r="57" spans="1:12" hidden="1" x14ac:dyDescent="0.3">
      <c r="A57" t="s">
        <v>3044</v>
      </c>
      <c r="B57" t="s">
        <v>5462</v>
      </c>
      <c r="C57">
        <v>2</v>
      </c>
      <c r="E57">
        <v>60</v>
      </c>
      <c r="F57" s="50">
        <v>1</v>
      </c>
      <c r="G57" s="11">
        <f t="shared" si="0"/>
        <v>60</v>
      </c>
      <c r="H57" s="100"/>
      <c r="I57" t="s">
        <v>939</v>
      </c>
      <c r="J57" s="93" t="s">
        <v>939</v>
      </c>
      <c r="K57" t="s">
        <v>951</v>
      </c>
      <c r="L57" s="32" t="s">
        <v>946</v>
      </c>
    </row>
    <row r="58" spans="1:12" hidden="1" x14ac:dyDescent="0.3">
      <c r="A58" t="s">
        <v>3044</v>
      </c>
      <c r="B58" t="s">
        <v>5463</v>
      </c>
      <c r="C58">
        <v>2</v>
      </c>
      <c r="E58">
        <v>190</v>
      </c>
      <c r="F58" s="50">
        <v>1</v>
      </c>
      <c r="G58" s="69">
        <f t="shared" si="0"/>
        <v>190</v>
      </c>
      <c r="H58" s="100"/>
      <c r="I58" t="s">
        <v>939</v>
      </c>
      <c r="J58" s="94" t="s">
        <v>939</v>
      </c>
      <c r="K58" s="32" t="s">
        <v>954</v>
      </c>
      <c r="L58" s="32" t="s">
        <v>946</v>
      </c>
    </row>
    <row r="59" spans="1:12" hidden="1" x14ac:dyDescent="0.3">
      <c r="A59" t="s">
        <v>3044</v>
      </c>
      <c r="B59" t="s">
        <v>5464</v>
      </c>
      <c r="C59">
        <v>2</v>
      </c>
      <c r="E59">
        <v>35</v>
      </c>
      <c r="F59" s="50">
        <v>1</v>
      </c>
      <c r="G59" s="11">
        <f t="shared" si="0"/>
        <v>35</v>
      </c>
      <c r="H59" s="100"/>
      <c r="I59" t="s">
        <v>939</v>
      </c>
      <c r="J59" s="93" t="s">
        <v>939</v>
      </c>
      <c r="K59" t="s">
        <v>951</v>
      </c>
      <c r="L59" s="32" t="s">
        <v>952</v>
      </c>
    </row>
    <row r="60" spans="1:12" hidden="1" x14ac:dyDescent="0.3">
      <c r="A60" t="s">
        <v>3044</v>
      </c>
      <c r="B60" t="s">
        <v>5465</v>
      </c>
      <c r="C60">
        <v>2</v>
      </c>
      <c r="E60">
        <v>35</v>
      </c>
      <c r="F60" s="50">
        <v>1</v>
      </c>
      <c r="G60" s="11">
        <f t="shared" si="0"/>
        <v>35</v>
      </c>
      <c r="H60" s="100"/>
      <c r="I60" t="s">
        <v>939</v>
      </c>
      <c r="J60" s="93" t="s">
        <v>939</v>
      </c>
      <c r="K60" t="s">
        <v>951</v>
      </c>
      <c r="L60" s="32" t="s">
        <v>946</v>
      </c>
    </row>
    <row r="61" spans="1:12" hidden="1" x14ac:dyDescent="0.3">
      <c r="A61" t="s">
        <v>3044</v>
      </c>
      <c r="B61" t="s">
        <v>5466</v>
      </c>
      <c r="C61">
        <v>2</v>
      </c>
      <c r="E61">
        <v>33</v>
      </c>
      <c r="F61" s="50">
        <v>1</v>
      </c>
      <c r="G61" s="11">
        <f t="shared" si="0"/>
        <v>33</v>
      </c>
      <c r="H61" s="100"/>
      <c r="I61" t="s">
        <v>939</v>
      </c>
      <c r="J61" s="93" t="s">
        <v>939</v>
      </c>
      <c r="K61" t="s">
        <v>951</v>
      </c>
      <c r="L61" s="32" t="s">
        <v>946</v>
      </c>
    </row>
    <row r="62" spans="1:12" hidden="1" x14ac:dyDescent="0.3">
      <c r="A62" t="s">
        <v>3044</v>
      </c>
      <c r="B62" t="s">
        <v>5467</v>
      </c>
      <c r="C62">
        <v>2</v>
      </c>
      <c r="E62">
        <v>35</v>
      </c>
      <c r="F62" s="50">
        <v>1</v>
      </c>
      <c r="G62" s="11">
        <f t="shared" si="0"/>
        <v>35</v>
      </c>
      <c r="H62" s="100"/>
      <c r="I62" t="s">
        <v>939</v>
      </c>
      <c r="J62" s="93" t="s">
        <v>939</v>
      </c>
      <c r="K62" t="s">
        <v>951</v>
      </c>
      <c r="L62" s="32" t="s">
        <v>946</v>
      </c>
    </row>
    <row r="63" spans="1:12" hidden="1" x14ac:dyDescent="0.3">
      <c r="A63" t="s">
        <v>3044</v>
      </c>
      <c r="B63" t="s">
        <v>5468</v>
      </c>
      <c r="C63">
        <v>2</v>
      </c>
      <c r="E63">
        <v>35</v>
      </c>
      <c r="F63" s="50">
        <v>1</v>
      </c>
      <c r="G63" s="11">
        <f t="shared" si="0"/>
        <v>35</v>
      </c>
      <c r="H63" s="100"/>
      <c r="I63" t="s">
        <v>939</v>
      </c>
      <c r="J63" s="93" t="s">
        <v>939</v>
      </c>
      <c r="K63" t="s">
        <v>951</v>
      </c>
      <c r="L63" s="32" t="s">
        <v>952</v>
      </c>
    </row>
    <row r="64" spans="1:12" hidden="1" x14ac:dyDescent="0.3">
      <c r="A64" t="s">
        <v>3044</v>
      </c>
      <c r="B64" t="s">
        <v>5469</v>
      </c>
      <c r="C64">
        <v>2</v>
      </c>
      <c r="E64">
        <v>35</v>
      </c>
      <c r="F64" s="50">
        <v>1</v>
      </c>
      <c r="G64" s="11">
        <f t="shared" si="0"/>
        <v>35</v>
      </c>
      <c r="H64" s="100"/>
      <c r="I64" t="s">
        <v>939</v>
      </c>
      <c r="J64" s="93" t="s">
        <v>939</v>
      </c>
      <c r="K64" t="s">
        <v>951</v>
      </c>
      <c r="L64" s="32" t="s">
        <v>946</v>
      </c>
    </row>
    <row r="65" spans="1:12" hidden="1" x14ac:dyDescent="0.3">
      <c r="A65" t="s">
        <v>3044</v>
      </c>
      <c r="B65" t="s">
        <v>5470</v>
      </c>
      <c r="C65">
        <v>2</v>
      </c>
      <c r="E65">
        <v>35</v>
      </c>
      <c r="F65" s="50">
        <v>1</v>
      </c>
      <c r="G65" s="11">
        <f t="shared" si="0"/>
        <v>35</v>
      </c>
      <c r="H65" s="100"/>
      <c r="I65" t="s">
        <v>939</v>
      </c>
      <c r="J65" s="93" t="s">
        <v>939</v>
      </c>
      <c r="K65" t="s">
        <v>951</v>
      </c>
      <c r="L65" s="32" t="s">
        <v>946</v>
      </c>
    </row>
    <row r="66" spans="1:12" hidden="1" x14ac:dyDescent="0.3">
      <c r="A66" t="s">
        <v>3044</v>
      </c>
      <c r="B66" t="s">
        <v>5471</v>
      </c>
      <c r="C66">
        <v>2</v>
      </c>
      <c r="E66">
        <v>35</v>
      </c>
      <c r="F66" s="50">
        <v>1</v>
      </c>
      <c r="G66" s="11">
        <f t="shared" ref="G66:G129" si="1">E:E*F:F</f>
        <v>35</v>
      </c>
      <c r="H66" s="100"/>
      <c r="I66" t="s">
        <v>939</v>
      </c>
      <c r="J66" s="93" t="s">
        <v>939</v>
      </c>
      <c r="K66" t="s">
        <v>951</v>
      </c>
      <c r="L66" s="32" t="s">
        <v>946</v>
      </c>
    </row>
    <row r="67" spans="1:12" hidden="1" x14ac:dyDescent="0.3">
      <c r="A67" t="s">
        <v>3044</v>
      </c>
      <c r="B67" t="s">
        <v>5472</v>
      </c>
      <c r="C67">
        <v>2</v>
      </c>
      <c r="E67">
        <v>35</v>
      </c>
      <c r="F67" s="50">
        <v>1</v>
      </c>
      <c r="G67" s="11">
        <f t="shared" si="1"/>
        <v>35</v>
      </c>
      <c r="H67" s="100"/>
      <c r="I67" t="s">
        <v>939</v>
      </c>
      <c r="J67" s="93" t="s">
        <v>939</v>
      </c>
      <c r="K67" t="s">
        <v>951</v>
      </c>
      <c r="L67" s="32" t="s">
        <v>946</v>
      </c>
    </row>
    <row r="68" spans="1:12" hidden="1" x14ac:dyDescent="0.3">
      <c r="A68" t="s">
        <v>3044</v>
      </c>
      <c r="B68" t="s">
        <v>5473</v>
      </c>
      <c r="C68">
        <v>2</v>
      </c>
      <c r="E68">
        <v>35</v>
      </c>
      <c r="F68" s="50">
        <v>1</v>
      </c>
      <c r="G68" s="11">
        <f t="shared" si="1"/>
        <v>35</v>
      </c>
      <c r="H68" s="100"/>
      <c r="I68" t="s">
        <v>939</v>
      </c>
      <c r="J68" s="93" t="s">
        <v>939</v>
      </c>
      <c r="K68" t="s">
        <v>951</v>
      </c>
      <c r="L68" s="32" t="s">
        <v>946</v>
      </c>
    </row>
    <row r="69" spans="1:12" hidden="1" x14ac:dyDescent="0.3">
      <c r="A69" t="s">
        <v>3044</v>
      </c>
      <c r="B69" t="s">
        <v>5474</v>
      </c>
      <c r="C69">
        <v>2</v>
      </c>
      <c r="E69">
        <v>35</v>
      </c>
      <c r="F69" s="50">
        <v>1</v>
      </c>
      <c r="G69" s="11">
        <f t="shared" si="1"/>
        <v>35</v>
      </c>
      <c r="H69" s="100"/>
      <c r="I69" t="s">
        <v>939</v>
      </c>
      <c r="J69" s="93" t="s">
        <v>939</v>
      </c>
      <c r="K69" t="s">
        <v>951</v>
      </c>
      <c r="L69" s="32" t="s">
        <v>952</v>
      </c>
    </row>
    <row r="70" spans="1:12" hidden="1" x14ac:dyDescent="0.3">
      <c r="A70" t="s">
        <v>3044</v>
      </c>
      <c r="B70" t="s">
        <v>5475</v>
      </c>
      <c r="C70">
        <v>2</v>
      </c>
      <c r="E70">
        <v>33</v>
      </c>
      <c r="F70" s="50">
        <v>1</v>
      </c>
      <c r="G70" s="11">
        <f t="shared" si="1"/>
        <v>33</v>
      </c>
      <c r="H70" s="100"/>
      <c r="I70" t="s">
        <v>939</v>
      </c>
      <c r="J70" s="93" t="s">
        <v>939</v>
      </c>
      <c r="K70" t="s">
        <v>951</v>
      </c>
      <c r="L70" s="32" t="s">
        <v>946</v>
      </c>
    </row>
    <row r="71" spans="1:12" hidden="1" x14ac:dyDescent="0.3">
      <c r="A71" t="s">
        <v>3044</v>
      </c>
      <c r="B71" t="s">
        <v>5476</v>
      </c>
      <c r="C71">
        <v>2</v>
      </c>
      <c r="E71">
        <v>33</v>
      </c>
      <c r="F71" s="50">
        <v>1</v>
      </c>
      <c r="G71" s="11">
        <f t="shared" si="1"/>
        <v>33</v>
      </c>
      <c r="H71" s="100"/>
      <c r="I71" t="s">
        <v>939</v>
      </c>
      <c r="J71" s="93" t="s">
        <v>939</v>
      </c>
      <c r="K71" t="s">
        <v>951</v>
      </c>
      <c r="L71" s="32" t="s">
        <v>946</v>
      </c>
    </row>
    <row r="72" spans="1:12" hidden="1" x14ac:dyDescent="0.3">
      <c r="A72" t="s">
        <v>3044</v>
      </c>
      <c r="B72" t="s">
        <v>5477</v>
      </c>
      <c r="C72">
        <v>2</v>
      </c>
      <c r="E72">
        <v>33</v>
      </c>
      <c r="F72" s="50">
        <v>1</v>
      </c>
      <c r="G72" s="11">
        <f t="shared" si="1"/>
        <v>33</v>
      </c>
      <c r="H72" s="100"/>
      <c r="I72" t="s">
        <v>939</v>
      </c>
      <c r="J72" s="93" t="s">
        <v>939</v>
      </c>
      <c r="K72" t="s">
        <v>951</v>
      </c>
      <c r="L72" s="32" t="s">
        <v>946</v>
      </c>
    </row>
    <row r="73" spans="1:12" hidden="1" x14ac:dyDescent="0.3">
      <c r="A73" t="s">
        <v>3044</v>
      </c>
      <c r="B73" t="s">
        <v>5478</v>
      </c>
      <c r="C73">
        <v>2</v>
      </c>
      <c r="E73">
        <v>33</v>
      </c>
      <c r="F73" s="50">
        <v>1</v>
      </c>
      <c r="G73" s="11">
        <f t="shared" si="1"/>
        <v>33</v>
      </c>
      <c r="H73" s="100"/>
      <c r="I73" t="s">
        <v>939</v>
      </c>
      <c r="J73" s="93" t="s">
        <v>939</v>
      </c>
      <c r="K73" t="s">
        <v>951</v>
      </c>
      <c r="L73" s="32" t="s">
        <v>952</v>
      </c>
    </row>
    <row r="74" spans="1:12" hidden="1" x14ac:dyDescent="0.3">
      <c r="A74" t="s">
        <v>3044</v>
      </c>
      <c r="B74" t="s">
        <v>5479</v>
      </c>
      <c r="C74">
        <v>2</v>
      </c>
      <c r="E74">
        <v>33</v>
      </c>
      <c r="F74" s="50">
        <v>1</v>
      </c>
      <c r="G74" s="11">
        <f t="shared" si="1"/>
        <v>33</v>
      </c>
      <c r="H74" s="100"/>
      <c r="I74" t="s">
        <v>939</v>
      </c>
      <c r="J74" s="93" t="s">
        <v>939</v>
      </c>
      <c r="K74" t="s">
        <v>951</v>
      </c>
      <c r="L74" s="32" t="s">
        <v>946</v>
      </c>
    </row>
    <row r="75" spans="1:12" hidden="1" x14ac:dyDescent="0.3">
      <c r="A75" t="s">
        <v>3044</v>
      </c>
      <c r="B75" t="s">
        <v>5480</v>
      </c>
      <c r="C75">
        <v>2</v>
      </c>
      <c r="E75">
        <v>33</v>
      </c>
      <c r="F75" s="50">
        <v>1</v>
      </c>
      <c r="G75" s="11">
        <f t="shared" si="1"/>
        <v>33</v>
      </c>
      <c r="H75" s="100"/>
      <c r="I75" t="s">
        <v>939</v>
      </c>
      <c r="J75" s="93" t="s">
        <v>939</v>
      </c>
      <c r="K75" t="s">
        <v>951</v>
      </c>
      <c r="L75" s="32" t="s">
        <v>946</v>
      </c>
    </row>
    <row r="76" spans="1:12" hidden="1" x14ac:dyDescent="0.3">
      <c r="A76" t="s">
        <v>3044</v>
      </c>
      <c r="B76" t="s">
        <v>5481</v>
      </c>
      <c r="C76">
        <v>2</v>
      </c>
      <c r="E76">
        <v>33</v>
      </c>
      <c r="F76" s="50">
        <v>1</v>
      </c>
      <c r="G76" s="11">
        <f t="shared" si="1"/>
        <v>33</v>
      </c>
      <c r="H76" s="100"/>
      <c r="I76" t="s">
        <v>939</v>
      </c>
      <c r="J76" s="93" t="s">
        <v>939</v>
      </c>
      <c r="K76" t="s">
        <v>951</v>
      </c>
      <c r="L76" s="32" t="s">
        <v>946</v>
      </c>
    </row>
    <row r="77" spans="1:12" x14ac:dyDescent="0.3">
      <c r="A77" t="s">
        <v>3044</v>
      </c>
      <c r="B77" t="s">
        <v>5482</v>
      </c>
      <c r="E77">
        <v>253</v>
      </c>
      <c r="F77">
        <v>1</v>
      </c>
      <c r="G77" s="11">
        <f t="shared" si="1"/>
        <v>253</v>
      </c>
      <c r="H77" s="100"/>
      <c r="J77" s="93"/>
      <c r="L77" s="95" t="s">
        <v>3046</v>
      </c>
    </row>
    <row r="78" spans="1:12" x14ac:dyDescent="0.3">
      <c r="A78" t="s">
        <v>3044</v>
      </c>
      <c r="B78" t="s">
        <v>5483</v>
      </c>
      <c r="E78">
        <v>24</v>
      </c>
      <c r="F78" s="8">
        <v>1</v>
      </c>
      <c r="G78" s="11">
        <f t="shared" si="1"/>
        <v>24</v>
      </c>
      <c r="H78" s="100"/>
      <c r="I78" t="s">
        <v>939</v>
      </c>
      <c r="J78" s="94" t="s">
        <v>939</v>
      </c>
      <c r="L78" t="s">
        <v>3046</v>
      </c>
    </row>
    <row r="79" spans="1:12" x14ac:dyDescent="0.3">
      <c r="A79" t="s">
        <v>3044</v>
      </c>
      <c r="B79" t="s">
        <v>5484</v>
      </c>
      <c r="E79">
        <v>11</v>
      </c>
      <c r="F79" s="50">
        <v>1</v>
      </c>
      <c r="G79" s="11">
        <f t="shared" si="1"/>
        <v>11</v>
      </c>
      <c r="H79" s="100"/>
      <c r="J79" s="93"/>
      <c r="L79" t="s">
        <v>942</v>
      </c>
    </row>
    <row r="80" spans="1:12" hidden="1" x14ac:dyDescent="0.3">
      <c r="A80" t="s">
        <v>3044</v>
      </c>
      <c r="B80" t="s">
        <v>5485</v>
      </c>
      <c r="C80">
        <v>5</v>
      </c>
      <c r="E80">
        <v>4</v>
      </c>
      <c r="F80" s="8">
        <v>1</v>
      </c>
      <c r="G80" s="11">
        <f t="shared" si="1"/>
        <v>4</v>
      </c>
      <c r="H80" s="100"/>
      <c r="I80" t="s">
        <v>939</v>
      </c>
      <c r="J80" s="93" t="s">
        <v>939</v>
      </c>
      <c r="L80" t="s">
        <v>955</v>
      </c>
    </row>
    <row r="81" spans="1:12" x14ac:dyDescent="0.3">
      <c r="A81" t="s">
        <v>3044</v>
      </c>
      <c r="B81" t="s">
        <v>4738</v>
      </c>
      <c r="E81">
        <v>16</v>
      </c>
      <c r="F81" s="8">
        <v>0</v>
      </c>
      <c r="G81" s="11">
        <f t="shared" si="1"/>
        <v>0</v>
      </c>
      <c r="H81" s="100"/>
      <c r="J81" s="93"/>
      <c r="L81" s="96" t="s">
        <v>956</v>
      </c>
    </row>
    <row r="82" spans="1:12" x14ac:dyDescent="0.3">
      <c r="A82" t="s">
        <v>3044</v>
      </c>
      <c r="B82" t="s">
        <v>4739</v>
      </c>
      <c r="E82">
        <v>10</v>
      </c>
      <c r="F82" s="8">
        <v>0</v>
      </c>
      <c r="G82" s="11">
        <f t="shared" si="1"/>
        <v>0</v>
      </c>
      <c r="H82" s="100"/>
      <c r="J82" s="93"/>
      <c r="L82" t="s">
        <v>946</v>
      </c>
    </row>
    <row r="83" spans="1:12" x14ac:dyDescent="0.3">
      <c r="A83" t="s">
        <v>3044</v>
      </c>
      <c r="B83" t="s">
        <v>4740</v>
      </c>
      <c r="E83">
        <v>16</v>
      </c>
      <c r="F83" s="8">
        <v>0</v>
      </c>
      <c r="G83" s="11">
        <f t="shared" si="1"/>
        <v>0</v>
      </c>
      <c r="H83" s="100"/>
      <c r="J83" s="93"/>
      <c r="L83" t="s">
        <v>946</v>
      </c>
    </row>
    <row r="84" spans="1:12" x14ac:dyDescent="0.3">
      <c r="A84" t="s">
        <v>3044</v>
      </c>
      <c r="B84" t="s">
        <v>4741</v>
      </c>
      <c r="E84">
        <v>16</v>
      </c>
      <c r="F84" s="8">
        <v>0</v>
      </c>
      <c r="G84" s="11">
        <f t="shared" si="1"/>
        <v>0</v>
      </c>
      <c r="H84" s="100"/>
      <c r="J84" s="93"/>
      <c r="L84" t="s">
        <v>946</v>
      </c>
    </row>
    <row r="85" spans="1:12" x14ac:dyDescent="0.3">
      <c r="A85" t="s">
        <v>3044</v>
      </c>
      <c r="B85" t="s">
        <v>4742</v>
      </c>
      <c r="E85">
        <v>9</v>
      </c>
      <c r="F85" s="8">
        <v>0</v>
      </c>
      <c r="G85" s="11">
        <f t="shared" si="1"/>
        <v>0</v>
      </c>
      <c r="H85" s="100"/>
      <c r="J85" s="93"/>
      <c r="L85" t="s">
        <v>957</v>
      </c>
    </row>
    <row r="86" spans="1:12" x14ac:dyDescent="0.3">
      <c r="A86" t="s">
        <v>3044</v>
      </c>
      <c r="B86" t="s">
        <v>5486</v>
      </c>
      <c r="E86">
        <v>87</v>
      </c>
      <c r="F86" s="8">
        <v>1</v>
      </c>
      <c r="G86" s="11">
        <f t="shared" si="1"/>
        <v>87</v>
      </c>
      <c r="H86" s="100"/>
      <c r="J86" s="93"/>
      <c r="L86" t="s">
        <v>946</v>
      </c>
    </row>
    <row r="87" spans="1:12" x14ac:dyDescent="0.3">
      <c r="A87" t="s">
        <v>3044</v>
      </c>
      <c r="B87" t="s">
        <v>5487</v>
      </c>
      <c r="E87">
        <v>183</v>
      </c>
      <c r="F87" s="50">
        <v>1</v>
      </c>
      <c r="G87" s="11">
        <f t="shared" si="1"/>
        <v>183</v>
      </c>
      <c r="H87" s="100"/>
      <c r="I87" s="32" t="s">
        <v>939</v>
      </c>
      <c r="J87" s="93"/>
      <c r="L87" t="s">
        <v>946</v>
      </c>
    </row>
    <row r="88" spans="1:12" x14ac:dyDescent="0.3">
      <c r="A88" t="s">
        <v>3044</v>
      </c>
      <c r="B88" t="s">
        <v>4752</v>
      </c>
      <c r="E88">
        <v>16</v>
      </c>
      <c r="F88" s="8">
        <v>0</v>
      </c>
      <c r="G88" s="11">
        <f t="shared" si="1"/>
        <v>0</v>
      </c>
      <c r="H88" s="100"/>
      <c r="J88" s="93"/>
      <c r="L88" t="s">
        <v>957</v>
      </c>
    </row>
    <row r="89" spans="1:12" x14ac:dyDescent="0.3">
      <c r="A89" t="s">
        <v>3044</v>
      </c>
      <c r="B89" t="s">
        <v>4754</v>
      </c>
      <c r="E89">
        <v>25</v>
      </c>
      <c r="F89" s="8">
        <v>0</v>
      </c>
      <c r="G89" s="11">
        <f t="shared" si="1"/>
        <v>0</v>
      </c>
      <c r="H89" s="100"/>
      <c r="J89" s="93"/>
      <c r="L89" t="s">
        <v>946</v>
      </c>
    </row>
    <row r="90" spans="1:12" x14ac:dyDescent="0.3">
      <c r="A90" t="s">
        <v>3044</v>
      </c>
      <c r="B90" t="s">
        <v>4755</v>
      </c>
      <c r="E90">
        <v>23</v>
      </c>
      <c r="F90" s="8">
        <v>0</v>
      </c>
      <c r="G90" s="11">
        <f t="shared" si="1"/>
        <v>0</v>
      </c>
      <c r="H90" s="100"/>
      <c r="J90" s="93"/>
      <c r="L90" t="s">
        <v>946</v>
      </c>
    </row>
    <row r="91" spans="1:12" hidden="1" x14ac:dyDescent="0.3">
      <c r="A91" t="s">
        <v>3044</v>
      </c>
      <c r="B91" t="s">
        <v>5488</v>
      </c>
      <c r="C91">
        <v>3</v>
      </c>
      <c r="E91">
        <v>210</v>
      </c>
      <c r="F91" s="50">
        <v>1</v>
      </c>
      <c r="G91" s="11">
        <f t="shared" si="1"/>
        <v>210</v>
      </c>
      <c r="H91" s="100"/>
      <c r="I91" t="s">
        <v>939</v>
      </c>
      <c r="J91" s="93" t="s">
        <v>939</v>
      </c>
      <c r="L91" t="s">
        <v>946</v>
      </c>
    </row>
    <row r="92" spans="1:12" x14ac:dyDescent="0.3">
      <c r="A92" t="s">
        <v>3044</v>
      </c>
      <c r="B92" t="s">
        <v>4753</v>
      </c>
      <c r="E92">
        <v>331</v>
      </c>
      <c r="F92" s="8">
        <v>0</v>
      </c>
      <c r="G92" s="11">
        <f t="shared" si="1"/>
        <v>0</v>
      </c>
      <c r="H92" s="100"/>
      <c r="J92" s="93"/>
      <c r="L92" t="s">
        <v>946</v>
      </c>
    </row>
    <row r="93" spans="1:12" x14ac:dyDescent="0.3">
      <c r="A93" t="s">
        <v>3044</v>
      </c>
      <c r="B93" t="s">
        <v>4756</v>
      </c>
      <c r="E93">
        <v>18</v>
      </c>
      <c r="F93" s="8">
        <v>0</v>
      </c>
      <c r="G93" s="11">
        <f t="shared" si="1"/>
        <v>0</v>
      </c>
      <c r="H93" s="100"/>
      <c r="J93" s="93"/>
      <c r="L93" t="s">
        <v>946</v>
      </c>
    </row>
    <row r="94" spans="1:12" hidden="1" x14ac:dyDescent="0.3">
      <c r="A94" t="s">
        <v>3044</v>
      </c>
      <c r="B94" t="s">
        <v>5489</v>
      </c>
      <c r="C94">
        <v>3</v>
      </c>
      <c r="E94">
        <v>129</v>
      </c>
      <c r="F94" s="50">
        <v>1</v>
      </c>
      <c r="G94" s="11">
        <f t="shared" si="1"/>
        <v>129</v>
      </c>
      <c r="H94" s="100"/>
      <c r="I94" t="s">
        <v>939</v>
      </c>
      <c r="J94" s="93" t="s">
        <v>939</v>
      </c>
      <c r="L94" t="s">
        <v>946</v>
      </c>
    </row>
    <row r="95" spans="1:12" x14ac:dyDescent="0.3">
      <c r="A95" t="s">
        <v>3044</v>
      </c>
      <c r="B95" t="s">
        <v>4757</v>
      </c>
      <c r="E95">
        <v>20</v>
      </c>
      <c r="F95" s="8">
        <v>0</v>
      </c>
      <c r="G95" s="11">
        <f t="shared" si="1"/>
        <v>0</v>
      </c>
      <c r="H95" s="100"/>
      <c r="J95" s="93"/>
      <c r="L95" t="s">
        <v>946</v>
      </c>
    </row>
    <row r="96" spans="1:12" x14ac:dyDescent="0.3">
      <c r="A96" t="s">
        <v>3044</v>
      </c>
      <c r="B96" t="s">
        <v>4758</v>
      </c>
      <c r="E96">
        <v>23</v>
      </c>
      <c r="F96" s="8">
        <v>0</v>
      </c>
      <c r="G96" s="11">
        <f t="shared" si="1"/>
        <v>0</v>
      </c>
      <c r="H96" s="100"/>
      <c r="J96" s="93"/>
      <c r="L96" t="s">
        <v>957</v>
      </c>
    </row>
    <row r="97" spans="1:12" hidden="1" x14ac:dyDescent="0.3">
      <c r="A97" t="s">
        <v>3044</v>
      </c>
      <c r="B97" t="s">
        <v>5490</v>
      </c>
      <c r="C97">
        <v>3</v>
      </c>
      <c r="E97">
        <v>168</v>
      </c>
      <c r="F97" s="50">
        <v>1</v>
      </c>
      <c r="G97" s="11">
        <f t="shared" si="1"/>
        <v>168</v>
      </c>
      <c r="H97" s="100"/>
      <c r="I97" t="s">
        <v>939</v>
      </c>
      <c r="J97" s="93" t="s">
        <v>939</v>
      </c>
      <c r="L97" t="s">
        <v>946</v>
      </c>
    </row>
    <row r="98" spans="1:12" x14ac:dyDescent="0.3">
      <c r="A98" t="s">
        <v>3044</v>
      </c>
      <c r="B98" t="s">
        <v>4759</v>
      </c>
      <c r="E98">
        <v>18</v>
      </c>
      <c r="F98" s="8">
        <v>0</v>
      </c>
      <c r="G98" s="11">
        <f t="shared" si="1"/>
        <v>0</v>
      </c>
      <c r="H98" s="100"/>
      <c r="J98" s="93"/>
      <c r="L98" t="s">
        <v>946</v>
      </c>
    </row>
    <row r="99" spans="1:12" x14ac:dyDescent="0.3">
      <c r="A99" t="s">
        <v>3044</v>
      </c>
      <c r="B99" t="s">
        <v>4760</v>
      </c>
      <c r="E99">
        <v>23</v>
      </c>
      <c r="F99" s="8">
        <v>0</v>
      </c>
      <c r="G99" s="11">
        <f t="shared" si="1"/>
        <v>0</v>
      </c>
      <c r="H99" s="100"/>
      <c r="J99" s="93"/>
      <c r="L99" t="s">
        <v>946</v>
      </c>
    </row>
    <row r="100" spans="1:12" x14ac:dyDescent="0.3">
      <c r="A100" t="s">
        <v>3044</v>
      </c>
      <c r="B100" t="s">
        <v>4761</v>
      </c>
      <c r="E100">
        <v>26</v>
      </c>
      <c r="F100" s="8">
        <v>0</v>
      </c>
      <c r="G100" s="11">
        <f t="shared" si="1"/>
        <v>0</v>
      </c>
      <c r="H100" s="100"/>
      <c r="J100" s="93"/>
      <c r="L100" t="s">
        <v>946</v>
      </c>
    </row>
    <row r="101" spans="1:12" x14ac:dyDescent="0.3">
      <c r="A101" t="s">
        <v>3044</v>
      </c>
      <c r="B101" t="s">
        <v>4762</v>
      </c>
      <c r="E101">
        <v>23</v>
      </c>
      <c r="F101" s="8">
        <v>0</v>
      </c>
      <c r="G101" s="11">
        <f t="shared" si="1"/>
        <v>0</v>
      </c>
      <c r="H101" s="100"/>
      <c r="J101" s="93"/>
      <c r="L101" t="s">
        <v>946</v>
      </c>
    </row>
    <row r="102" spans="1:12" x14ac:dyDescent="0.3">
      <c r="A102" t="s">
        <v>3044</v>
      </c>
      <c r="B102" t="s">
        <v>4763</v>
      </c>
      <c r="E102">
        <v>19</v>
      </c>
      <c r="F102" s="8">
        <v>0</v>
      </c>
      <c r="G102" s="11">
        <f t="shared" si="1"/>
        <v>0</v>
      </c>
      <c r="H102" s="100"/>
      <c r="J102" s="93"/>
      <c r="L102" t="s">
        <v>946</v>
      </c>
    </row>
    <row r="103" spans="1:12" x14ac:dyDescent="0.3">
      <c r="A103" t="s">
        <v>3044</v>
      </c>
      <c r="B103" t="s">
        <v>4764</v>
      </c>
      <c r="E103">
        <v>23</v>
      </c>
      <c r="F103" s="8">
        <v>0</v>
      </c>
      <c r="G103" s="11">
        <f t="shared" si="1"/>
        <v>0</v>
      </c>
      <c r="H103" s="100"/>
      <c r="J103" s="93"/>
      <c r="L103" t="s">
        <v>946</v>
      </c>
    </row>
    <row r="104" spans="1:12" x14ac:dyDescent="0.3">
      <c r="A104" t="s">
        <v>3044</v>
      </c>
      <c r="B104" t="s">
        <v>4765</v>
      </c>
      <c r="E104">
        <v>16</v>
      </c>
      <c r="F104" s="8">
        <v>0</v>
      </c>
      <c r="G104" s="11">
        <f t="shared" si="1"/>
        <v>0</v>
      </c>
      <c r="H104" s="100"/>
      <c r="J104" s="93"/>
      <c r="L104" t="s">
        <v>946</v>
      </c>
    </row>
    <row r="105" spans="1:12" x14ac:dyDescent="0.3">
      <c r="A105" t="s">
        <v>3044</v>
      </c>
      <c r="B105" t="s">
        <v>4766</v>
      </c>
      <c r="E105">
        <v>23</v>
      </c>
      <c r="F105" s="8">
        <v>0</v>
      </c>
      <c r="G105" s="11">
        <f t="shared" si="1"/>
        <v>0</v>
      </c>
      <c r="H105" s="100"/>
      <c r="J105" s="93"/>
      <c r="L105" t="s">
        <v>946</v>
      </c>
    </row>
    <row r="106" spans="1:12" x14ac:dyDescent="0.3">
      <c r="A106" t="s">
        <v>3044</v>
      </c>
      <c r="B106" t="s">
        <v>4767</v>
      </c>
      <c r="E106">
        <v>18</v>
      </c>
      <c r="F106" s="8">
        <v>0</v>
      </c>
      <c r="G106" s="11">
        <f t="shared" si="1"/>
        <v>0</v>
      </c>
      <c r="H106" s="100"/>
      <c r="J106" s="93"/>
      <c r="L106" t="s">
        <v>957</v>
      </c>
    </row>
    <row r="107" spans="1:12" x14ac:dyDescent="0.3">
      <c r="A107" t="s">
        <v>3044</v>
      </c>
      <c r="B107" t="s">
        <v>4768</v>
      </c>
      <c r="E107">
        <v>15</v>
      </c>
      <c r="F107" s="8">
        <v>0</v>
      </c>
      <c r="G107" s="11">
        <f t="shared" si="1"/>
        <v>0</v>
      </c>
      <c r="H107" s="100"/>
      <c r="J107" s="93"/>
      <c r="L107" t="s">
        <v>946</v>
      </c>
    </row>
    <row r="108" spans="1:12" x14ac:dyDescent="0.3">
      <c r="A108" t="s">
        <v>3044</v>
      </c>
      <c r="B108" t="s">
        <v>4769</v>
      </c>
      <c r="E108">
        <v>18</v>
      </c>
      <c r="F108" s="8">
        <v>0</v>
      </c>
      <c r="G108" s="11">
        <f t="shared" si="1"/>
        <v>0</v>
      </c>
      <c r="H108" s="100"/>
      <c r="J108" s="93"/>
      <c r="L108" t="s">
        <v>946</v>
      </c>
    </row>
    <row r="109" spans="1:12" x14ac:dyDescent="0.3">
      <c r="A109" t="s">
        <v>3044</v>
      </c>
      <c r="B109" t="s">
        <v>4770</v>
      </c>
      <c r="E109">
        <v>18</v>
      </c>
      <c r="F109" s="8">
        <v>0</v>
      </c>
      <c r="G109" s="11">
        <f t="shared" si="1"/>
        <v>0</v>
      </c>
      <c r="H109" s="100"/>
      <c r="J109" s="93"/>
      <c r="L109" t="s">
        <v>946</v>
      </c>
    </row>
    <row r="110" spans="1:12" x14ac:dyDescent="0.3">
      <c r="A110" t="s">
        <v>3044</v>
      </c>
      <c r="B110" t="s">
        <v>4771</v>
      </c>
      <c r="E110">
        <v>18</v>
      </c>
      <c r="F110" s="8">
        <v>0</v>
      </c>
      <c r="G110" s="11">
        <f t="shared" si="1"/>
        <v>0</v>
      </c>
      <c r="H110" s="100"/>
      <c r="J110" s="93"/>
      <c r="L110" t="s">
        <v>946</v>
      </c>
    </row>
    <row r="111" spans="1:12" x14ac:dyDescent="0.3">
      <c r="A111" t="s">
        <v>3044</v>
      </c>
      <c r="B111" t="s">
        <v>4772</v>
      </c>
      <c r="E111">
        <v>18</v>
      </c>
      <c r="F111" s="8">
        <v>0</v>
      </c>
      <c r="G111" s="11">
        <f t="shared" si="1"/>
        <v>0</v>
      </c>
      <c r="H111" s="100"/>
      <c r="J111" s="93"/>
      <c r="L111" t="s">
        <v>946</v>
      </c>
    </row>
    <row r="112" spans="1:12" x14ac:dyDescent="0.3">
      <c r="A112" t="s">
        <v>3044</v>
      </c>
      <c r="B112" t="s">
        <v>4773</v>
      </c>
      <c r="E112">
        <v>18</v>
      </c>
      <c r="F112" s="8">
        <v>0</v>
      </c>
      <c r="G112" s="11">
        <f t="shared" si="1"/>
        <v>0</v>
      </c>
      <c r="H112" s="100"/>
      <c r="J112" s="93"/>
      <c r="L112" t="s">
        <v>946</v>
      </c>
    </row>
    <row r="113" spans="1:12" x14ac:dyDescent="0.3">
      <c r="A113" t="s">
        <v>3044</v>
      </c>
      <c r="B113" t="s">
        <v>4774</v>
      </c>
      <c r="E113">
        <v>18</v>
      </c>
      <c r="F113" s="8">
        <v>0</v>
      </c>
      <c r="G113" s="11">
        <f t="shared" si="1"/>
        <v>0</v>
      </c>
      <c r="H113" s="100"/>
      <c r="J113" s="93"/>
      <c r="L113" t="s">
        <v>946</v>
      </c>
    </row>
    <row r="114" spans="1:12" x14ac:dyDescent="0.3">
      <c r="A114" t="s">
        <v>3044</v>
      </c>
      <c r="B114" t="s">
        <v>4775</v>
      </c>
      <c r="E114">
        <v>76</v>
      </c>
      <c r="F114" s="8">
        <v>0</v>
      </c>
      <c r="G114" s="11">
        <f t="shared" si="1"/>
        <v>0</v>
      </c>
      <c r="H114" s="100"/>
      <c r="J114" s="93"/>
      <c r="L114" t="s">
        <v>957</v>
      </c>
    </row>
    <row r="115" spans="1:12" hidden="1" x14ac:dyDescent="0.3">
      <c r="A115" t="s">
        <v>3044</v>
      </c>
      <c r="B115" t="s">
        <v>5491</v>
      </c>
      <c r="C115">
        <v>3</v>
      </c>
      <c r="E115">
        <v>49</v>
      </c>
      <c r="F115" s="32">
        <v>1</v>
      </c>
      <c r="G115" s="11">
        <f t="shared" si="1"/>
        <v>49</v>
      </c>
      <c r="H115" s="100"/>
      <c r="I115" t="s">
        <v>939</v>
      </c>
      <c r="J115" s="94" t="s">
        <v>939</v>
      </c>
      <c r="L115" t="s">
        <v>958</v>
      </c>
    </row>
    <row r="116" spans="1:12" x14ac:dyDescent="0.3">
      <c r="A116" t="s">
        <v>3044</v>
      </c>
      <c r="B116" t="s">
        <v>4776</v>
      </c>
      <c r="E116">
        <v>23</v>
      </c>
      <c r="F116" s="8">
        <v>0</v>
      </c>
      <c r="G116" s="11">
        <f t="shared" si="1"/>
        <v>0</v>
      </c>
      <c r="H116" s="100"/>
      <c r="J116" s="93"/>
      <c r="L116" t="s">
        <v>957</v>
      </c>
    </row>
    <row r="117" spans="1:12" x14ac:dyDescent="0.3">
      <c r="A117" t="s">
        <v>3044</v>
      </c>
      <c r="B117" t="s">
        <v>4777</v>
      </c>
      <c r="E117">
        <v>19</v>
      </c>
      <c r="F117" s="8">
        <v>0</v>
      </c>
      <c r="G117" s="11">
        <f t="shared" si="1"/>
        <v>0</v>
      </c>
      <c r="H117" s="100"/>
      <c r="J117" s="93"/>
      <c r="L117" t="s">
        <v>946</v>
      </c>
    </row>
    <row r="118" spans="1:12" x14ac:dyDescent="0.3">
      <c r="A118" t="s">
        <v>3044</v>
      </c>
      <c r="B118" t="s">
        <v>4778</v>
      </c>
      <c r="E118">
        <v>39</v>
      </c>
      <c r="F118" s="8">
        <v>0</v>
      </c>
      <c r="G118" s="11">
        <f t="shared" si="1"/>
        <v>0</v>
      </c>
      <c r="H118" s="100"/>
      <c r="J118" s="93"/>
      <c r="L118" t="s">
        <v>946</v>
      </c>
    </row>
    <row r="119" spans="1:12" hidden="1" x14ac:dyDescent="0.3">
      <c r="A119" t="s">
        <v>3044</v>
      </c>
      <c r="B119" t="s">
        <v>5492</v>
      </c>
      <c r="C119">
        <v>5</v>
      </c>
      <c r="E119">
        <v>14</v>
      </c>
      <c r="F119" s="32">
        <v>1</v>
      </c>
      <c r="G119" s="11">
        <f t="shared" si="1"/>
        <v>14</v>
      </c>
      <c r="H119" s="100"/>
      <c r="I119" t="s">
        <v>939</v>
      </c>
      <c r="J119" s="94" t="s">
        <v>939</v>
      </c>
      <c r="L119" t="s">
        <v>957</v>
      </c>
    </row>
    <row r="120" spans="1:12" x14ac:dyDescent="0.3">
      <c r="A120" t="s">
        <v>3044</v>
      </c>
      <c r="B120" t="s">
        <v>5493</v>
      </c>
      <c r="E120">
        <v>14</v>
      </c>
      <c r="F120" s="32">
        <v>1</v>
      </c>
      <c r="G120" s="11">
        <f t="shared" si="1"/>
        <v>14</v>
      </c>
      <c r="H120" s="100"/>
      <c r="I120" s="32" t="s">
        <v>939</v>
      </c>
      <c r="J120" s="93"/>
      <c r="L120" t="s">
        <v>958</v>
      </c>
    </row>
    <row r="121" spans="1:12" x14ac:dyDescent="0.3">
      <c r="A121" t="s">
        <v>3044</v>
      </c>
      <c r="B121" t="s">
        <v>4779</v>
      </c>
      <c r="E121">
        <v>1</v>
      </c>
      <c r="F121" s="8">
        <v>0</v>
      </c>
      <c r="G121" s="11">
        <f t="shared" si="1"/>
        <v>0</v>
      </c>
      <c r="H121" s="100"/>
      <c r="J121" s="93"/>
      <c r="L121" t="s">
        <v>958</v>
      </c>
    </row>
    <row r="122" spans="1:12" x14ac:dyDescent="0.3">
      <c r="A122" t="s">
        <v>3044</v>
      </c>
      <c r="B122" t="s">
        <v>4780</v>
      </c>
      <c r="E122">
        <v>5</v>
      </c>
      <c r="F122" s="8">
        <v>0</v>
      </c>
      <c r="G122" s="11">
        <f t="shared" si="1"/>
        <v>0</v>
      </c>
      <c r="H122" s="100"/>
      <c r="J122" s="93"/>
      <c r="L122" t="s">
        <v>957</v>
      </c>
    </row>
    <row r="123" spans="1:12" hidden="1" x14ac:dyDescent="0.3">
      <c r="A123" t="s">
        <v>3044</v>
      </c>
      <c r="B123" t="s">
        <v>4781</v>
      </c>
      <c r="C123">
        <v>1</v>
      </c>
      <c r="E123">
        <v>292</v>
      </c>
      <c r="F123" s="8">
        <v>0</v>
      </c>
      <c r="G123" s="11">
        <f t="shared" si="1"/>
        <v>0</v>
      </c>
      <c r="H123" s="100"/>
      <c r="I123" t="s">
        <v>939</v>
      </c>
      <c r="J123" s="93" t="s">
        <v>939</v>
      </c>
      <c r="L123" t="s">
        <v>946</v>
      </c>
    </row>
    <row r="124" spans="1:12" hidden="1" x14ac:dyDescent="0.3">
      <c r="A124" t="s">
        <v>3044</v>
      </c>
      <c r="B124" t="s">
        <v>4782</v>
      </c>
      <c r="C124">
        <v>1</v>
      </c>
      <c r="E124">
        <v>37</v>
      </c>
      <c r="F124" s="8">
        <v>0</v>
      </c>
      <c r="G124" s="11">
        <f t="shared" si="1"/>
        <v>0</v>
      </c>
      <c r="H124" s="100"/>
      <c r="I124" t="s">
        <v>939</v>
      </c>
      <c r="J124" s="93" t="s">
        <v>939</v>
      </c>
      <c r="L124" t="s">
        <v>946</v>
      </c>
    </row>
    <row r="125" spans="1:12" x14ac:dyDescent="0.3">
      <c r="A125" t="s">
        <v>3044</v>
      </c>
      <c r="B125" t="s">
        <v>4783</v>
      </c>
      <c r="E125">
        <v>135</v>
      </c>
      <c r="F125" s="8">
        <v>0</v>
      </c>
      <c r="G125" s="11">
        <f t="shared" si="1"/>
        <v>0</v>
      </c>
      <c r="H125" s="100"/>
      <c r="I125" t="s">
        <v>938</v>
      </c>
      <c r="J125" s="93" t="s">
        <v>938</v>
      </c>
      <c r="L125" t="s">
        <v>946</v>
      </c>
    </row>
    <row r="126" spans="1:12" x14ac:dyDescent="0.3">
      <c r="A126" t="s">
        <v>3044</v>
      </c>
      <c r="B126" t="s">
        <v>4784</v>
      </c>
      <c r="E126">
        <v>72</v>
      </c>
      <c r="F126" s="8">
        <v>0</v>
      </c>
      <c r="G126" s="11">
        <f t="shared" si="1"/>
        <v>0</v>
      </c>
      <c r="H126" s="100"/>
      <c r="I126" t="s">
        <v>938</v>
      </c>
      <c r="J126" s="93" t="s">
        <v>938</v>
      </c>
      <c r="L126" t="s">
        <v>946</v>
      </c>
    </row>
    <row r="127" spans="1:12" hidden="1" x14ac:dyDescent="0.3">
      <c r="A127" t="s">
        <v>3044</v>
      </c>
      <c r="B127" t="s">
        <v>5494</v>
      </c>
      <c r="C127">
        <v>3</v>
      </c>
      <c r="E127">
        <v>8</v>
      </c>
      <c r="F127" s="50">
        <v>1</v>
      </c>
      <c r="G127" s="11">
        <f t="shared" si="1"/>
        <v>8</v>
      </c>
      <c r="H127" s="100"/>
      <c r="I127" t="s">
        <v>939</v>
      </c>
      <c r="J127" s="93" t="s">
        <v>939</v>
      </c>
      <c r="L127" t="s">
        <v>946</v>
      </c>
    </row>
    <row r="128" spans="1:12" x14ac:dyDescent="0.3">
      <c r="A128" t="s">
        <v>3044</v>
      </c>
      <c r="B128" t="s">
        <v>4785</v>
      </c>
      <c r="E128">
        <v>302</v>
      </c>
      <c r="F128" s="8">
        <v>0</v>
      </c>
      <c r="G128" s="11">
        <f t="shared" si="1"/>
        <v>0</v>
      </c>
      <c r="H128" s="100"/>
      <c r="J128" s="93"/>
      <c r="L128" t="s">
        <v>946</v>
      </c>
    </row>
    <row r="129" spans="1:12" x14ac:dyDescent="0.3">
      <c r="A129" t="s">
        <v>3044</v>
      </c>
      <c r="B129" t="s">
        <v>4786</v>
      </c>
      <c r="E129">
        <v>37</v>
      </c>
      <c r="F129" s="8">
        <v>0</v>
      </c>
      <c r="G129" s="11">
        <f t="shared" si="1"/>
        <v>0</v>
      </c>
      <c r="H129" s="100"/>
      <c r="J129" s="93"/>
      <c r="L129" t="s">
        <v>946</v>
      </c>
    </row>
    <row r="130" spans="1:12" x14ac:dyDescent="0.3">
      <c r="A130" t="s">
        <v>3044</v>
      </c>
      <c r="B130" t="s">
        <v>4787</v>
      </c>
      <c r="E130">
        <v>14</v>
      </c>
      <c r="F130" s="8">
        <v>0</v>
      </c>
      <c r="G130" s="11">
        <f t="shared" ref="G130:G193" si="2">E:E*F:F</f>
        <v>0</v>
      </c>
      <c r="H130" s="100"/>
      <c r="J130" s="93"/>
      <c r="L130" t="s">
        <v>946</v>
      </c>
    </row>
    <row r="131" spans="1:12" x14ac:dyDescent="0.3">
      <c r="A131" t="s">
        <v>3044</v>
      </c>
      <c r="B131" t="s">
        <v>4788</v>
      </c>
      <c r="E131">
        <v>24</v>
      </c>
      <c r="F131" s="8">
        <v>0</v>
      </c>
      <c r="G131" s="11">
        <f t="shared" si="2"/>
        <v>0</v>
      </c>
      <c r="H131" s="100"/>
      <c r="J131" s="94" t="s">
        <v>939</v>
      </c>
      <c r="L131" t="s">
        <v>957</v>
      </c>
    </row>
    <row r="132" spans="1:12" x14ac:dyDescent="0.3">
      <c r="A132" t="s">
        <v>3044</v>
      </c>
      <c r="B132" t="s">
        <v>4789</v>
      </c>
      <c r="E132">
        <v>26</v>
      </c>
      <c r="F132" s="8">
        <v>0</v>
      </c>
      <c r="G132" s="11">
        <f t="shared" si="2"/>
        <v>0</v>
      </c>
      <c r="H132" s="100"/>
      <c r="J132" s="93"/>
      <c r="L132" t="s">
        <v>946</v>
      </c>
    </row>
    <row r="133" spans="1:12" x14ac:dyDescent="0.3">
      <c r="A133" t="s">
        <v>3044</v>
      </c>
      <c r="B133" t="s">
        <v>4790</v>
      </c>
      <c r="E133">
        <v>43</v>
      </c>
      <c r="F133" s="8">
        <v>0</v>
      </c>
      <c r="G133" s="11">
        <f t="shared" si="2"/>
        <v>0</v>
      </c>
      <c r="H133" s="100"/>
      <c r="J133" s="94" t="s">
        <v>939</v>
      </c>
      <c r="L133" t="s">
        <v>946</v>
      </c>
    </row>
    <row r="134" spans="1:12" x14ac:dyDescent="0.3">
      <c r="A134" t="s">
        <v>3044</v>
      </c>
      <c r="B134" t="s">
        <v>4794</v>
      </c>
      <c r="E134">
        <v>34</v>
      </c>
      <c r="F134" s="8">
        <v>0</v>
      </c>
      <c r="G134" s="11">
        <f t="shared" si="2"/>
        <v>0</v>
      </c>
      <c r="H134" s="100"/>
      <c r="J134" s="93"/>
      <c r="L134" t="s">
        <v>946</v>
      </c>
    </row>
    <row r="135" spans="1:12" x14ac:dyDescent="0.3">
      <c r="A135" t="s">
        <v>3044</v>
      </c>
      <c r="B135" t="s">
        <v>4795</v>
      </c>
      <c r="E135">
        <v>45</v>
      </c>
      <c r="F135" s="8">
        <v>0</v>
      </c>
      <c r="G135" s="11">
        <f t="shared" si="2"/>
        <v>0</v>
      </c>
      <c r="H135" s="100"/>
      <c r="J135" s="93"/>
      <c r="L135" t="s">
        <v>946</v>
      </c>
    </row>
    <row r="136" spans="1:12" x14ac:dyDescent="0.3">
      <c r="A136" t="s">
        <v>3044</v>
      </c>
      <c r="B136" t="s">
        <v>4796</v>
      </c>
      <c r="E136">
        <v>34</v>
      </c>
      <c r="F136" s="8">
        <v>0</v>
      </c>
      <c r="G136" s="11">
        <f t="shared" si="2"/>
        <v>0</v>
      </c>
      <c r="H136" s="100"/>
      <c r="J136" s="93"/>
      <c r="L136" t="s">
        <v>946</v>
      </c>
    </row>
    <row r="137" spans="1:12" x14ac:dyDescent="0.3">
      <c r="A137" t="s">
        <v>3044</v>
      </c>
      <c r="B137" t="s">
        <v>4791</v>
      </c>
      <c r="E137">
        <v>68</v>
      </c>
      <c r="F137" s="8">
        <v>0</v>
      </c>
      <c r="G137" s="11">
        <f t="shared" si="2"/>
        <v>0</v>
      </c>
      <c r="H137" s="100"/>
      <c r="J137" s="93"/>
      <c r="L137" t="s">
        <v>946</v>
      </c>
    </row>
    <row r="138" spans="1:12" x14ac:dyDescent="0.3">
      <c r="A138" t="s">
        <v>3044</v>
      </c>
      <c r="B138" t="s">
        <v>4792</v>
      </c>
      <c r="E138">
        <v>30</v>
      </c>
      <c r="F138" s="8">
        <v>0</v>
      </c>
      <c r="G138" s="11">
        <f t="shared" si="2"/>
        <v>0</v>
      </c>
      <c r="H138" s="100"/>
      <c r="J138" s="93"/>
      <c r="L138" t="s">
        <v>946</v>
      </c>
    </row>
    <row r="139" spans="1:12" x14ac:dyDescent="0.3">
      <c r="A139" t="s">
        <v>3044</v>
      </c>
      <c r="B139" t="s">
        <v>4793</v>
      </c>
      <c r="E139">
        <v>28</v>
      </c>
      <c r="F139" s="8">
        <v>0</v>
      </c>
      <c r="G139" s="11">
        <f t="shared" si="2"/>
        <v>0</v>
      </c>
      <c r="H139" s="100"/>
      <c r="J139" s="93"/>
      <c r="L139" t="s">
        <v>946</v>
      </c>
    </row>
    <row r="140" spans="1:12" x14ac:dyDescent="0.3">
      <c r="A140" t="s">
        <v>3044</v>
      </c>
      <c r="B140" t="s">
        <v>4797</v>
      </c>
      <c r="E140">
        <v>29</v>
      </c>
      <c r="F140" s="8">
        <v>0</v>
      </c>
      <c r="G140" s="11">
        <f t="shared" si="2"/>
        <v>0</v>
      </c>
      <c r="H140" s="100"/>
      <c r="J140" s="93"/>
      <c r="L140" t="s">
        <v>957</v>
      </c>
    </row>
    <row r="141" spans="1:12" hidden="1" x14ac:dyDescent="0.3">
      <c r="A141" t="s">
        <v>3044</v>
      </c>
      <c r="B141" t="s">
        <v>5495</v>
      </c>
      <c r="C141">
        <v>1</v>
      </c>
      <c r="E141">
        <v>141</v>
      </c>
      <c r="F141" s="32">
        <v>1</v>
      </c>
      <c r="G141" s="11">
        <f t="shared" si="2"/>
        <v>141</v>
      </c>
      <c r="H141" s="100"/>
      <c r="I141" t="s">
        <v>939</v>
      </c>
      <c r="J141" s="94" t="s">
        <v>939</v>
      </c>
      <c r="L141" t="s">
        <v>958</v>
      </c>
    </row>
    <row r="142" spans="1:12" hidden="1" x14ac:dyDescent="0.3">
      <c r="A142" t="s">
        <v>3044</v>
      </c>
      <c r="B142" t="s">
        <v>5496</v>
      </c>
      <c r="C142">
        <v>1</v>
      </c>
      <c r="E142">
        <v>97</v>
      </c>
      <c r="F142" s="32">
        <v>1</v>
      </c>
      <c r="G142" s="11">
        <f t="shared" si="2"/>
        <v>97</v>
      </c>
      <c r="H142" s="100"/>
      <c r="I142" t="s">
        <v>939</v>
      </c>
      <c r="J142" s="94" t="s">
        <v>939</v>
      </c>
      <c r="L142" t="s">
        <v>958</v>
      </c>
    </row>
    <row r="143" spans="1:12" x14ac:dyDescent="0.3">
      <c r="A143" t="s">
        <v>3044</v>
      </c>
      <c r="B143" t="s">
        <v>4798</v>
      </c>
      <c r="E143">
        <v>73</v>
      </c>
      <c r="F143">
        <v>0</v>
      </c>
      <c r="G143" s="11">
        <f t="shared" si="2"/>
        <v>0</v>
      </c>
      <c r="H143" s="100"/>
      <c r="J143" s="93"/>
      <c r="L143" t="s">
        <v>957</v>
      </c>
    </row>
    <row r="144" spans="1:12" x14ac:dyDescent="0.3">
      <c r="A144" t="s">
        <v>3044</v>
      </c>
      <c r="B144" t="s">
        <v>4799</v>
      </c>
      <c r="E144">
        <v>20</v>
      </c>
      <c r="F144">
        <v>0</v>
      </c>
      <c r="G144" s="11">
        <f t="shared" si="2"/>
        <v>0</v>
      </c>
      <c r="H144" s="100"/>
      <c r="J144" s="93"/>
      <c r="L144" t="s">
        <v>946</v>
      </c>
    </row>
    <row r="145" spans="1:12" hidden="1" x14ac:dyDescent="0.3">
      <c r="A145" t="s">
        <v>3044</v>
      </c>
      <c r="B145" t="s">
        <v>5497</v>
      </c>
      <c r="C145">
        <v>1</v>
      </c>
      <c r="E145">
        <v>146</v>
      </c>
      <c r="F145" s="50">
        <v>1</v>
      </c>
      <c r="G145" s="11">
        <f t="shared" si="2"/>
        <v>146</v>
      </c>
      <c r="H145" s="100"/>
      <c r="I145" t="s">
        <v>939</v>
      </c>
      <c r="J145" s="93" t="s">
        <v>939</v>
      </c>
      <c r="L145" t="s">
        <v>946</v>
      </c>
    </row>
    <row r="146" spans="1:12" x14ac:dyDescent="0.3">
      <c r="A146" t="s">
        <v>3044</v>
      </c>
      <c r="B146" t="s">
        <v>5498</v>
      </c>
      <c r="E146">
        <v>136</v>
      </c>
      <c r="F146" s="50">
        <v>1</v>
      </c>
      <c r="G146" s="11">
        <f t="shared" si="2"/>
        <v>136</v>
      </c>
      <c r="H146" s="100"/>
      <c r="I146" t="s">
        <v>939</v>
      </c>
      <c r="J146" s="93" t="s">
        <v>939</v>
      </c>
      <c r="L146" t="s">
        <v>946</v>
      </c>
    </row>
    <row r="147" spans="1:12" x14ac:dyDescent="0.3">
      <c r="A147" t="s">
        <v>3044</v>
      </c>
      <c r="B147" t="s">
        <v>4800</v>
      </c>
      <c r="E147">
        <v>121</v>
      </c>
      <c r="F147">
        <v>0</v>
      </c>
      <c r="G147" s="11">
        <f t="shared" si="2"/>
        <v>0</v>
      </c>
      <c r="H147" s="100"/>
      <c r="J147" s="93"/>
      <c r="L147" t="s">
        <v>946</v>
      </c>
    </row>
    <row r="148" spans="1:12" hidden="1" x14ac:dyDescent="0.3">
      <c r="A148" t="s">
        <v>3044</v>
      </c>
      <c r="B148" t="s">
        <v>5499</v>
      </c>
      <c r="C148">
        <v>1</v>
      </c>
      <c r="E148">
        <v>83</v>
      </c>
      <c r="F148" s="32">
        <v>1</v>
      </c>
      <c r="G148" s="11">
        <f t="shared" si="2"/>
        <v>83</v>
      </c>
      <c r="H148" s="100"/>
      <c r="I148" t="s">
        <v>939</v>
      </c>
      <c r="J148" s="94" t="s">
        <v>939</v>
      </c>
      <c r="L148" t="s">
        <v>958</v>
      </c>
    </row>
    <row r="149" spans="1:12" x14ac:dyDescent="0.3">
      <c r="A149" t="s">
        <v>3044</v>
      </c>
      <c r="B149" t="s">
        <v>4801</v>
      </c>
      <c r="E149">
        <v>50</v>
      </c>
      <c r="F149">
        <v>0</v>
      </c>
      <c r="G149" s="11">
        <f t="shared" si="2"/>
        <v>0</v>
      </c>
      <c r="H149" s="100"/>
      <c r="I149" t="s">
        <v>938</v>
      </c>
      <c r="J149" s="93" t="s">
        <v>938</v>
      </c>
      <c r="L149" t="s">
        <v>957</v>
      </c>
    </row>
    <row r="150" spans="1:12" hidden="1" x14ac:dyDescent="0.3">
      <c r="A150" t="s">
        <v>3044</v>
      </c>
      <c r="B150" t="s">
        <v>5500</v>
      </c>
      <c r="C150">
        <v>1</v>
      </c>
      <c r="E150">
        <v>89</v>
      </c>
      <c r="F150" s="32">
        <v>1</v>
      </c>
      <c r="G150" s="11">
        <f t="shared" si="2"/>
        <v>89</v>
      </c>
      <c r="H150" s="100"/>
      <c r="I150" t="s">
        <v>939</v>
      </c>
      <c r="J150" s="94" t="s">
        <v>939</v>
      </c>
      <c r="L150" t="s">
        <v>958</v>
      </c>
    </row>
    <row r="151" spans="1:12" hidden="1" x14ac:dyDescent="0.3">
      <c r="A151" t="s">
        <v>3044</v>
      </c>
      <c r="B151" t="s">
        <v>5501</v>
      </c>
      <c r="C151">
        <v>1</v>
      </c>
      <c r="E151">
        <v>44</v>
      </c>
      <c r="F151" s="50">
        <v>1</v>
      </c>
      <c r="G151" s="11">
        <f t="shared" si="2"/>
        <v>44</v>
      </c>
      <c r="H151" s="100"/>
      <c r="I151" t="s">
        <v>939</v>
      </c>
      <c r="J151" s="93" t="s">
        <v>939</v>
      </c>
      <c r="L151" t="s">
        <v>957</v>
      </c>
    </row>
    <row r="152" spans="1:12" hidden="1" x14ac:dyDescent="0.3">
      <c r="A152" t="s">
        <v>3044</v>
      </c>
      <c r="B152" t="s">
        <v>5502</v>
      </c>
      <c r="C152">
        <v>3</v>
      </c>
      <c r="E152">
        <v>77</v>
      </c>
      <c r="F152" s="50">
        <v>1</v>
      </c>
      <c r="G152" s="11">
        <f t="shared" si="2"/>
        <v>77</v>
      </c>
      <c r="H152" s="100"/>
      <c r="I152" t="s">
        <v>939</v>
      </c>
      <c r="J152" s="93" t="s">
        <v>939</v>
      </c>
      <c r="L152" t="s">
        <v>946</v>
      </c>
    </row>
    <row r="153" spans="1:12" x14ac:dyDescent="0.3">
      <c r="A153" t="s">
        <v>3044</v>
      </c>
      <c r="B153" t="s">
        <v>4802</v>
      </c>
      <c r="E153">
        <v>45</v>
      </c>
      <c r="F153">
        <v>0</v>
      </c>
      <c r="G153" s="11">
        <f t="shared" si="2"/>
        <v>0</v>
      </c>
      <c r="H153" s="100"/>
      <c r="J153" s="93"/>
      <c r="L153" t="s">
        <v>946</v>
      </c>
    </row>
    <row r="154" spans="1:12" x14ac:dyDescent="0.3">
      <c r="A154" t="s">
        <v>3044</v>
      </c>
      <c r="B154" t="s">
        <v>4803</v>
      </c>
      <c r="E154">
        <v>20</v>
      </c>
      <c r="F154">
        <v>0</v>
      </c>
      <c r="G154" s="11">
        <f t="shared" si="2"/>
        <v>0</v>
      </c>
      <c r="H154" s="100"/>
      <c r="J154" s="93"/>
      <c r="L154" t="s">
        <v>946</v>
      </c>
    </row>
    <row r="155" spans="1:12" x14ac:dyDescent="0.3">
      <c r="A155" t="s">
        <v>3044</v>
      </c>
      <c r="B155" t="s">
        <v>4804</v>
      </c>
      <c r="E155">
        <v>19</v>
      </c>
      <c r="F155">
        <v>0</v>
      </c>
      <c r="G155" s="11">
        <f t="shared" si="2"/>
        <v>0</v>
      </c>
      <c r="H155" s="100"/>
      <c r="J155" s="93"/>
      <c r="L155" t="s">
        <v>946</v>
      </c>
    </row>
    <row r="156" spans="1:12" x14ac:dyDescent="0.3">
      <c r="A156" t="s">
        <v>3044</v>
      </c>
      <c r="B156" t="s">
        <v>4805</v>
      </c>
      <c r="E156">
        <v>26</v>
      </c>
      <c r="F156">
        <v>0</v>
      </c>
      <c r="G156" s="11">
        <f t="shared" si="2"/>
        <v>0</v>
      </c>
      <c r="H156" s="100"/>
      <c r="J156" s="93"/>
      <c r="L156" t="s">
        <v>946</v>
      </c>
    </row>
    <row r="157" spans="1:12" x14ac:dyDescent="0.3">
      <c r="A157" t="s">
        <v>3044</v>
      </c>
      <c r="B157" t="s">
        <v>4806</v>
      </c>
      <c r="E157">
        <v>15</v>
      </c>
      <c r="F157">
        <v>0</v>
      </c>
      <c r="G157" s="11">
        <f t="shared" si="2"/>
        <v>0</v>
      </c>
      <c r="H157" s="100"/>
      <c r="J157" s="93"/>
      <c r="L157" t="s">
        <v>946</v>
      </c>
    </row>
    <row r="158" spans="1:12" x14ac:dyDescent="0.3">
      <c r="A158" t="s">
        <v>3044</v>
      </c>
      <c r="B158" t="s">
        <v>4807</v>
      </c>
      <c r="E158">
        <v>14</v>
      </c>
      <c r="F158">
        <v>0</v>
      </c>
      <c r="G158" s="11">
        <f t="shared" si="2"/>
        <v>0</v>
      </c>
      <c r="H158" s="100"/>
      <c r="J158" s="93"/>
      <c r="L158" t="s">
        <v>946</v>
      </c>
    </row>
    <row r="159" spans="1:12" x14ac:dyDescent="0.3">
      <c r="A159" t="s">
        <v>3044</v>
      </c>
      <c r="B159" t="s">
        <v>4808</v>
      </c>
      <c r="E159">
        <v>23</v>
      </c>
      <c r="F159">
        <v>0</v>
      </c>
      <c r="G159" s="11">
        <f t="shared" si="2"/>
        <v>0</v>
      </c>
      <c r="H159" s="100"/>
      <c r="J159" s="93"/>
      <c r="L159" t="s">
        <v>946</v>
      </c>
    </row>
    <row r="160" spans="1:12" x14ac:dyDescent="0.3">
      <c r="A160" t="s">
        <v>3044</v>
      </c>
      <c r="B160" t="s">
        <v>4809</v>
      </c>
      <c r="E160">
        <v>13</v>
      </c>
      <c r="F160">
        <v>0</v>
      </c>
      <c r="G160" s="11">
        <f t="shared" si="2"/>
        <v>0</v>
      </c>
      <c r="H160" s="100"/>
      <c r="J160" s="93"/>
      <c r="L160" t="s">
        <v>957</v>
      </c>
    </row>
    <row r="161" spans="1:12" x14ac:dyDescent="0.3">
      <c r="A161" t="s">
        <v>3044</v>
      </c>
      <c r="B161" t="s">
        <v>4810</v>
      </c>
      <c r="E161">
        <v>26</v>
      </c>
      <c r="F161">
        <v>0</v>
      </c>
      <c r="G161" s="11">
        <f t="shared" si="2"/>
        <v>0</v>
      </c>
      <c r="H161" s="100"/>
      <c r="J161" s="93"/>
      <c r="L161" t="s">
        <v>946</v>
      </c>
    </row>
    <row r="162" spans="1:12" hidden="1" x14ac:dyDescent="0.3">
      <c r="A162" t="s">
        <v>3044</v>
      </c>
      <c r="B162" t="s">
        <v>5503</v>
      </c>
      <c r="C162">
        <v>3</v>
      </c>
      <c r="E162">
        <v>83</v>
      </c>
      <c r="F162">
        <v>1</v>
      </c>
      <c r="G162" s="11">
        <f t="shared" si="2"/>
        <v>83</v>
      </c>
      <c r="H162" s="100"/>
      <c r="I162" t="s">
        <v>939</v>
      </c>
      <c r="J162" s="93" t="s">
        <v>939</v>
      </c>
      <c r="L162" t="s">
        <v>946</v>
      </c>
    </row>
    <row r="163" spans="1:12" x14ac:dyDescent="0.3">
      <c r="A163" t="s">
        <v>3044</v>
      </c>
      <c r="B163" t="s">
        <v>4811</v>
      </c>
      <c r="E163">
        <v>8</v>
      </c>
      <c r="F163">
        <v>0</v>
      </c>
      <c r="G163" s="11">
        <f t="shared" si="2"/>
        <v>0</v>
      </c>
      <c r="H163" s="100"/>
      <c r="J163" s="93"/>
      <c r="L163" t="s">
        <v>946</v>
      </c>
    </row>
    <row r="164" spans="1:12" hidden="1" x14ac:dyDescent="0.3">
      <c r="A164" t="s">
        <v>3044</v>
      </c>
      <c r="B164" t="s">
        <v>5504</v>
      </c>
      <c r="C164">
        <v>1</v>
      </c>
      <c r="E164">
        <v>16</v>
      </c>
      <c r="F164" s="32">
        <v>1</v>
      </c>
      <c r="G164" s="11">
        <f t="shared" si="2"/>
        <v>16</v>
      </c>
      <c r="H164" s="100"/>
      <c r="I164" s="32" t="s">
        <v>939</v>
      </c>
      <c r="J164" s="94" t="s">
        <v>939</v>
      </c>
      <c r="L164" t="s">
        <v>946</v>
      </c>
    </row>
    <row r="165" spans="1:12" hidden="1" x14ac:dyDescent="0.3">
      <c r="A165" t="s">
        <v>3044</v>
      </c>
      <c r="B165" t="s">
        <v>5505</v>
      </c>
      <c r="C165">
        <v>1</v>
      </c>
      <c r="E165">
        <v>52</v>
      </c>
      <c r="F165">
        <v>1</v>
      </c>
      <c r="G165" s="11">
        <f t="shared" si="2"/>
        <v>52</v>
      </c>
      <c r="H165" s="100"/>
      <c r="I165" t="s">
        <v>939</v>
      </c>
      <c r="J165" s="93" t="s">
        <v>939</v>
      </c>
      <c r="L165" t="s">
        <v>957</v>
      </c>
    </row>
    <row r="166" spans="1:12" x14ac:dyDescent="0.3">
      <c r="A166" t="s">
        <v>3044</v>
      </c>
      <c r="B166" t="s">
        <v>4812</v>
      </c>
      <c r="E166">
        <v>50</v>
      </c>
      <c r="F166">
        <v>0</v>
      </c>
      <c r="G166" s="11">
        <f t="shared" si="2"/>
        <v>0</v>
      </c>
      <c r="H166" s="100"/>
      <c r="J166" s="93"/>
      <c r="L166" t="s">
        <v>946</v>
      </c>
    </row>
    <row r="167" spans="1:12" x14ac:dyDescent="0.3">
      <c r="A167" t="s">
        <v>3044</v>
      </c>
      <c r="B167" t="s">
        <v>5506</v>
      </c>
      <c r="E167">
        <v>30</v>
      </c>
      <c r="F167" s="32">
        <v>1</v>
      </c>
      <c r="G167" s="11">
        <f t="shared" si="2"/>
        <v>30</v>
      </c>
      <c r="H167" s="100"/>
      <c r="I167" s="32" t="s">
        <v>939</v>
      </c>
      <c r="J167" s="94" t="s">
        <v>939</v>
      </c>
      <c r="L167" t="s">
        <v>946</v>
      </c>
    </row>
    <row r="168" spans="1:12" hidden="1" x14ac:dyDescent="0.3">
      <c r="A168" t="s">
        <v>3044</v>
      </c>
      <c r="B168" t="s">
        <v>4813</v>
      </c>
      <c r="C168">
        <v>2</v>
      </c>
      <c r="E168">
        <v>535</v>
      </c>
      <c r="F168">
        <v>0</v>
      </c>
      <c r="G168" s="11">
        <f t="shared" si="2"/>
        <v>0</v>
      </c>
      <c r="H168" s="100"/>
      <c r="J168" s="93"/>
      <c r="L168" t="s">
        <v>946</v>
      </c>
    </row>
    <row r="169" spans="1:12" hidden="1" x14ac:dyDescent="0.3">
      <c r="A169" t="s">
        <v>3044</v>
      </c>
      <c r="B169" t="s">
        <v>5507</v>
      </c>
      <c r="C169">
        <v>3</v>
      </c>
      <c r="E169">
        <v>74</v>
      </c>
      <c r="F169">
        <v>1</v>
      </c>
      <c r="G169" s="11">
        <f t="shared" si="2"/>
        <v>74</v>
      </c>
      <c r="H169" s="100"/>
      <c r="I169" t="s">
        <v>939</v>
      </c>
      <c r="J169" s="93" t="s">
        <v>939</v>
      </c>
      <c r="L169" t="s">
        <v>946</v>
      </c>
    </row>
    <row r="170" spans="1:12" x14ac:dyDescent="0.3">
      <c r="A170" t="s">
        <v>3044</v>
      </c>
      <c r="B170" t="s">
        <v>4814</v>
      </c>
      <c r="E170">
        <v>563</v>
      </c>
      <c r="F170">
        <v>0</v>
      </c>
      <c r="G170" s="11">
        <f t="shared" si="2"/>
        <v>0</v>
      </c>
      <c r="H170" s="100"/>
      <c r="J170" s="93"/>
      <c r="L170" t="s">
        <v>946</v>
      </c>
    </row>
    <row r="171" spans="1:12" x14ac:dyDescent="0.3">
      <c r="A171" t="s">
        <v>3044</v>
      </c>
      <c r="B171" t="s">
        <v>4815</v>
      </c>
      <c r="E171">
        <v>555</v>
      </c>
      <c r="F171">
        <v>0</v>
      </c>
      <c r="G171" s="11">
        <f t="shared" si="2"/>
        <v>0</v>
      </c>
      <c r="H171" s="100"/>
      <c r="J171" s="93"/>
      <c r="L171" t="s">
        <v>946</v>
      </c>
    </row>
    <row r="172" spans="1:12" x14ac:dyDescent="0.3">
      <c r="A172" t="s">
        <v>3044</v>
      </c>
      <c r="B172" t="s">
        <v>4816</v>
      </c>
      <c r="E172">
        <v>553</v>
      </c>
      <c r="F172">
        <v>0</v>
      </c>
      <c r="G172" s="11">
        <f t="shared" si="2"/>
        <v>0</v>
      </c>
      <c r="H172" s="100"/>
      <c r="J172" s="93"/>
      <c r="L172" t="s">
        <v>946</v>
      </c>
    </row>
    <row r="173" spans="1:12" x14ac:dyDescent="0.3">
      <c r="A173" t="s">
        <v>3044</v>
      </c>
      <c r="B173" t="s">
        <v>4817</v>
      </c>
      <c r="E173">
        <v>563</v>
      </c>
      <c r="F173">
        <v>0</v>
      </c>
      <c r="G173" s="11">
        <f t="shared" si="2"/>
        <v>0</v>
      </c>
      <c r="H173" s="100"/>
      <c r="J173" s="93"/>
      <c r="L173" t="s">
        <v>946</v>
      </c>
    </row>
    <row r="174" spans="1:12" x14ac:dyDescent="0.3">
      <c r="A174" t="s">
        <v>3044</v>
      </c>
      <c r="B174" t="s">
        <v>4818</v>
      </c>
      <c r="E174">
        <v>553</v>
      </c>
      <c r="F174">
        <v>0</v>
      </c>
      <c r="G174" s="11">
        <f t="shared" si="2"/>
        <v>0</v>
      </c>
      <c r="H174" s="100"/>
      <c r="J174" s="93"/>
      <c r="L174" t="s">
        <v>946</v>
      </c>
    </row>
    <row r="175" spans="1:12" x14ac:dyDescent="0.3">
      <c r="A175" t="s">
        <v>3044</v>
      </c>
      <c r="B175" t="s">
        <v>4819</v>
      </c>
      <c r="E175">
        <v>565</v>
      </c>
      <c r="F175">
        <v>0</v>
      </c>
      <c r="G175" s="11">
        <f t="shared" si="2"/>
        <v>0</v>
      </c>
      <c r="H175" s="100"/>
      <c r="J175" s="93"/>
      <c r="L175" t="s">
        <v>946</v>
      </c>
    </row>
    <row r="176" spans="1:12" x14ac:dyDescent="0.3">
      <c r="A176" t="s">
        <v>3044</v>
      </c>
      <c r="B176" t="s">
        <v>4820</v>
      </c>
      <c r="E176">
        <v>43</v>
      </c>
      <c r="F176">
        <v>0</v>
      </c>
      <c r="G176" s="11">
        <f t="shared" si="2"/>
        <v>0</v>
      </c>
      <c r="H176" s="100"/>
      <c r="J176" s="93"/>
      <c r="L176" t="s">
        <v>957</v>
      </c>
    </row>
    <row r="177" spans="1:12" x14ac:dyDescent="0.3">
      <c r="A177" t="s">
        <v>3044</v>
      </c>
      <c r="B177" t="s">
        <v>5508</v>
      </c>
      <c r="E177">
        <v>47</v>
      </c>
      <c r="F177" s="32">
        <v>1</v>
      </c>
      <c r="G177" s="11">
        <f t="shared" si="2"/>
        <v>47</v>
      </c>
      <c r="H177" s="100"/>
      <c r="J177" s="93"/>
      <c r="L177" t="s">
        <v>958</v>
      </c>
    </row>
    <row r="178" spans="1:12" x14ac:dyDescent="0.3">
      <c r="A178" t="s">
        <v>3044</v>
      </c>
      <c r="B178" t="s">
        <v>4821</v>
      </c>
      <c r="E178">
        <v>14</v>
      </c>
      <c r="F178">
        <v>0</v>
      </c>
      <c r="G178" s="11">
        <f t="shared" si="2"/>
        <v>0</v>
      </c>
      <c r="H178" s="100"/>
      <c r="J178" s="93"/>
      <c r="L178" t="s">
        <v>957</v>
      </c>
    </row>
    <row r="179" spans="1:12" x14ac:dyDescent="0.3">
      <c r="A179" t="s">
        <v>3044</v>
      </c>
      <c r="B179" t="s">
        <v>4822</v>
      </c>
      <c r="E179">
        <v>13</v>
      </c>
      <c r="F179">
        <v>0</v>
      </c>
      <c r="G179" s="11">
        <f t="shared" si="2"/>
        <v>0</v>
      </c>
      <c r="H179" s="100"/>
      <c r="J179" s="93"/>
      <c r="L179" t="s">
        <v>946</v>
      </c>
    </row>
    <row r="180" spans="1:12" x14ac:dyDescent="0.3">
      <c r="A180" t="s">
        <v>3044</v>
      </c>
      <c r="B180" t="s">
        <v>4743</v>
      </c>
      <c r="E180">
        <v>30</v>
      </c>
      <c r="F180">
        <v>0</v>
      </c>
      <c r="G180" s="11">
        <f t="shared" si="2"/>
        <v>0</v>
      </c>
      <c r="H180" s="100"/>
      <c r="J180" s="93"/>
      <c r="L180" t="s">
        <v>946</v>
      </c>
    </row>
    <row r="181" spans="1:12" x14ac:dyDescent="0.3">
      <c r="A181" t="s">
        <v>3044</v>
      </c>
      <c r="B181" t="s">
        <v>4744</v>
      </c>
      <c r="E181">
        <v>132</v>
      </c>
      <c r="F181">
        <v>0</v>
      </c>
      <c r="G181" s="11">
        <f t="shared" si="2"/>
        <v>0</v>
      </c>
      <c r="H181" s="100"/>
      <c r="J181" s="93"/>
      <c r="L181" t="s">
        <v>946</v>
      </c>
    </row>
    <row r="182" spans="1:12" x14ac:dyDescent="0.3">
      <c r="A182" t="s">
        <v>3044</v>
      </c>
      <c r="B182" t="s">
        <v>4745</v>
      </c>
      <c r="E182">
        <v>26</v>
      </c>
      <c r="F182">
        <v>0</v>
      </c>
      <c r="G182" s="11">
        <f t="shared" si="2"/>
        <v>0</v>
      </c>
      <c r="H182" s="100"/>
      <c r="J182" s="93"/>
      <c r="L182" t="s">
        <v>946</v>
      </c>
    </row>
    <row r="183" spans="1:12" x14ac:dyDescent="0.3">
      <c r="A183" t="s">
        <v>3044</v>
      </c>
      <c r="B183" t="s">
        <v>4750</v>
      </c>
      <c r="E183">
        <v>16</v>
      </c>
      <c r="F183">
        <v>0</v>
      </c>
      <c r="G183" s="11">
        <f t="shared" si="2"/>
        <v>0</v>
      </c>
      <c r="H183" s="100"/>
      <c r="J183" s="93"/>
      <c r="L183" t="s">
        <v>946</v>
      </c>
    </row>
    <row r="184" spans="1:12" x14ac:dyDescent="0.3">
      <c r="A184" t="s">
        <v>3044</v>
      </c>
      <c r="B184" t="s">
        <v>4746</v>
      </c>
      <c r="E184">
        <v>18</v>
      </c>
      <c r="F184">
        <v>0</v>
      </c>
      <c r="G184" s="11">
        <f t="shared" si="2"/>
        <v>0</v>
      </c>
      <c r="H184" s="100"/>
      <c r="J184" s="93"/>
      <c r="L184" t="s">
        <v>946</v>
      </c>
    </row>
    <row r="185" spans="1:12" x14ac:dyDescent="0.3">
      <c r="A185" t="s">
        <v>3044</v>
      </c>
      <c r="B185" t="s">
        <v>4747</v>
      </c>
      <c r="E185">
        <v>16</v>
      </c>
      <c r="F185">
        <v>0</v>
      </c>
      <c r="G185" s="11">
        <f t="shared" si="2"/>
        <v>0</v>
      </c>
      <c r="H185" s="100"/>
      <c r="J185" s="93"/>
      <c r="L185" t="s">
        <v>946</v>
      </c>
    </row>
    <row r="186" spans="1:12" x14ac:dyDescent="0.3">
      <c r="A186" t="s">
        <v>3044</v>
      </c>
      <c r="B186" t="s">
        <v>4748</v>
      </c>
      <c r="E186">
        <v>39</v>
      </c>
      <c r="F186">
        <v>0</v>
      </c>
      <c r="G186" s="11">
        <f t="shared" si="2"/>
        <v>0</v>
      </c>
      <c r="H186" s="100"/>
      <c r="J186" s="93"/>
      <c r="L186" t="s">
        <v>946</v>
      </c>
    </row>
    <row r="187" spans="1:12" x14ac:dyDescent="0.3">
      <c r="A187" t="s">
        <v>3044</v>
      </c>
      <c r="B187" t="s">
        <v>4749</v>
      </c>
      <c r="E187">
        <v>16</v>
      </c>
      <c r="F187">
        <v>0</v>
      </c>
      <c r="G187" s="11">
        <f t="shared" si="2"/>
        <v>0</v>
      </c>
      <c r="H187" s="100"/>
      <c r="J187" s="93"/>
      <c r="L187" t="s">
        <v>946</v>
      </c>
    </row>
    <row r="188" spans="1:12" x14ac:dyDescent="0.3">
      <c r="A188" t="s">
        <v>3044</v>
      </c>
      <c r="B188" t="s">
        <v>4751</v>
      </c>
      <c r="E188">
        <v>26</v>
      </c>
      <c r="F188">
        <v>0</v>
      </c>
      <c r="G188" s="11">
        <f t="shared" si="2"/>
        <v>0</v>
      </c>
      <c r="H188" s="100"/>
      <c r="J188" s="93"/>
      <c r="L188" t="s">
        <v>957</v>
      </c>
    </row>
    <row r="189" spans="1:12" hidden="1" x14ac:dyDescent="0.3">
      <c r="A189" t="s">
        <v>3044</v>
      </c>
      <c r="B189" t="s">
        <v>5509</v>
      </c>
      <c r="C189">
        <v>3</v>
      </c>
      <c r="E189">
        <v>6</v>
      </c>
      <c r="F189">
        <v>1</v>
      </c>
      <c r="G189" s="11">
        <f t="shared" si="2"/>
        <v>6</v>
      </c>
      <c r="H189" s="100"/>
      <c r="I189" t="s">
        <v>939</v>
      </c>
      <c r="J189" s="93" t="s">
        <v>939</v>
      </c>
      <c r="L189" t="s">
        <v>939</v>
      </c>
    </row>
    <row r="190" spans="1:12" hidden="1" x14ac:dyDescent="0.3">
      <c r="A190" t="s">
        <v>3044</v>
      </c>
      <c r="B190" t="s">
        <v>5510</v>
      </c>
      <c r="C190">
        <v>3</v>
      </c>
      <c r="E190">
        <v>6</v>
      </c>
      <c r="F190">
        <v>1</v>
      </c>
      <c r="G190" s="11">
        <f t="shared" si="2"/>
        <v>6</v>
      </c>
      <c r="H190" s="100"/>
      <c r="I190" t="s">
        <v>939</v>
      </c>
      <c r="J190" s="93" t="s">
        <v>939</v>
      </c>
      <c r="L190" t="s">
        <v>939</v>
      </c>
    </row>
    <row r="191" spans="1:12" hidden="1" x14ac:dyDescent="0.3">
      <c r="A191" t="s">
        <v>3044</v>
      </c>
      <c r="B191" t="s">
        <v>5511</v>
      </c>
      <c r="C191">
        <v>3</v>
      </c>
      <c r="E191">
        <v>6</v>
      </c>
      <c r="F191">
        <v>1</v>
      </c>
      <c r="G191" s="11">
        <f t="shared" si="2"/>
        <v>6</v>
      </c>
      <c r="H191" s="100"/>
      <c r="I191" t="s">
        <v>939</v>
      </c>
      <c r="J191" s="93" t="s">
        <v>939</v>
      </c>
      <c r="L191" t="s">
        <v>939</v>
      </c>
    </row>
    <row r="192" spans="1:12" x14ac:dyDescent="0.3">
      <c r="A192" t="s">
        <v>3044</v>
      </c>
      <c r="B192" t="s">
        <v>4823</v>
      </c>
      <c r="E192">
        <v>48</v>
      </c>
      <c r="F192" s="32">
        <v>0</v>
      </c>
      <c r="G192" s="11">
        <f t="shared" si="2"/>
        <v>0</v>
      </c>
      <c r="H192" s="100"/>
      <c r="I192" s="32"/>
      <c r="J192" s="94"/>
      <c r="L192" t="s">
        <v>939</v>
      </c>
    </row>
    <row r="193" spans="1:12" x14ac:dyDescent="0.3">
      <c r="A193" t="s">
        <v>3044</v>
      </c>
      <c r="B193" t="s">
        <v>4824</v>
      </c>
      <c r="E193">
        <v>48</v>
      </c>
      <c r="F193">
        <v>0</v>
      </c>
      <c r="G193" s="11">
        <f t="shared" si="2"/>
        <v>0</v>
      </c>
      <c r="H193" s="100"/>
      <c r="I193" t="s">
        <v>938</v>
      </c>
      <c r="J193" s="93" t="s">
        <v>938</v>
      </c>
      <c r="L193" t="s">
        <v>939</v>
      </c>
    </row>
    <row r="194" spans="1:12" x14ac:dyDescent="0.3">
      <c r="A194" t="s">
        <v>3044</v>
      </c>
      <c r="B194" t="s">
        <v>4825</v>
      </c>
      <c r="E194">
        <v>6</v>
      </c>
      <c r="F194">
        <v>0</v>
      </c>
      <c r="G194" s="11">
        <f t="shared" ref="G194:G257" si="3">E:E*F:F</f>
        <v>0</v>
      </c>
      <c r="H194" s="100"/>
      <c r="J194" s="93"/>
      <c r="L194" t="s">
        <v>939</v>
      </c>
    </row>
    <row r="195" spans="1:12" hidden="1" x14ac:dyDescent="0.3">
      <c r="A195" t="s">
        <v>3044</v>
      </c>
      <c r="B195" t="s">
        <v>5512</v>
      </c>
      <c r="C195">
        <v>3</v>
      </c>
      <c r="E195">
        <v>6</v>
      </c>
      <c r="F195" s="50">
        <v>1</v>
      </c>
      <c r="G195" s="11">
        <f t="shared" si="3"/>
        <v>6</v>
      </c>
      <c r="H195" s="100"/>
      <c r="J195" s="93"/>
      <c r="L195" t="s">
        <v>939</v>
      </c>
    </row>
    <row r="196" spans="1:12" x14ac:dyDescent="0.3">
      <c r="A196" t="s">
        <v>3044</v>
      </c>
      <c r="B196" t="s">
        <v>4826</v>
      </c>
      <c r="E196">
        <v>4</v>
      </c>
      <c r="F196">
        <v>0</v>
      </c>
      <c r="G196" s="11">
        <f t="shared" si="3"/>
        <v>0</v>
      </c>
      <c r="H196" s="100"/>
      <c r="J196" s="93"/>
      <c r="L196" s="32" t="s">
        <v>959</v>
      </c>
    </row>
    <row r="197" spans="1:12" hidden="1" x14ac:dyDescent="0.3">
      <c r="A197" t="s">
        <v>3044</v>
      </c>
      <c r="B197" t="s">
        <v>5513</v>
      </c>
      <c r="C197">
        <v>6</v>
      </c>
      <c r="E197">
        <v>6</v>
      </c>
      <c r="F197">
        <v>1</v>
      </c>
      <c r="G197" s="11">
        <f t="shared" si="3"/>
        <v>6</v>
      </c>
      <c r="H197" s="100"/>
      <c r="I197" t="s">
        <v>939</v>
      </c>
      <c r="J197" s="93" t="s">
        <v>939</v>
      </c>
      <c r="L197" t="s">
        <v>939</v>
      </c>
    </row>
    <row r="198" spans="1:12" hidden="1" x14ac:dyDescent="0.3">
      <c r="A198" t="s">
        <v>3044</v>
      </c>
      <c r="B198" t="s">
        <v>5514</v>
      </c>
      <c r="C198">
        <v>3</v>
      </c>
      <c r="E198">
        <v>8</v>
      </c>
      <c r="F198">
        <v>1</v>
      </c>
      <c r="G198" s="11">
        <f t="shared" si="3"/>
        <v>8</v>
      </c>
      <c r="H198" s="100"/>
      <c r="I198" t="s">
        <v>939</v>
      </c>
      <c r="J198" s="93" t="s">
        <v>939</v>
      </c>
      <c r="L198" t="s">
        <v>939</v>
      </c>
    </row>
    <row r="199" spans="1:12" x14ac:dyDescent="0.3">
      <c r="A199" t="s">
        <v>3044</v>
      </c>
      <c r="B199" t="s">
        <v>4830</v>
      </c>
      <c r="E199">
        <v>6</v>
      </c>
      <c r="F199">
        <v>0</v>
      </c>
      <c r="G199" s="11">
        <f t="shared" si="3"/>
        <v>0</v>
      </c>
      <c r="H199" s="100"/>
      <c r="J199" s="93"/>
      <c r="L199" t="s">
        <v>939</v>
      </c>
    </row>
    <row r="200" spans="1:12" x14ac:dyDescent="0.3">
      <c r="A200" t="s">
        <v>3044</v>
      </c>
      <c r="B200" t="s">
        <v>4831</v>
      </c>
      <c r="E200">
        <v>6</v>
      </c>
      <c r="F200">
        <v>0</v>
      </c>
      <c r="G200" s="11">
        <f t="shared" si="3"/>
        <v>0</v>
      </c>
      <c r="H200" s="100"/>
      <c r="J200" s="93"/>
      <c r="L200" t="s">
        <v>939</v>
      </c>
    </row>
    <row r="201" spans="1:12" x14ac:dyDescent="0.3">
      <c r="A201" t="s">
        <v>3044</v>
      </c>
      <c r="B201" t="s">
        <v>4827</v>
      </c>
      <c r="E201">
        <v>6</v>
      </c>
      <c r="F201">
        <v>0</v>
      </c>
      <c r="G201" s="11">
        <f t="shared" si="3"/>
        <v>0</v>
      </c>
      <c r="H201" s="100"/>
      <c r="J201" s="93"/>
      <c r="L201" t="s">
        <v>945</v>
      </c>
    </row>
    <row r="202" spans="1:12" x14ac:dyDescent="0.3">
      <c r="A202" t="s">
        <v>3044</v>
      </c>
      <c r="B202" t="s">
        <v>4828</v>
      </c>
      <c r="E202">
        <v>6</v>
      </c>
      <c r="F202">
        <v>0</v>
      </c>
      <c r="G202" s="11">
        <f t="shared" si="3"/>
        <v>0</v>
      </c>
      <c r="H202" s="100"/>
      <c r="J202" s="93"/>
      <c r="L202" t="s">
        <v>945</v>
      </c>
    </row>
    <row r="203" spans="1:12" x14ac:dyDescent="0.3">
      <c r="A203" t="s">
        <v>3044</v>
      </c>
      <c r="B203" t="s">
        <v>4829</v>
      </c>
      <c r="E203">
        <v>6</v>
      </c>
      <c r="F203">
        <v>0</v>
      </c>
      <c r="G203" s="11">
        <f t="shared" si="3"/>
        <v>0</v>
      </c>
      <c r="H203" s="100"/>
      <c r="J203" s="93"/>
      <c r="L203" t="s">
        <v>945</v>
      </c>
    </row>
    <row r="204" spans="1:12" hidden="1" x14ac:dyDescent="0.3">
      <c r="A204" t="s">
        <v>3044</v>
      </c>
      <c r="B204" t="s">
        <v>5515</v>
      </c>
      <c r="C204">
        <v>3</v>
      </c>
      <c r="E204">
        <v>8</v>
      </c>
      <c r="F204">
        <v>1</v>
      </c>
      <c r="G204" s="11">
        <f t="shared" si="3"/>
        <v>8</v>
      </c>
      <c r="H204" s="100"/>
      <c r="I204" t="s">
        <v>939</v>
      </c>
      <c r="J204" s="93" t="s">
        <v>939</v>
      </c>
      <c r="L204" t="s">
        <v>939</v>
      </c>
    </row>
    <row r="205" spans="1:12" hidden="1" x14ac:dyDescent="0.3">
      <c r="A205" t="s">
        <v>3044</v>
      </c>
      <c r="B205" t="s">
        <v>5516</v>
      </c>
      <c r="C205">
        <v>3</v>
      </c>
      <c r="E205">
        <v>11</v>
      </c>
      <c r="F205">
        <v>1</v>
      </c>
      <c r="G205" s="11">
        <f t="shared" si="3"/>
        <v>11</v>
      </c>
      <c r="H205" s="100"/>
      <c r="I205" t="s">
        <v>939</v>
      </c>
      <c r="J205" s="93" t="s">
        <v>939</v>
      </c>
      <c r="L205" t="s">
        <v>939</v>
      </c>
    </row>
    <row r="206" spans="1:12" hidden="1" x14ac:dyDescent="0.3">
      <c r="A206" t="s">
        <v>3044</v>
      </c>
      <c r="B206" t="s">
        <v>5517</v>
      </c>
      <c r="C206">
        <v>1</v>
      </c>
      <c r="E206">
        <v>24</v>
      </c>
      <c r="F206" s="200">
        <v>1</v>
      </c>
      <c r="G206" s="11">
        <f t="shared" si="3"/>
        <v>24</v>
      </c>
      <c r="H206" s="100"/>
      <c r="I206" t="s">
        <v>939</v>
      </c>
      <c r="J206" s="94" t="s">
        <v>939</v>
      </c>
      <c r="L206" t="s">
        <v>939</v>
      </c>
    </row>
    <row r="207" spans="1:12" hidden="1" x14ac:dyDescent="0.3">
      <c r="A207" t="s">
        <v>3044</v>
      </c>
      <c r="B207" t="s">
        <v>5518</v>
      </c>
      <c r="C207">
        <v>1</v>
      </c>
      <c r="E207">
        <v>24</v>
      </c>
      <c r="F207" s="200">
        <v>1</v>
      </c>
      <c r="G207" s="11">
        <f t="shared" si="3"/>
        <v>24</v>
      </c>
      <c r="H207" s="100"/>
      <c r="I207" t="s">
        <v>939</v>
      </c>
      <c r="J207" s="93" t="s">
        <v>939</v>
      </c>
      <c r="L207" s="32" t="s">
        <v>960</v>
      </c>
    </row>
    <row r="208" spans="1:12" hidden="1" x14ac:dyDescent="0.3">
      <c r="A208" t="s">
        <v>3044</v>
      </c>
      <c r="B208" t="s">
        <v>5519</v>
      </c>
      <c r="C208">
        <v>1</v>
      </c>
      <c r="E208">
        <v>24</v>
      </c>
      <c r="F208" s="200">
        <v>1</v>
      </c>
      <c r="G208" s="11">
        <f t="shared" si="3"/>
        <v>24</v>
      </c>
      <c r="H208" s="100"/>
      <c r="I208" t="s">
        <v>939</v>
      </c>
      <c r="J208" s="93" t="s">
        <v>939</v>
      </c>
      <c r="L208" s="32" t="s">
        <v>960</v>
      </c>
    </row>
    <row r="209" spans="1:12" hidden="1" x14ac:dyDescent="0.3">
      <c r="A209" t="s">
        <v>3044</v>
      </c>
      <c r="B209" t="s">
        <v>5520</v>
      </c>
      <c r="C209">
        <v>1</v>
      </c>
      <c r="E209">
        <v>24</v>
      </c>
      <c r="F209" s="200">
        <v>1</v>
      </c>
      <c r="G209" s="11">
        <f t="shared" si="3"/>
        <v>24</v>
      </c>
      <c r="H209" s="100"/>
      <c r="I209" t="s">
        <v>939</v>
      </c>
      <c r="J209" s="93" t="s">
        <v>939</v>
      </c>
      <c r="L209" s="32" t="s">
        <v>960</v>
      </c>
    </row>
    <row r="210" spans="1:12" hidden="1" x14ac:dyDescent="0.3">
      <c r="A210" t="s">
        <v>3044</v>
      </c>
      <c r="B210" t="s">
        <v>5521</v>
      </c>
      <c r="C210">
        <v>1</v>
      </c>
      <c r="E210">
        <v>19</v>
      </c>
      <c r="F210" s="200">
        <v>1</v>
      </c>
      <c r="G210" s="11">
        <f t="shared" si="3"/>
        <v>19</v>
      </c>
      <c r="H210" s="100"/>
      <c r="I210" t="s">
        <v>938</v>
      </c>
      <c r="J210" s="93" t="s">
        <v>938</v>
      </c>
      <c r="L210" s="32" t="s">
        <v>960</v>
      </c>
    </row>
    <row r="211" spans="1:12" hidden="1" x14ac:dyDescent="0.3">
      <c r="A211" t="s">
        <v>3044</v>
      </c>
      <c r="B211" t="s">
        <v>5522</v>
      </c>
      <c r="C211">
        <v>1</v>
      </c>
      <c r="E211">
        <v>24</v>
      </c>
      <c r="F211" s="200">
        <v>1</v>
      </c>
      <c r="G211" s="11">
        <f t="shared" si="3"/>
        <v>24</v>
      </c>
      <c r="H211" s="100"/>
      <c r="I211" t="s">
        <v>939</v>
      </c>
      <c r="J211" s="93" t="s">
        <v>939</v>
      </c>
      <c r="L211" s="32" t="s">
        <v>960</v>
      </c>
    </row>
    <row r="212" spans="1:12" hidden="1" x14ac:dyDescent="0.3">
      <c r="A212" t="s">
        <v>3044</v>
      </c>
      <c r="B212" t="s">
        <v>4832</v>
      </c>
      <c r="C212">
        <v>1</v>
      </c>
      <c r="E212">
        <v>21</v>
      </c>
      <c r="F212">
        <v>0</v>
      </c>
      <c r="G212" s="11">
        <f t="shared" si="3"/>
        <v>0</v>
      </c>
      <c r="H212" s="100"/>
      <c r="I212" t="s">
        <v>938</v>
      </c>
      <c r="J212" s="93" t="s">
        <v>938</v>
      </c>
      <c r="K212" t="s">
        <v>961</v>
      </c>
      <c r="L212" s="32" t="s">
        <v>960</v>
      </c>
    </row>
    <row r="213" spans="1:12" hidden="1" x14ac:dyDescent="0.3">
      <c r="A213" t="s">
        <v>3044</v>
      </c>
      <c r="B213" t="s">
        <v>4833</v>
      </c>
      <c r="C213">
        <v>1</v>
      </c>
      <c r="E213">
        <v>21</v>
      </c>
      <c r="F213">
        <v>0</v>
      </c>
      <c r="G213" s="11">
        <f t="shared" si="3"/>
        <v>0</v>
      </c>
      <c r="H213" s="100"/>
      <c r="I213" t="s">
        <v>938</v>
      </c>
      <c r="J213" s="93" t="s">
        <v>938</v>
      </c>
      <c r="K213" t="s">
        <v>961</v>
      </c>
      <c r="L213" s="32" t="s">
        <v>960</v>
      </c>
    </row>
    <row r="214" spans="1:12" hidden="1" x14ac:dyDescent="0.3">
      <c r="A214" t="s">
        <v>3044</v>
      </c>
      <c r="B214" t="s">
        <v>4834</v>
      </c>
      <c r="C214">
        <v>1</v>
      </c>
      <c r="E214">
        <v>21</v>
      </c>
      <c r="F214">
        <v>0</v>
      </c>
      <c r="G214" s="11">
        <f t="shared" si="3"/>
        <v>0</v>
      </c>
      <c r="H214" s="100"/>
      <c r="I214" t="s">
        <v>938</v>
      </c>
      <c r="J214" s="93" t="s">
        <v>938</v>
      </c>
      <c r="K214" t="s">
        <v>961</v>
      </c>
      <c r="L214" s="32" t="s">
        <v>960</v>
      </c>
    </row>
    <row r="215" spans="1:12" hidden="1" x14ac:dyDescent="0.3">
      <c r="A215" t="s">
        <v>3044</v>
      </c>
      <c r="B215" t="s">
        <v>4835</v>
      </c>
      <c r="C215">
        <v>1</v>
      </c>
      <c r="E215">
        <v>21</v>
      </c>
      <c r="F215">
        <v>0</v>
      </c>
      <c r="G215" s="11">
        <f t="shared" si="3"/>
        <v>0</v>
      </c>
      <c r="H215" s="100"/>
      <c r="I215" t="s">
        <v>938</v>
      </c>
      <c r="J215" s="93" t="s">
        <v>938</v>
      </c>
      <c r="K215" t="s">
        <v>961</v>
      </c>
      <c r="L215" s="32" t="s">
        <v>960</v>
      </c>
    </row>
    <row r="216" spans="1:12" hidden="1" x14ac:dyDescent="0.3">
      <c r="A216" t="s">
        <v>3044</v>
      </c>
      <c r="B216" t="s">
        <v>4836</v>
      </c>
      <c r="C216">
        <v>1</v>
      </c>
      <c r="E216">
        <v>21</v>
      </c>
      <c r="F216">
        <v>0</v>
      </c>
      <c r="G216" s="11">
        <f t="shared" si="3"/>
        <v>0</v>
      </c>
      <c r="H216" s="100"/>
      <c r="I216" t="s">
        <v>938</v>
      </c>
      <c r="J216" s="93" t="s">
        <v>938</v>
      </c>
      <c r="K216" t="s">
        <v>961</v>
      </c>
      <c r="L216" s="32" t="s">
        <v>960</v>
      </c>
    </row>
    <row r="217" spans="1:12" hidden="1" x14ac:dyDescent="0.3">
      <c r="A217" t="s">
        <v>3044</v>
      </c>
      <c r="B217" t="s">
        <v>4837</v>
      </c>
      <c r="C217">
        <v>1</v>
      </c>
      <c r="E217">
        <v>21</v>
      </c>
      <c r="F217">
        <v>0</v>
      </c>
      <c r="G217" s="11">
        <f t="shared" si="3"/>
        <v>0</v>
      </c>
      <c r="H217" s="100"/>
      <c r="I217" t="s">
        <v>938</v>
      </c>
      <c r="J217" s="93" t="s">
        <v>938</v>
      </c>
      <c r="K217" t="s">
        <v>961</v>
      </c>
      <c r="L217" s="32" t="s">
        <v>960</v>
      </c>
    </row>
    <row r="218" spans="1:12" hidden="1" x14ac:dyDescent="0.3">
      <c r="A218" t="s">
        <v>3044</v>
      </c>
      <c r="B218" t="s">
        <v>5523</v>
      </c>
      <c r="C218">
        <v>1</v>
      </c>
      <c r="E218">
        <v>24</v>
      </c>
      <c r="F218" s="200">
        <v>1</v>
      </c>
      <c r="G218" s="11">
        <f t="shared" si="3"/>
        <v>24</v>
      </c>
      <c r="H218" s="100"/>
      <c r="I218" t="s">
        <v>939</v>
      </c>
      <c r="J218" s="93" t="s">
        <v>939</v>
      </c>
      <c r="L218" s="32" t="s">
        <v>960</v>
      </c>
    </row>
    <row r="219" spans="1:12" hidden="1" x14ac:dyDescent="0.3">
      <c r="A219" t="s">
        <v>3044</v>
      </c>
      <c r="B219" t="s">
        <v>4838</v>
      </c>
      <c r="C219">
        <v>1</v>
      </c>
      <c r="E219">
        <v>21</v>
      </c>
      <c r="F219">
        <v>0</v>
      </c>
      <c r="G219" s="11">
        <f t="shared" si="3"/>
        <v>0</v>
      </c>
      <c r="H219" s="100"/>
      <c r="I219" t="s">
        <v>938</v>
      </c>
      <c r="J219" s="93" t="s">
        <v>938</v>
      </c>
      <c r="K219" t="s">
        <v>961</v>
      </c>
      <c r="L219" s="32" t="s">
        <v>960</v>
      </c>
    </row>
    <row r="220" spans="1:12" hidden="1" x14ac:dyDescent="0.3">
      <c r="A220" t="s">
        <v>3044</v>
      </c>
      <c r="B220" t="s">
        <v>5524</v>
      </c>
      <c r="C220">
        <v>1</v>
      </c>
      <c r="E220">
        <v>24</v>
      </c>
      <c r="F220" s="200">
        <v>1</v>
      </c>
      <c r="G220" s="11">
        <f t="shared" si="3"/>
        <v>24</v>
      </c>
      <c r="H220" s="100"/>
      <c r="I220" t="s">
        <v>939</v>
      </c>
      <c r="J220" s="93" t="s">
        <v>939</v>
      </c>
      <c r="L220" s="32" t="s">
        <v>960</v>
      </c>
    </row>
    <row r="221" spans="1:12" hidden="1" x14ac:dyDescent="0.3">
      <c r="A221" t="s">
        <v>3044</v>
      </c>
      <c r="B221" t="s">
        <v>5525</v>
      </c>
      <c r="C221">
        <v>1</v>
      </c>
      <c r="E221">
        <v>24</v>
      </c>
      <c r="F221" s="200">
        <v>1</v>
      </c>
      <c r="G221" s="11">
        <f t="shared" si="3"/>
        <v>24</v>
      </c>
      <c r="H221" s="100"/>
      <c r="I221" t="s">
        <v>939</v>
      </c>
      <c r="J221" s="93" t="s">
        <v>939</v>
      </c>
      <c r="L221" s="32" t="s">
        <v>960</v>
      </c>
    </row>
    <row r="222" spans="1:12" hidden="1" x14ac:dyDescent="0.3">
      <c r="A222" t="s">
        <v>3044</v>
      </c>
      <c r="B222" t="s">
        <v>5526</v>
      </c>
      <c r="C222">
        <v>1</v>
      </c>
      <c r="E222">
        <v>24</v>
      </c>
      <c r="F222" s="200">
        <v>1</v>
      </c>
      <c r="G222" s="11">
        <f t="shared" si="3"/>
        <v>24</v>
      </c>
      <c r="H222" s="100"/>
      <c r="I222" t="s">
        <v>939</v>
      </c>
      <c r="J222" s="93" t="s">
        <v>939</v>
      </c>
      <c r="L222" s="32" t="s">
        <v>960</v>
      </c>
    </row>
    <row r="223" spans="1:12" hidden="1" x14ac:dyDescent="0.3">
      <c r="A223" t="s">
        <v>3044</v>
      </c>
      <c r="B223" t="s">
        <v>5527</v>
      </c>
      <c r="C223">
        <v>1</v>
      </c>
      <c r="E223">
        <v>24</v>
      </c>
      <c r="F223" s="200">
        <v>1</v>
      </c>
      <c r="G223" s="11">
        <f t="shared" si="3"/>
        <v>24</v>
      </c>
      <c r="H223" s="100"/>
      <c r="I223" t="s">
        <v>939</v>
      </c>
      <c r="J223" s="93" t="s">
        <v>939</v>
      </c>
      <c r="L223" s="32" t="s">
        <v>960</v>
      </c>
    </row>
    <row r="224" spans="1:12" hidden="1" x14ac:dyDescent="0.3">
      <c r="A224" t="s">
        <v>3044</v>
      </c>
      <c r="B224" t="s">
        <v>5528</v>
      </c>
      <c r="C224">
        <v>1</v>
      </c>
      <c r="E224">
        <v>24</v>
      </c>
      <c r="F224" s="200">
        <v>1</v>
      </c>
      <c r="G224" s="11">
        <f t="shared" si="3"/>
        <v>24</v>
      </c>
      <c r="H224" s="100"/>
      <c r="I224" t="s">
        <v>939</v>
      </c>
      <c r="J224" s="93" t="s">
        <v>939</v>
      </c>
      <c r="L224" s="32" t="s">
        <v>960</v>
      </c>
    </row>
    <row r="225" spans="1:12" hidden="1" x14ac:dyDescent="0.3">
      <c r="A225" t="s">
        <v>3044</v>
      </c>
      <c r="B225" t="s">
        <v>5529</v>
      </c>
      <c r="C225">
        <v>1</v>
      </c>
      <c r="E225">
        <v>24</v>
      </c>
      <c r="F225" s="200">
        <v>1</v>
      </c>
      <c r="G225" s="11">
        <f t="shared" si="3"/>
        <v>24</v>
      </c>
      <c r="H225" s="100"/>
      <c r="I225" t="s">
        <v>939</v>
      </c>
      <c r="J225" s="93" t="s">
        <v>939</v>
      </c>
      <c r="L225" s="32" t="s">
        <v>960</v>
      </c>
    </row>
    <row r="226" spans="1:12" hidden="1" x14ac:dyDescent="0.3">
      <c r="A226" t="s">
        <v>3044</v>
      </c>
      <c r="B226" t="s">
        <v>5530</v>
      </c>
      <c r="C226">
        <v>1</v>
      </c>
      <c r="E226">
        <v>24</v>
      </c>
      <c r="F226" s="200">
        <v>1</v>
      </c>
      <c r="G226" s="11">
        <f t="shared" si="3"/>
        <v>24</v>
      </c>
      <c r="H226" s="100"/>
      <c r="I226" t="s">
        <v>939</v>
      </c>
      <c r="J226" s="93" t="s">
        <v>939</v>
      </c>
      <c r="L226" s="32" t="s">
        <v>960</v>
      </c>
    </row>
    <row r="227" spans="1:12" x14ac:dyDescent="0.3">
      <c r="A227" t="s">
        <v>3044</v>
      </c>
      <c r="B227" t="s">
        <v>4839</v>
      </c>
      <c r="E227">
        <v>30</v>
      </c>
      <c r="F227" s="8">
        <v>0</v>
      </c>
      <c r="G227" s="11">
        <f t="shared" si="3"/>
        <v>0</v>
      </c>
      <c r="H227" s="100"/>
      <c r="J227" s="93"/>
      <c r="L227" t="s">
        <v>939</v>
      </c>
    </row>
    <row r="228" spans="1:12" x14ac:dyDescent="0.3">
      <c r="A228" t="s">
        <v>3044</v>
      </c>
      <c r="B228" t="s">
        <v>4840</v>
      </c>
      <c r="E228">
        <v>8</v>
      </c>
      <c r="F228" s="8">
        <v>0</v>
      </c>
      <c r="G228" s="11">
        <f t="shared" si="3"/>
        <v>0</v>
      </c>
      <c r="H228" s="100"/>
      <c r="I228" t="s">
        <v>938</v>
      </c>
      <c r="J228" s="93" t="s">
        <v>938</v>
      </c>
      <c r="L228" t="s">
        <v>962</v>
      </c>
    </row>
    <row r="229" spans="1:12" x14ac:dyDescent="0.3">
      <c r="A229" t="s">
        <v>3044</v>
      </c>
      <c r="B229" t="s">
        <v>5531</v>
      </c>
      <c r="E229">
        <v>15</v>
      </c>
      <c r="F229" s="8">
        <v>1</v>
      </c>
      <c r="G229" s="11">
        <f t="shared" si="3"/>
        <v>15</v>
      </c>
      <c r="H229" s="100"/>
      <c r="I229" t="s">
        <v>939</v>
      </c>
      <c r="J229" s="93" t="s">
        <v>939</v>
      </c>
      <c r="L229" t="s">
        <v>958</v>
      </c>
    </row>
    <row r="230" spans="1:12" hidden="1" x14ac:dyDescent="0.3">
      <c r="A230" t="s">
        <v>3044</v>
      </c>
      <c r="B230" t="s">
        <v>5532</v>
      </c>
      <c r="C230">
        <v>3</v>
      </c>
      <c r="E230">
        <v>8</v>
      </c>
      <c r="F230">
        <v>1</v>
      </c>
      <c r="G230" s="11">
        <f t="shared" si="3"/>
        <v>8</v>
      </c>
      <c r="H230" s="100"/>
      <c r="I230" t="s">
        <v>939</v>
      </c>
      <c r="J230" s="93" t="s">
        <v>939</v>
      </c>
      <c r="L230" t="s">
        <v>939</v>
      </c>
    </row>
    <row r="231" spans="1:12" x14ac:dyDescent="0.3">
      <c r="A231" t="s">
        <v>3044</v>
      </c>
      <c r="B231" t="s">
        <v>4841</v>
      </c>
      <c r="E231">
        <v>5</v>
      </c>
      <c r="F231" s="8">
        <v>0</v>
      </c>
      <c r="G231" s="11">
        <f t="shared" si="3"/>
        <v>0</v>
      </c>
      <c r="H231" s="100"/>
      <c r="J231" s="93"/>
      <c r="L231" t="s">
        <v>963</v>
      </c>
    </row>
    <row r="232" spans="1:12" x14ac:dyDescent="0.3">
      <c r="A232" t="s">
        <v>3044</v>
      </c>
      <c r="B232" t="s">
        <v>5533</v>
      </c>
      <c r="E232">
        <v>3</v>
      </c>
      <c r="F232">
        <v>1</v>
      </c>
      <c r="G232" s="11">
        <f t="shared" si="3"/>
        <v>3</v>
      </c>
      <c r="H232" s="100"/>
      <c r="J232" s="93"/>
      <c r="L232" t="s">
        <v>939</v>
      </c>
    </row>
    <row r="233" spans="1:12" x14ac:dyDescent="0.3">
      <c r="A233" t="s">
        <v>3044</v>
      </c>
      <c r="B233" t="s">
        <v>5534</v>
      </c>
      <c r="E233">
        <v>59</v>
      </c>
      <c r="F233" s="51">
        <v>1</v>
      </c>
      <c r="G233" s="11">
        <f t="shared" si="3"/>
        <v>59</v>
      </c>
      <c r="H233" s="100"/>
      <c r="I233" t="s">
        <v>939</v>
      </c>
      <c r="J233" s="94" t="s">
        <v>939</v>
      </c>
      <c r="L233" t="s">
        <v>958</v>
      </c>
    </row>
    <row r="234" spans="1:12" x14ac:dyDescent="0.3">
      <c r="A234" t="s">
        <v>3044</v>
      </c>
      <c r="B234" t="s">
        <v>5535</v>
      </c>
      <c r="E234">
        <v>13</v>
      </c>
      <c r="F234" s="50">
        <v>1</v>
      </c>
      <c r="G234" s="11">
        <f t="shared" si="3"/>
        <v>13</v>
      </c>
      <c r="H234" s="100"/>
      <c r="I234" t="s">
        <v>939</v>
      </c>
      <c r="J234" s="93" t="s">
        <v>939</v>
      </c>
      <c r="L234" t="s">
        <v>963</v>
      </c>
    </row>
    <row r="235" spans="1:12" x14ac:dyDescent="0.3">
      <c r="A235" t="s">
        <v>3044</v>
      </c>
      <c r="B235" t="s">
        <v>5536</v>
      </c>
      <c r="E235">
        <v>13</v>
      </c>
      <c r="F235" s="50">
        <v>1</v>
      </c>
      <c r="G235" s="11">
        <f t="shared" si="3"/>
        <v>13</v>
      </c>
      <c r="H235" s="100"/>
      <c r="I235" t="s">
        <v>939</v>
      </c>
      <c r="J235" s="93" t="s">
        <v>939</v>
      </c>
      <c r="K235" t="s">
        <v>964</v>
      </c>
      <c r="L235" t="s">
        <v>946</v>
      </c>
    </row>
    <row r="236" spans="1:12" x14ac:dyDescent="0.3">
      <c r="A236" t="s">
        <v>3044</v>
      </c>
      <c r="B236" t="s">
        <v>5537</v>
      </c>
      <c r="E236">
        <v>11</v>
      </c>
      <c r="F236" s="50">
        <v>1</v>
      </c>
      <c r="G236" s="11">
        <f t="shared" si="3"/>
        <v>11</v>
      </c>
      <c r="H236" s="100"/>
      <c r="I236" t="s">
        <v>939</v>
      </c>
      <c r="J236" s="93" t="s">
        <v>939</v>
      </c>
      <c r="K236" t="s">
        <v>964</v>
      </c>
      <c r="L236" t="s">
        <v>946</v>
      </c>
    </row>
    <row r="237" spans="1:12" x14ac:dyDescent="0.3">
      <c r="A237" t="s">
        <v>3044</v>
      </c>
      <c r="B237" t="s">
        <v>5538</v>
      </c>
      <c r="E237">
        <v>11</v>
      </c>
      <c r="F237" s="50">
        <v>1</v>
      </c>
      <c r="G237" s="11">
        <f t="shared" si="3"/>
        <v>11</v>
      </c>
      <c r="H237" s="100"/>
      <c r="I237" t="s">
        <v>939</v>
      </c>
      <c r="J237" s="93" t="s">
        <v>939</v>
      </c>
      <c r="K237" t="s">
        <v>964</v>
      </c>
      <c r="L237" t="s">
        <v>946</v>
      </c>
    </row>
    <row r="238" spans="1:12" x14ac:dyDescent="0.3">
      <c r="A238" t="s">
        <v>3044</v>
      </c>
      <c r="B238" t="s">
        <v>5539</v>
      </c>
      <c r="E238">
        <v>11</v>
      </c>
      <c r="F238" s="50">
        <v>1</v>
      </c>
      <c r="G238" s="11">
        <f t="shared" si="3"/>
        <v>11</v>
      </c>
      <c r="H238" s="100"/>
      <c r="I238" t="s">
        <v>939</v>
      </c>
      <c r="J238" s="93" t="s">
        <v>939</v>
      </c>
      <c r="K238" t="s">
        <v>964</v>
      </c>
      <c r="L238" t="s">
        <v>946</v>
      </c>
    </row>
    <row r="239" spans="1:12" x14ac:dyDescent="0.3">
      <c r="A239" t="s">
        <v>3044</v>
      </c>
      <c r="B239" t="s">
        <v>5540</v>
      </c>
      <c r="E239">
        <v>11</v>
      </c>
      <c r="F239" s="50">
        <v>1</v>
      </c>
      <c r="G239" s="11">
        <f t="shared" si="3"/>
        <v>11</v>
      </c>
      <c r="H239" s="100"/>
      <c r="I239" t="s">
        <v>939</v>
      </c>
      <c r="J239" s="93" t="s">
        <v>939</v>
      </c>
      <c r="K239" t="s">
        <v>964</v>
      </c>
      <c r="L239" t="s">
        <v>946</v>
      </c>
    </row>
    <row r="240" spans="1:12" x14ac:dyDescent="0.3">
      <c r="A240" t="s">
        <v>3044</v>
      </c>
      <c r="B240" t="s">
        <v>5541</v>
      </c>
      <c r="E240">
        <v>13</v>
      </c>
      <c r="F240" s="50">
        <v>1</v>
      </c>
      <c r="G240" s="11">
        <f t="shared" si="3"/>
        <v>13</v>
      </c>
      <c r="H240" s="100"/>
      <c r="I240" t="s">
        <v>939</v>
      </c>
      <c r="J240" s="93" t="s">
        <v>939</v>
      </c>
      <c r="K240" t="s">
        <v>964</v>
      </c>
      <c r="L240" t="s">
        <v>946</v>
      </c>
    </row>
    <row r="241" spans="1:12" x14ac:dyDescent="0.3">
      <c r="A241" t="s">
        <v>3044</v>
      </c>
      <c r="B241" t="s">
        <v>5542</v>
      </c>
      <c r="E241">
        <v>13</v>
      </c>
      <c r="F241" s="50">
        <v>1</v>
      </c>
      <c r="G241" s="11">
        <f t="shared" si="3"/>
        <v>13</v>
      </c>
      <c r="H241" s="100"/>
      <c r="I241" t="s">
        <v>939</v>
      </c>
      <c r="J241" s="93" t="s">
        <v>939</v>
      </c>
      <c r="K241" t="s">
        <v>964</v>
      </c>
      <c r="L241" t="s">
        <v>946</v>
      </c>
    </row>
    <row r="242" spans="1:12" x14ac:dyDescent="0.3">
      <c r="A242" t="s">
        <v>3044</v>
      </c>
      <c r="B242" t="s">
        <v>5543</v>
      </c>
      <c r="E242">
        <v>13</v>
      </c>
      <c r="F242" s="50">
        <v>1</v>
      </c>
      <c r="G242" s="11">
        <f t="shared" si="3"/>
        <v>13</v>
      </c>
      <c r="H242" s="100"/>
      <c r="I242" t="s">
        <v>939</v>
      </c>
      <c r="J242" s="93" t="s">
        <v>939</v>
      </c>
      <c r="K242" t="s">
        <v>964</v>
      </c>
      <c r="L242" t="s">
        <v>946</v>
      </c>
    </row>
    <row r="243" spans="1:12" x14ac:dyDescent="0.3">
      <c r="A243" t="s">
        <v>3044</v>
      </c>
      <c r="B243" t="s">
        <v>4842</v>
      </c>
      <c r="E243">
        <v>3</v>
      </c>
      <c r="F243" s="8">
        <v>0</v>
      </c>
      <c r="G243" s="11">
        <f t="shared" si="3"/>
        <v>0</v>
      </c>
      <c r="H243" s="100"/>
      <c r="J243" s="93"/>
      <c r="L243" t="s">
        <v>963</v>
      </c>
    </row>
    <row r="244" spans="1:12" x14ac:dyDescent="0.3">
      <c r="A244" t="s">
        <v>3044</v>
      </c>
      <c r="B244" t="s">
        <v>5544</v>
      </c>
      <c r="E244">
        <v>9</v>
      </c>
      <c r="F244" s="200">
        <v>1</v>
      </c>
      <c r="G244" s="11">
        <f t="shared" si="3"/>
        <v>9</v>
      </c>
      <c r="H244" s="100"/>
      <c r="I244" t="s">
        <v>939</v>
      </c>
      <c r="J244" s="93" t="s">
        <v>939</v>
      </c>
      <c r="L244" s="32" t="s">
        <v>965</v>
      </c>
    </row>
    <row r="245" spans="1:12" x14ac:dyDescent="0.3">
      <c r="A245" t="s">
        <v>3044</v>
      </c>
      <c r="B245" t="s">
        <v>5545</v>
      </c>
      <c r="E245">
        <v>9</v>
      </c>
      <c r="F245" s="200">
        <v>1</v>
      </c>
      <c r="G245" s="11">
        <f t="shared" si="3"/>
        <v>9</v>
      </c>
      <c r="H245" s="100"/>
      <c r="I245" t="s">
        <v>939</v>
      </c>
      <c r="J245" s="93" t="s">
        <v>939</v>
      </c>
      <c r="L245" s="32" t="s">
        <v>965</v>
      </c>
    </row>
    <row r="246" spans="1:12" x14ac:dyDescent="0.3">
      <c r="A246" t="s">
        <v>3044</v>
      </c>
      <c r="B246" t="s">
        <v>4843</v>
      </c>
      <c r="E246">
        <v>96</v>
      </c>
      <c r="F246" s="8">
        <v>0</v>
      </c>
      <c r="G246" s="11">
        <f t="shared" si="3"/>
        <v>0</v>
      </c>
      <c r="H246" s="100"/>
      <c r="J246" s="93"/>
      <c r="L246" t="s">
        <v>966</v>
      </c>
    </row>
    <row r="247" spans="1:12" x14ac:dyDescent="0.3">
      <c r="A247" t="s">
        <v>3044</v>
      </c>
      <c r="B247" t="s">
        <v>4844</v>
      </c>
      <c r="E247">
        <v>89</v>
      </c>
      <c r="F247" s="8">
        <v>0</v>
      </c>
      <c r="G247" s="11">
        <f t="shared" si="3"/>
        <v>0</v>
      </c>
      <c r="H247" s="100"/>
      <c r="J247" s="93"/>
      <c r="L247" t="s">
        <v>946</v>
      </c>
    </row>
    <row r="248" spans="1:12" x14ac:dyDescent="0.3">
      <c r="A248" t="s">
        <v>3044</v>
      </c>
      <c r="B248" t="s">
        <v>4845</v>
      </c>
      <c r="E248">
        <v>89</v>
      </c>
      <c r="F248" s="8">
        <v>0</v>
      </c>
      <c r="G248" s="11">
        <f t="shared" si="3"/>
        <v>0</v>
      </c>
      <c r="H248" s="100"/>
      <c r="J248" s="93"/>
      <c r="L248" t="s">
        <v>946</v>
      </c>
    </row>
    <row r="249" spans="1:12" x14ac:dyDescent="0.3">
      <c r="A249" t="s">
        <v>3044</v>
      </c>
      <c r="B249" t="s">
        <v>4846</v>
      </c>
      <c r="E249">
        <v>96</v>
      </c>
      <c r="F249" s="8">
        <v>0</v>
      </c>
      <c r="G249" s="11">
        <f t="shared" si="3"/>
        <v>0</v>
      </c>
      <c r="H249" s="100"/>
      <c r="J249" s="93"/>
      <c r="L249" t="s">
        <v>946</v>
      </c>
    </row>
    <row r="250" spans="1:12" x14ac:dyDescent="0.3">
      <c r="A250" t="s">
        <v>3044</v>
      </c>
      <c r="B250" t="s">
        <v>4847</v>
      </c>
      <c r="E250">
        <v>89</v>
      </c>
      <c r="F250" s="8">
        <v>0</v>
      </c>
      <c r="G250" s="11">
        <f t="shared" si="3"/>
        <v>0</v>
      </c>
      <c r="H250" s="100"/>
      <c r="J250" s="93"/>
      <c r="L250" t="s">
        <v>946</v>
      </c>
    </row>
    <row r="251" spans="1:12" x14ac:dyDescent="0.3">
      <c r="A251" t="s">
        <v>3044</v>
      </c>
      <c r="B251" t="s">
        <v>4848</v>
      </c>
      <c r="E251">
        <v>96</v>
      </c>
      <c r="F251" s="8">
        <v>0</v>
      </c>
      <c r="G251" s="11">
        <f t="shared" si="3"/>
        <v>0</v>
      </c>
      <c r="H251" s="100"/>
      <c r="J251" s="93"/>
      <c r="L251" t="s">
        <v>946</v>
      </c>
    </row>
    <row r="252" spans="1:12" x14ac:dyDescent="0.3">
      <c r="A252" t="s">
        <v>3044</v>
      </c>
      <c r="B252" t="s">
        <v>4849</v>
      </c>
      <c r="E252">
        <v>14</v>
      </c>
      <c r="F252" s="8">
        <v>0</v>
      </c>
      <c r="G252" s="11">
        <f t="shared" si="3"/>
        <v>0</v>
      </c>
      <c r="H252" s="100"/>
      <c r="J252" s="93"/>
      <c r="L252" t="s">
        <v>963</v>
      </c>
    </row>
    <row r="253" spans="1:12" x14ac:dyDescent="0.3">
      <c r="A253" t="s">
        <v>3044</v>
      </c>
      <c r="B253" t="s">
        <v>5546</v>
      </c>
      <c r="E253">
        <v>15</v>
      </c>
      <c r="F253">
        <v>1</v>
      </c>
      <c r="G253" s="11">
        <f t="shared" si="3"/>
        <v>15</v>
      </c>
      <c r="H253" s="100"/>
      <c r="I253" t="s">
        <v>939</v>
      </c>
      <c r="J253" s="93" t="s">
        <v>939</v>
      </c>
      <c r="L253" t="s">
        <v>939</v>
      </c>
    </row>
    <row r="254" spans="1:12" hidden="1" x14ac:dyDescent="0.3">
      <c r="A254" t="s">
        <v>3044</v>
      </c>
      <c r="B254" t="s">
        <v>4850</v>
      </c>
      <c r="C254">
        <v>1</v>
      </c>
      <c r="E254">
        <v>15</v>
      </c>
      <c r="F254">
        <v>1</v>
      </c>
      <c r="G254" s="11">
        <f t="shared" si="3"/>
        <v>15</v>
      </c>
      <c r="H254" s="100"/>
      <c r="I254" t="s">
        <v>939</v>
      </c>
      <c r="J254" s="93" t="s">
        <v>939</v>
      </c>
      <c r="L254" t="s">
        <v>939</v>
      </c>
    </row>
    <row r="255" spans="1:12" hidden="1" x14ac:dyDescent="0.3">
      <c r="A255" t="s">
        <v>3044</v>
      </c>
      <c r="B255" t="s">
        <v>5547</v>
      </c>
      <c r="C255">
        <v>3</v>
      </c>
      <c r="E255">
        <v>15</v>
      </c>
      <c r="F255">
        <v>1</v>
      </c>
      <c r="G255" s="11">
        <f t="shared" si="3"/>
        <v>15</v>
      </c>
      <c r="H255" s="100"/>
      <c r="I255" t="s">
        <v>939</v>
      </c>
      <c r="J255" s="93" t="s">
        <v>939</v>
      </c>
      <c r="L255" t="s">
        <v>939</v>
      </c>
    </row>
    <row r="256" spans="1:12" hidden="1" x14ac:dyDescent="0.3">
      <c r="A256" t="s">
        <v>3044</v>
      </c>
      <c r="B256" t="s">
        <v>5548</v>
      </c>
      <c r="C256">
        <v>1</v>
      </c>
      <c r="E256">
        <v>15</v>
      </c>
      <c r="F256">
        <v>1</v>
      </c>
      <c r="G256" s="11">
        <f t="shared" si="3"/>
        <v>15</v>
      </c>
      <c r="H256" s="100"/>
      <c r="I256" t="s">
        <v>939</v>
      </c>
      <c r="J256" s="93" t="s">
        <v>939</v>
      </c>
      <c r="L256" t="s">
        <v>939</v>
      </c>
    </row>
    <row r="257" spans="1:12" x14ac:dyDescent="0.3">
      <c r="A257" t="s">
        <v>3044</v>
      </c>
      <c r="B257" t="s">
        <v>4852</v>
      </c>
      <c r="E257">
        <v>19</v>
      </c>
      <c r="F257">
        <v>0</v>
      </c>
      <c r="G257" s="11">
        <f t="shared" si="3"/>
        <v>0</v>
      </c>
      <c r="H257" s="100"/>
      <c r="I257" t="s">
        <v>938</v>
      </c>
      <c r="J257" s="93" t="s">
        <v>938</v>
      </c>
      <c r="L257" t="s">
        <v>967</v>
      </c>
    </row>
    <row r="258" spans="1:12" x14ac:dyDescent="0.3">
      <c r="A258" t="s">
        <v>3044</v>
      </c>
      <c r="B258" t="s">
        <v>4853</v>
      </c>
      <c r="E258">
        <v>3</v>
      </c>
      <c r="F258">
        <v>0</v>
      </c>
      <c r="G258" s="11">
        <f t="shared" ref="G258:G321" si="4">E:E*F:F</f>
        <v>0</v>
      </c>
      <c r="H258" s="100"/>
      <c r="I258" t="s">
        <v>939</v>
      </c>
      <c r="J258" s="93" t="s">
        <v>939</v>
      </c>
      <c r="K258" t="s">
        <v>945</v>
      </c>
      <c r="L258" t="s">
        <v>962</v>
      </c>
    </row>
    <row r="259" spans="1:12" hidden="1" x14ac:dyDescent="0.3">
      <c r="A259" t="s">
        <v>3044</v>
      </c>
      <c r="B259" t="s">
        <v>5549</v>
      </c>
      <c r="C259">
        <v>4</v>
      </c>
      <c r="E259">
        <v>15</v>
      </c>
      <c r="F259" s="50">
        <v>1</v>
      </c>
      <c r="G259" s="11">
        <f t="shared" si="4"/>
        <v>15</v>
      </c>
      <c r="H259" s="100"/>
      <c r="J259" s="93"/>
      <c r="K259" s="32"/>
      <c r="L259" t="s">
        <v>939</v>
      </c>
    </row>
    <row r="260" spans="1:12" hidden="1" x14ac:dyDescent="0.3">
      <c r="A260" t="s">
        <v>3044</v>
      </c>
      <c r="B260" t="s">
        <v>5550</v>
      </c>
      <c r="C260">
        <v>4</v>
      </c>
      <c r="E260">
        <v>20</v>
      </c>
      <c r="F260" s="50">
        <v>1</v>
      </c>
      <c r="G260" s="11">
        <f t="shared" si="4"/>
        <v>20</v>
      </c>
      <c r="H260" s="100"/>
      <c r="J260" s="93"/>
      <c r="K260" s="32"/>
      <c r="L260" t="s">
        <v>939</v>
      </c>
    </row>
    <row r="261" spans="1:12" x14ac:dyDescent="0.3">
      <c r="A261" t="s">
        <v>3044</v>
      </c>
      <c r="B261" t="s">
        <v>4854</v>
      </c>
      <c r="E261">
        <v>3</v>
      </c>
      <c r="F261">
        <v>0</v>
      </c>
      <c r="G261" s="11">
        <f t="shared" si="4"/>
        <v>0</v>
      </c>
      <c r="H261" s="100"/>
      <c r="J261" s="93"/>
      <c r="L261" t="s">
        <v>963</v>
      </c>
    </row>
    <row r="262" spans="1:12" hidden="1" x14ac:dyDescent="0.3">
      <c r="A262" t="s">
        <v>3044</v>
      </c>
      <c r="B262" t="s">
        <v>5551</v>
      </c>
      <c r="C262">
        <v>3</v>
      </c>
      <c r="E262">
        <v>32</v>
      </c>
      <c r="F262" s="32">
        <v>1</v>
      </c>
      <c r="G262" s="11">
        <f t="shared" si="4"/>
        <v>32</v>
      </c>
      <c r="H262" s="100"/>
      <c r="I262" t="s">
        <v>939</v>
      </c>
      <c r="J262" s="93" t="s">
        <v>939</v>
      </c>
      <c r="L262" t="s">
        <v>939</v>
      </c>
    </row>
    <row r="263" spans="1:12" x14ac:dyDescent="0.3">
      <c r="A263" t="s">
        <v>3044</v>
      </c>
      <c r="B263" t="s">
        <v>5552</v>
      </c>
      <c r="E263">
        <v>8</v>
      </c>
      <c r="F263" s="32">
        <v>1</v>
      </c>
      <c r="G263" s="11">
        <f t="shared" si="4"/>
        <v>8</v>
      </c>
      <c r="H263" s="100"/>
      <c r="I263" t="s">
        <v>939</v>
      </c>
      <c r="J263" s="93" t="s">
        <v>939</v>
      </c>
      <c r="L263" t="s">
        <v>968</v>
      </c>
    </row>
    <row r="264" spans="1:12" x14ac:dyDescent="0.3">
      <c r="A264" t="s">
        <v>3044</v>
      </c>
      <c r="B264" t="s">
        <v>4855</v>
      </c>
      <c r="E264">
        <v>5</v>
      </c>
      <c r="F264" s="32">
        <v>0</v>
      </c>
      <c r="G264" s="11">
        <f t="shared" si="4"/>
        <v>0</v>
      </c>
      <c r="H264" s="100"/>
      <c r="I264" t="s">
        <v>939</v>
      </c>
      <c r="J264" s="93" t="s">
        <v>939</v>
      </c>
      <c r="K264" t="s">
        <v>969</v>
      </c>
    </row>
    <row r="265" spans="1:12" x14ac:dyDescent="0.3">
      <c r="A265" t="s">
        <v>3044</v>
      </c>
      <c r="B265" t="s">
        <v>5553</v>
      </c>
      <c r="E265">
        <v>25</v>
      </c>
      <c r="F265" s="32">
        <v>1</v>
      </c>
      <c r="G265" s="11">
        <f t="shared" si="4"/>
        <v>25</v>
      </c>
      <c r="H265" s="100"/>
      <c r="I265" t="s">
        <v>939</v>
      </c>
      <c r="J265" s="93" t="s">
        <v>939</v>
      </c>
      <c r="L265" t="s">
        <v>968</v>
      </c>
    </row>
    <row r="266" spans="1:12" x14ac:dyDescent="0.3">
      <c r="A266" t="s">
        <v>3044</v>
      </c>
      <c r="B266" t="s">
        <v>5554</v>
      </c>
      <c r="E266">
        <v>19</v>
      </c>
      <c r="F266" s="32">
        <v>1</v>
      </c>
      <c r="G266" s="11">
        <f t="shared" si="4"/>
        <v>19</v>
      </c>
      <c r="H266" s="100"/>
      <c r="I266" t="s">
        <v>939</v>
      </c>
      <c r="J266" s="93" t="s">
        <v>939</v>
      </c>
      <c r="L266" t="s">
        <v>939</v>
      </c>
    </row>
    <row r="267" spans="1:12" hidden="1" x14ac:dyDescent="0.3">
      <c r="A267" t="s">
        <v>3044</v>
      </c>
      <c r="B267" t="s">
        <v>5555</v>
      </c>
      <c r="C267">
        <v>4</v>
      </c>
      <c r="E267">
        <v>16</v>
      </c>
      <c r="F267" s="32">
        <v>1</v>
      </c>
      <c r="G267" s="11">
        <f t="shared" si="4"/>
        <v>16</v>
      </c>
      <c r="H267" s="100"/>
      <c r="I267" t="s">
        <v>939</v>
      </c>
      <c r="J267" s="93" t="s">
        <v>939</v>
      </c>
      <c r="K267" t="s">
        <v>3046</v>
      </c>
      <c r="L267" t="s">
        <v>939</v>
      </c>
    </row>
    <row r="268" spans="1:12" hidden="1" x14ac:dyDescent="0.3">
      <c r="A268" t="s">
        <v>3044</v>
      </c>
      <c r="B268" t="s">
        <v>5556</v>
      </c>
      <c r="C268">
        <v>4</v>
      </c>
      <c r="E268">
        <v>4</v>
      </c>
      <c r="F268" s="196">
        <v>1</v>
      </c>
      <c r="G268" s="11">
        <f t="shared" si="4"/>
        <v>4</v>
      </c>
      <c r="H268" s="100"/>
      <c r="J268" s="93"/>
      <c r="L268" t="s">
        <v>939</v>
      </c>
    </row>
    <row r="269" spans="1:12" hidden="1" x14ac:dyDescent="0.3">
      <c r="A269" t="s">
        <v>3044</v>
      </c>
      <c r="B269" t="s">
        <v>5557</v>
      </c>
      <c r="C269">
        <v>4</v>
      </c>
      <c r="E269">
        <v>6</v>
      </c>
      <c r="F269" s="196">
        <v>1</v>
      </c>
      <c r="G269" s="11">
        <f t="shared" si="4"/>
        <v>6</v>
      </c>
      <c r="H269" s="100"/>
      <c r="J269" s="93"/>
      <c r="L269" t="s">
        <v>939</v>
      </c>
    </row>
    <row r="270" spans="1:12" x14ac:dyDescent="0.3">
      <c r="A270" t="s">
        <v>3044</v>
      </c>
      <c r="B270" t="s">
        <v>4856</v>
      </c>
      <c r="E270">
        <v>73</v>
      </c>
      <c r="F270">
        <v>0</v>
      </c>
      <c r="G270" s="11">
        <f t="shared" si="4"/>
        <v>0</v>
      </c>
      <c r="H270" s="100"/>
      <c r="J270" s="93"/>
      <c r="L270" t="s">
        <v>939</v>
      </c>
    </row>
    <row r="271" spans="1:12" x14ac:dyDescent="0.3">
      <c r="A271" t="s">
        <v>3044</v>
      </c>
      <c r="B271" t="s">
        <v>4857</v>
      </c>
      <c r="E271">
        <v>73</v>
      </c>
      <c r="F271">
        <v>0</v>
      </c>
      <c r="G271" s="11">
        <f t="shared" si="4"/>
        <v>0</v>
      </c>
      <c r="H271" s="100"/>
      <c r="J271" s="93"/>
      <c r="L271" t="s">
        <v>939</v>
      </c>
    </row>
    <row r="272" spans="1:12" x14ac:dyDescent="0.3">
      <c r="A272" t="s">
        <v>3044</v>
      </c>
      <c r="B272" t="s">
        <v>4851</v>
      </c>
      <c r="E272">
        <v>6</v>
      </c>
      <c r="F272">
        <v>0</v>
      </c>
      <c r="G272" s="11">
        <f t="shared" si="4"/>
        <v>0</v>
      </c>
      <c r="H272" s="100"/>
      <c r="I272" t="s">
        <v>938</v>
      </c>
      <c r="J272" s="93" t="s">
        <v>938</v>
      </c>
      <c r="L272" t="s">
        <v>938</v>
      </c>
    </row>
    <row r="273" spans="1:12" hidden="1" x14ac:dyDescent="0.3">
      <c r="A273" t="s">
        <v>3044</v>
      </c>
      <c r="B273" t="s">
        <v>5558</v>
      </c>
      <c r="C273">
        <v>5</v>
      </c>
      <c r="E273">
        <v>3</v>
      </c>
      <c r="F273">
        <v>1</v>
      </c>
      <c r="G273" s="11">
        <f t="shared" si="4"/>
        <v>3</v>
      </c>
      <c r="H273" s="100"/>
      <c r="I273" t="s">
        <v>939</v>
      </c>
      <c r="J273" s="93" t="s">
        <v>939</v>
      </c>
      <c r="K273" t="s">
        <v>970</v>
      </c>
      <c r="L273" t="s">
        <v>971</v>
      </c>
    </row>
    <row r="274" spans="1:12" hidden="1" x14ac:dyDescent="0.3">
      <c r="A274" t="s">
        <v>3044</v>
      </c>
      <c r="B274" t="s">
        <v>5559</v>
      </c>
      <c r="C274">
        <v>1</v>
      </c>
      <c r="E274">
        <v>53</v>
      </c>
      <c r="F274" s="32">
        <v>1</v>
      </c>
      <c r="G274" s="11">
        <f t="shared" si="4"/>
        <v>53</v>
      </c>
      <c r="H274" s="100"/>
      <c r="I274" t="s">
        <v>939</v>
      </c>
      <c r="J274" s="94" t="s">
        <v>939</v>
      </c>
      <c r="L274" s="32" t="s">
        <v>972</v>
      </c>
    </row>
    <row r="275" spans="1:12" x14ac:dyDescent="0.3">
      <c r="A275" t="s">
        <v>3044</v>
      </c>
      <c r="B275" t="s">
        <v>4858</v>
      </c>
      <c r="E275">
        <v>58</v>
      </c>
      <c r="F275">
        <v>0</v>
      </c>
      <c r="G275" s="11">
        <f t="shared" si="4"/>
        <v>0</v>
      </c>
      <c r="H275" s="100"/>
      <c r="J275" s="93"/>
      <c r="L275" t="s">
        <v>973</v>
      </c>
    </row>
    <row r="276" spans="1:12" hidden="1" x14ac:dyDescent="0.3">
      <c r="A276" t="s">
        <v>3044</v>
      </c>
      <c r="B276" t="s">
        <v>5560</v>
      </c>
      <c r="C276">
        <v>7</v>
      </c>
      <c r="E276">
        <v>28</v>
      </c>
      <c r="F276">
        <v>1</v>
      </c>
      <c r="G276" s="11">
        <f t="shared" si="4"/>
        <v>28</v>
      </c>
      <c r="H276" s="100"/>
      <c r="I276" t="s">
        <v>939</v>
      </c>
      <c r="J276" s="93" t="s">
        <v>939</v>
      </c>
      <c r="L276" t="s">
        <v>939</v>
      </c>
    </row>
    <row r="277" spans="1:12" x14ac:dyDescent="0.3">
      <c r="A277" t="s">
        <v>3044</v>
      </c>
      <c r="B277" t="s">
        <v>4860</v>
      </c>
      <c r="E277">
        <v>21</v>
      </c>
      <c r="F277">
        <v>0</v>
      </c>
      <c r="G277" s="11">
        <f t="shared" si="4"/>
        <v>0</v>
      </c>
      <c r="H277" s="100"/>
      <c r="I277" t="s">
        <v>938</v>
      </c>
      <c r="J277" s="93" t="s">
        <v>938</v>
      </c>
      <c r="L277" t="s">
        <v>974</v>
      </c>
    </row>
    <row r="278" spans="1:12" hidden="1" x14ac:dyDescent="0.3">
      <c r="A278" t="s">
        <v>3044</v>
      </c>
      <c r="B278" t="s">
        <v>5561</v>
      </c>
      <c r="C278">
        <v>7</v>
      </c>
      <c r="E278">
        <v>40</v>
      </c>
      <c r="F278">
        <v>1</v>
      </c>
      <c r="G278" s="11">
        <f t="shared" si="4"/>
        <v>40</v>
      </c>
      <c r="H278" s="100"/>
      <c r="I278" t="s">
        <v>939</v>
      </c>
      <c r="J278" s="93" t="s">
        <v>939</v>
      </c>
      <c r="L278" t="s">
        <v>939</v>
      </c>
    </row>
    <row r="279" spans="1:12" x14ac:dyDescent="0.3">
      <c r="A279" t="s">
        <v>3044</v>
      </c>
      <c r="B279" t="s">
        <v>4861</v>
      </c>
      <c r="E279">
        <v>20</v>
      </c>
      <c r="F279">
        <v>0</v>
      </c>
      <c r="G279" s="11">
        <f t="shared" si="4"/>
        <v>0</v>
      </c>
      <c r="H279" s="100"/>
      <c r="I279" t="s">
        <v>938</v>
      </c>
      <c r="J279" s="93" t="s">
        <v>938</v>
      </c>
      <c r="L279" t="s">
        <v>975</v>
      </c>
    </row>
    <row r="280" spans="1:12" x14ac:dyDescent="0.3">
      <c r="A280" t="s">
        <v>3044</v>
      </c>
      <c r="B280" t="s">
        <v>4862</v>
      </c>
      <c r="E280">
        <v>23</v>
      </c>
      <c r="F280">
        <v>0</v>
      </c>
      <c r="G280" s="11">
        <f t="shared" si="4"/>
        <v>0</v>
      </c>
      <c r="H280" s="100"/>
      <c r="I280" t="s">
        <v>938</v>
      </c>
      <c r="J280" s="93" t="s">
        <v>938</v>
      </c>
      <c r="L280" t="s">
        <v>976</v>
      </c>
    </row>
    <row r="281" spans="1:12" hidden="1" x14ac:dyDescent="0.3">
      <c r="A281" t="s">
        <v>3044</v>
      </c>
      <c r="B281" t="s">
        <v>5562</v>
      </c>
      <c r="C281">
        <v>3</v>
      </c>
      <c r="E281">
        <v>57</v>
      </c>
      <c r="F281">
        <v>1</v>
      </c>
      <c r="G281" s="11">
        <f t="shared" si="4"/>
        <v>57</v>
      </c>
      <c r="H281" s="100"/>
      <c r="I281" t="s">
        <v>939</v>
      </c>
      <c r="J281" s="93" t="s">
        <v>939</v>
      </c>
      <c r="L281" t="s">
        <v>939</v>
      </c>
    </row>
    <row r="282" spans="1:12" hidden="1" x14ac:dyDescent="0.3">
      <c r="A282" t="s">
        <v>3044</v>
      </c>
      <c r="B282" t="s">
        <v>5563</v>
      </c>
      <c r="C282">
        <v>3</v>
      </c>
      <c r="E282">
        <v>44</v>
      </c>
      <c r="F282">
        <v>1</v>
      </c>
      <c r="G282" s="11">
        <f t="shared" si="4"/>
        <v>44</v>
      </c>
      <c r="H282" s="100"/>
      <c r="I282" t="s">
        <v>939</v>
      </c>
      <c r="J282" s="93" t="s">
        <v>939</v>
      </c>
      <c r="L282" t="s">
        <v>939</v>
      </c>
    </row>
    <row r="283" spans="1:12" x14ac:dyDescent="0.3">
      <c r="A283" t="s">
        <v>3044</v>
      </c>
      <c r="B283" t="s">
        <v>4863</v>
      </c>
      <c r="E283">
        <v>20</v>
      </c>
      <c r="F283">
        <v>0</v>
      </c>
      <c r="G283" s="11">
        <f t="shared" si="4"/>
        <v>0</v>
      </c>
      <c r="H283" s="100"/>
      <c r="J283" s="93"/>
      <c r="L283" t="s">
        <v>3046</v>
      </c>
    </row>
    <row r="284" spans="1:12" hidden="1" x14ac:dyDescent="0.3">
      <c r="A284" t="s">
        <v>3044</v>
      </c>
      <c r="B284" t="s">
        <v>5564</v>
      </c>
      <c r="C284">
        <v>3</v>
      </c>
      <c r="E284">
        <v>32</v>
      </c>
      <c r="F284">
        <v>1</v>
      </c>
      <c r="G284" s="11">
        <f t="shared" si="4"/>
        <v>32</v>
      </c>
      <c r="H284" s="100"/>
      <c r="I284" t="s">
        <v>939</v>
      </c>
      <c r="J284" s="93" t="s">
        <v>939</v>
      </c>
      <c r="L284" t="s">
        <v>939</v>
      </c>
    </row>
    <row r="285" spans="1:12" hidden="1" x14ac:dyDescent="0.3">
      <c r="A285" t="s">
        <v>3044</v>
      </c>
      <c r="B285" t="s">
        <v>5565</v>
      </c>
      <c r="C285">
        <v>3</v>
      </c>
      <c r="E285">
        <v>32</v>
      </c>
      <c r="F285">
        <v>1</v>
      </c>
      <c r="G285" s="11">
        <f t="shared" si="4"/>
        <v>32</v>
      </c>
      <c r="H285" s="100"/>
      <c r="I285" t="s">
        <v>939</v>
      </c>
      <c r="J285" s="93" t="s">
        <v>939</v>
      </c>
      <c r="L285" t="s">
        <v>3046</v>
      </c>
    </row>
    <row r="286" spans="1:12" hidden="1" x14ac:dyDescent="0.3">
      <c r="A286" t="s">
        <v>3044</v>
      </c>
      <c r="B286" t="s">
        <v>4864</v>
      </c>
      <c r="C286">
        <v>3</v>
      </c>
      <c r="E286">
        <v>14</v>
      </c>
      <c r="F286">
        <v>1</v>
      </c>
      <c r="G286" s="11">
        <f t="shared" si="4"/>
        <v>14</v>
      </c>
      <c r="H286" s="100"/>
      <c r="I286" t="s">
        <v>939</v>
      </c>
      <c r="J286" s="93" t="s">
        <v>939</v>
      </c>
      <c r="L286" t="s">
        <v>3046</v>
      </c>
    </row>
    <row r="287" spans="1:12" hidden="1" x14ac:dyDescent="0.3">
      <c r="A287" t="s">
        <v>3044</v>
      </c>
      <c r="B287" t="s">
        <v>5566</v>
      </c>
      <c r="C287">
        <v>3</v>
      </c>
      <c r="E287">
        <v>32</v>
      </c>
      <c r="F287">
        <v>1</v>
      </c>
      <c r="G287" s="11">
        <f t="shared" si="4"/>
        <v>32</v>
      </c>
      <c r="H287" s="100"/>
      <c r="I287" t="s">
        <v>939</v>
      </c>
      <c r="J287" s="93" t="s">
        <v>939</v>
      </c>
      <c r="L287" t="s">
        <v>3046</v>
      </c>
    </row>
    <row r="288" spans="1:12" x14ac:dyDescent="0.3">
      <c r="A288" t="s">
        <v>3044</v>
      </c>
      <c r="B288" t="s">
        <v>5567</v>
      </c>
      <c r="E288">
        <v>32</v>
      </c>
      <c r="F288">
        <v>1</v>
      </c>
      <c r="G288" s="11">
        <f t="shared" si="4"/>
        <v>32</v>
      </c>
      <c r="H288" s="100"/>
      <c r="I288" t="s">
        <v>939</v>
      </c>
      <c r="J288" s="93" t="s">
        <v>939</v>
      </c>
      <c r="L288" t="s">
        <v>3046</v>
      </c>
    </row>
    <row r="289" spans="1:12" x14ac:dyDescent="0.3">
      <c r="A289" t="s">
        <v>3044</v>
      </c>
      <c r="B289" t="s">
        <v>4865</v>
      </c>
      <c r="E289">
        <v>26</v>
      </c>
      <c r="F289">
        <v>0</v>
      </c>
      <c r="G289" s="11">
        <f t="shared" si="4"/>
        <v>0</v>
      </c>
      <c r="H289" s="100"/>
      <c r="J289" s="93"/>
      <c r="L289" t="s">
        <v>977</v>
      </c>
    </row>
    <row r="290" spans="1:12" x14ac:dyDescent="0.3">
      <c r="A290" t="s">
        <v>3044</v>
      </c>
      <c r="B290" t="s">
        <v>4859</v>
      </c>
      <c r="E290">
        <v>3</v>
      </c>
      <c r="F290">
        <v>0</v>
      </c>
      <c r="G290" s="11">
        <f t="shared" si="4"/>
        <v>0</v>
      </c>
      <c r="H290" s="100"/>
      <c r="J290" s="93"/>
      <c r="L290" t="s">
        <v>978</v>
      </c>
    </row>
    <row r="291" spans="1:12" hidden="1" x14ac:dyDescent="0.3">
      <c r="A291" t="s">
        <v>3044</v>
      </c>
      <c r="B291" t="s">
        <v>5568</v>
      </c>
      <c r="C291">
        <v>3</v>
      </c>
      <c r="E291">
        <v>49</v>
      </c>
      <c r="F291">
        <v>1</v>
      </c>
      <c r="G291" s="11">
        <f t="shared" si="4"/>
        <v>49</v>
      </c>
      <c r="H291" s="100"/>
      <c r="I291" t="s">
        <v>939</v>
      </c>
      <c r="J291" s="93" t="s">
        <v>939</v>
      </c>
      <c r="L291" t="s">
        <v>958</v>
      </c>
    </row>
    <row r="292" spans="1:12" x14ac:dyDescent="0.3">
      <c r="A292" t="s">
        <v>3044</v>
      </c>
      <c r="B292" t="s">
        <v>4866</v>
      </c>
      <c r="E292">
        <v>45</v>
      </c>
      <c r="F292">
        <v>0</v>
      </c>
      <c r="G292" s="11">
        <f t="shared" si="4"/>
        <v>0</v>
      </c>
      <c r="H292" s="100"/>
      <c r="J292" s="93"/>
      <c r="L292" t="s">
        <v>963</v>
      </c>
    </row>
    <row r="293" spans="1:12" hidden="1" x14ac:dyDescent="0.3">
      <c r="A293" t="s">
        <v>3044</v>
      </c>
      <c r="B293" t="s">
        <v>5569</v>
      </c>
      <c r="C293">
        <v>3</v>
      </c>
      <c r="E293">
        <v>64</v>
      </c>
      <c r="F293">
        <v>1</v>
      </c>
      <c r="G293" s="11">
        <f t="shared" si="4"/>
        <v>64</v>
      </c>
      <c r="H293" s="100"/>
      <c r="I293" t="s">
        <v>939</v>
      </c>
      <c r="J293" s="93" t="s">
        <v>939</v>
      </c>
      <c r="L293" t="s">
        <v>958</v>
      </c>
    </row>
    <row r="294" spans="1:12" hidden="1" x14ac:dyDescent="0.3">
      <c r="A294" t="s">
        <v>3044</v>
      </c>
      <c r="B294" t="s">
        <v>5570</v>
      </c>
      <c r="C294">
        <v>3</v>
      </c>
      <c r="E294">
        <v>39</v>
      </c>
      <c r="F294">
        <v>1</v>
      </c>
      <c r="G294" s="11">
        <f t="shared" si="4"/>
        <v>39</v>
      </c>
      <c r="H294" s="100"/>
      <c r="I294" t="s">
        <v>939</v>
      </c>
      <c r="J294" s="93" t="s">
        <v>939</v>
      </c>
      <c r="L294" t="s">
        <v>946</v>
      </c>
    </row>
    <row r="295" spans="1:12" hidden="1" x14ac:dyDescent="0.3">
      <c r="A295" t="s">
        <v>3044</v>
      </c>
      <c r="B295" t="s">
        <v>5571</v>
      </c>
      <c r="C295">
        <v>3</v>
      </c>
      <c r="E295">
        <v>38</v>
      </c>
      <c r="F295">
        <v>1</v>
      </c>
      <c r="G295" s="11">
        <f t="shared" si="4"/>
        <v>38</v>
      </c>
      <c r="H295" s="100"/>
      <c r="I295" t="s">
        <v>939</v>
      </c>
      <c r="J295" s="93" t="s">
        <v>939</v>
      </c>
      <c r="L295" t="s">
        <v>946</v>
      </c>
    </row>
    <row r="296" spans="1:12" hidden="1" x14ac:dyDescent="0.3">
      <c r="A296" t="s">
        <v>3044</v>
      </c>
      <c r="B296" t="s">
        <v>5572</v>
      </c>
      <c r="C296">
        <v>3</v>
      </c>
      <c r="E296">
        <v>38</v>
      </c>
      <c r="F296" s="50">
        <v>1</v>
      </c>
      <c r="G296" s="11">
        <f t="shared" si="4"/>
        <v>38</v>
      </c>
      <c r="H296" s="100"/>
      <c r="I296" t="s">
        <v>939</v>
      </c>
      <c r="J296" s="93" t="s">
        <v>939</v>
      </c>
      <c r="K296" t="s">
        <v>979</v>
      </c>
      <c r="L296" s="32" t="s">
        <v>980</v>
      </c>
    </row>
    <row r="297" spans="1:12" hidden="1" x14ac:dyDescent="0.3">
      <c r="A297" t="s">
        <v>3044</v>
      </c>
      <c r="B297" t="s">
        <v>5573</v>
      </c>
      <c r="C297">
        <v>3</v>
      </c>
      <c r="E297">
        <v>38</v>
      </c>
      <c r="F297" s="50">
        <v>1</v>
      </c>
      <c r="G297" s="11">
        <f t="shared" si="4"/>
        <v>38</v>
      </c>
      <c r="H297" s="100"/>
      <c r="I297" t="s">
        <v>939</v>
      </c>
      <c r="J297" s="93" t="s">
        <v>939</v>
      </c>
      <c r="K297" t="s">
        <v>979</v>
      </c>
      <c r="L297" s="32" t="s">
        <v>946</v>
      </c>
    </row>
    <row r="298" spans="1:12" hidden="1" x14ac:dyDescent="0.3">
      <c r="A298" t="s">
        <v>3044</v>
      </c>
      <c r="B298" t="s">
        <v>5574</v>
      </c>
      <c r="C298">
        <v>3</v>
      </c>
      <c r="E298">
        <v>38</v>
      </c>
      <c r="F298" s="50">
        <v>1</v>
      </c>
      <c r="G298" s="11">
        <f t="shared" si="4"/>
        <v>38</v>
      </c>
      <c r="H298" s="100"/>
      <c r="I298" t="s">
        <v>939</v>
      </c>
      <c r="J298" s="93" t="s">
        <v>939</v>
      </c>
      <c r="K298" t="s">
        <v>979</v>
      </c>
      <c r="L298" s="32" t="s">
        <v>946</v>
      </c>
    </row>
    <row r="299" spans="1:12" hidden="1" x14ac:dyDescent="0.3">
      <c r="A299" t="s">
        <v>3044</v>
      </c>
      <c r="B299" t="s">
        <v>5575</v>
      </c>
      <c r="C299">
        <v>3</v>
      </c>
      <c r="E299">
        <v>38</v>
      </c>
      <c r="F299" s="50">
        <v>1</v>
      </c>
      <c r="G299" s="11">
        <f t="shared" si="4"/>
        <v>38</v>
      </c>
      <c r="H299" s="100"/>
      <c r="I299" t="s">
        <v>939</v>
      </c>
      <c r="J299" s="93" t="s">
        <v>939</v>
      </c>
      <c r="K299" t="s">
        <v>979</v>
      </c>
      <c r="L299" s="32" t="s">
        <v>980</v>
      </c>
    </row>
    <row r="300" spans="1:12" hidden="1" x14ac:dyDescent="0.3">
      <c r="A300" t="s">
        <v>3044</v>
      </c>
      <c r="B300" t="s">
        <v>5576</v>
      </c>
      <c r="C300">
        <v>3</v>
      </c>
      <c r="E300">
        <v>38</v>
      </c>
      <c r="F300" s="50">
        <v>1</v>
      </c>
      <c r="G300" s="11">
        <f t="shared" si="4"/>
        <v>38</v>
      </c>
      <c r="H300" s="100"/>
      <c r="I300" t="s">
        <v>939</v>
      </c>
      <c r="J300" s="93" t="s">
        <v>939</v>
      </c>
      <c r="K300" t="s">
        <v>979</v>
      </c>
      <c r="L300" s="32" t="s">
        <v>946</v>
      </c>
    </row>
    <row r="301" spans="1:12" hidden="1" x14ac:dyDescent="0.3">
      <c r="A301" t="s">
        <v>3044</v>
      </c>
      <c r="B301" t="s">
        <v>5577</v>
      </c>
      <c r="C301">
        <v>3</v>
      </c>
      <c r="E301">
        <v>38</v>
      </c>
      <c r="F301" s="50">
        <v>1</v>
      </c>
      <c r="G301" s="11">
        <f t="shared" si="4"/>
        <v>38</v>
      </c>
      <c r="H301" s="100"/>
      <c r="I301" t="s">
        <v>939</v>
      </c>
      <c r="J301" s="93" t="s">
        <v>939</v>
      </c>
      <c r="K301" t="s">
        <v>979</v>
      </c>
      <c r="L301" s="32" t="s">
        <v>946</v>
      </c>
    </row>
    <row r="302" spans="1:12" hidden="1" x14ac:dyDescent="0.3">
      <c r="A302" t="s">
        <v>3044</v>
      </c>
      <c r="B302" t="s">
        <v>5578</v>
      </c>
      <c r="C302">
        <v>3</v>
      </c>
      <c r="E302">
        <v>38</v>
      </c>
      <c r="F302" s="50">
        <v>1</v>
      </c>
      <c r="G302" s="11">
        <f t="shared" si="4"/>
        <v>38</v>
      </c>
      <c r="H302" s="100"/>
      <c r="I302" t="s">
        <v>939</v>
      </c>
      <c r="J302" s="93" t="s">
        <v>939</v>
      </c>
      <c r="K302" t="s">
        <v>979</v>
      </c>
      <c r="L302" s="32" t="s">
        <v>946</v>
      </c>
    </row>
    <row r="303" spans="1:12" hidden="1" x14ac:dyDescent="0.3">
      <c r="A303" t="s">
        <v>3044</v>
      </c>
      <c r="B303" t="s">
        <v>5579</v>
      </c>
      <c r="C303">
        <v>3</v>
      </c>
      <c r="E303">
        <v>38</v>
      </c>
      <c r="F303" s="50">
        <v>1</v>
      </c>
      <c r="G303" s="11">
        <f t="shared" si="4"/>
        <v>38</v>
      </c>
      <c r="H303" s="100"/>
      <c r="I303" t="s">
        <v>939</v>
      </c>
      <c r="J303" s="93" t="s">
        <v>939</v>
      </c>
      <c r="K303" t="s">
        <v>979</v>
      </c>
      <c r="L303" s="32" t="s">
        <v>980</v>
      </c>
    </row>
    <row r="304" spans="1:12" hidden="1" x14ac:dyDescent="0.3">
      <c r="A304" t="s">
        <v>3044</v>
      </c>
      <c r="B304" t="s">
        <v>5580</v>
      </c>
      <c r="C304">
        <v>3</v>
      </c>
      <c r="E304">
        <v>38</v>
      </c>
      <c r="F304" s="50">
        <v>1</v>
      </c>
      <c r="G304" s="11">
        <f t="shared" si="4"/>
        <v>38</v>
      </c>
      <c r="H304" s="100"/>
      <c r="I304" t="s">
        <v>939</v>
      </c>
      <c r="J304" s="93" t="s">
        <v>939</v>
      </c>
      <c r="K304" t="s">
        <v>979</v>
      </c>
      <c r="L304" s="32" t="s">
        <v>946</v>
      </c>
    </row>
    <row r="305" spans="1:12" hidden="1" x14ac:dyDescent="0.3">
      <c r="A305" t="s">
        <v>3044</v>
      </c>
      <c r="B305" t="s">
        <v>5581</v>
      </c>
      <c r="C305">
        <v>3</v>
      </c>
      <c r="E305">
        <v>38</v>
      </c>
      <c r="F305" s="50">
        <v>1</v>
      </c>
      <c r="G305" s="11">
        <f t="shared" si="4"/>
        <v>38</v>
      </c>
      <c r="H305" s="100"/>
      <c r="I305" t="s">
        <v>939</v>
      </c>
      <c r="J305" s="93" t="s">
        <v>939</v>
      </c>
      <c r="K305" t="s">
        <v>979</v>
      </c>
      <c r="L305" s="32" t="s">
        <v>946</v>
      </c>
    </row>
    <row r="306" spans="1:12" hidden="1" x14ac:dyDescent="0.3">
      <c r="A306" t="s">
        <v>3044</v>
      </c>
      <c r="B306" t="s">
        <v>5582</v>
      </c>
      <c r="C306">
        <v>3</v>
      </c>
      <c r="E306">
        <v>38</v>
      </c>
      <c r="F306" s="50">
        <v>1</v>
      </c>
      <c r="G306" s="11">
        <f t="shared" si="4"/>
        <v>38</v>
      </c>
      <c r="H306" s="100"/>
      <c r="I306" t="s">
        <v>939</v>
      </c>
      <c r="J306" s="93" t="s">
        <v>939</v>
      </c>
      <c r="K306" t="s">
        <v>979</v>
      </c>
      <c r="L306" s="32" t="s">
        <v>946</v>
      </c>
    </row>
    <row r="307" spans="1:12" hidden="1" x14ac:dyDescent="0.3">
      <c r="A307" t="s">
        <v>3044</v>
      </c>
      <c r="B307" t="s">
        <v>5583</v>
      </c>
      <c r="C307">
        <v>3</v>
      </c>
      <c r="E307">
        <v>38</v>
      </c>
      <c r="F307" s="50">
        <v>1</v>
      </c>
      <c r="G307" s="11">
        <f t="shared" si="4"/>
        <v>38</v>
      </c>
      <c r="H307" s="100"/>
      <c r="I307" t="s">
        <v>939</v>
      </c>
      <c r="J307" s="93" t="s">
        <v>939</v>
      </c>
      <c r="K307" t="s">
        <v>979</v>
      </c>
      <c r="L307" s="32" t="s">
        <v>946</v>
      </c>
    </row>
    <row r="308" spans="1:12" hidden="1" x14ac:dyDescent="0.3">
      <c r="A308" t="s">
        <v>3044</v>
      </c>
      <c r="B308" t="s">
        <v>5584</v>
      </c>
      <c r="C308">
        <v>3</v>
      </c>
      <c r="E308">
        <v>38</v>
      </c>
      <c r="F308" s="50">
        <v>1</v>
      </c>
      <c r="G308" s="11">
        <f t="shared" si="4"/>
        <v>38</v>
      </c>
      <c r="H308" s="100"/>
      <c r="I308" t="s">
        <v>939</v>
      </c>
      <c r="J308" s="93" t="s">
        <v>939</v>
      </c>
      <c r="K308" t="s">
        <v>979</v>
      </c>
      <c r="L308" s="32" t="s">
        <v>946</v>
      </c>
    </row>
    <row r="309" spans="1:12" hidden="1" x14ac:dyDescent="0.3">
      <c r="A309" t="s">
        <v>3044</v>
      </c>
      <c r="B309" t="s">
        <v>5585</v>
      </c>
      <c r="C309">
        <v>3</v>
      </c>
      <c r="E309">
        <v>38</v>
      </c>
      <c r="F309" s="50">
        <v>1</v>
      </c>
      <c r="G309" s="11">
        <f t="shared" si="4"/>
        <v>38</v>
      </c>
      <c r="H309" s="100"/>
      <c r="I309" t="s">
        <v>939</v>
      </c>
      <c r="J309" s="93" t="s">
        <v>939</v>
      </c>
      <c r="K309" t="s">
        <v>979</v>
      </c>
      <c r="L309" s="32" t="s">
        <v>946</v>
      </c>
    </row>
    <row r="310" spans="1:12" hidden="1" x14ac:dyDescent="0.3">
      <c r="A310" t="s">
        <v>3044</v>
      </c>
      <c r="B310" t="s">
        <v>5586</v>
      </c>
      <c r="C310">
        <v>3</v>
      </c>
      <c r="E310">
        <v>38</v>
      </c>
      <c r="F310" s="50">
        <v>1</v>
      </c>
      <c r="G310" s="11">
        <f t="shared" si="4"/>
        <v>38</v>
      </c>
      <c r="H310" s="100"/>
      <c r="I310" t="s">
        <v>939</v>
      </c>
      <c r="J310" s="93" t="s">
        <v>939</v>
      </c>
      <c r="K310" t="s">
        <v>979</v>
      </c>
      <c r="L310" s="32" t="s">
        <v>946</v>
      </c>
    </row>
    <row r="311" spans="1:12" hidden="1" x14ac:dyDescent="0.3">
      <c r="A311" t="s">
        <v>3044</v>
      </c>
      <c r="B311" t="s">
        <v>5587</v>
      </c>
      <c r="C311">
        <v>3</v>
      </c>
      <c r="E311">
        <v>38</v>
      </c>
      <c r="F311" s="50">
        <v>1</v>
      </c>
      <c r="G311" s="11">
        <f t="shared" si="4"/>
        <v>38</v>
      </c>
      <c r="H311" s="100"/>
      <c r="I311" t="s">
        <v>939</v>
      </c>
      <c r="J311" s="93" t="s">
        <v>939</v>
      </c>
      <c r="K311" t="s">
        <v>979</v>
      </c>
      <c r="L311" s="32" t="s">
        <v>980</v>
      </c>
    </row>
    <row r="312" spans="1:12" hidden="1" x14ac:dyDescent="0.3">
      <c r="A312" t="s">
        <v>3044</v>
      </c>
      <c r="B312" t="s">
        <v>5588</v>
      </c>
      <c r="C312">
        <v>3</v>
      </c>
      <c r="E312">
        <v>38</v>
      </c>
      <c r="F312" s="50">
        <v>1</v>
      </c>
      <c r="G312" s="11">
        <f t="shared" si="4"/>
        <v>38</v>
      </c>
      <c r="H312" s="100"/>
      <c r="I312" t="s">
        <v>939</v>
      </c>
      <c r="J312" s="93" t="s">
        <v>939</v>
      </c>
      <c r="K312" t="s">
        <v>979</v>
      </c>
      <c r="L312" s="32" t="s">
        <v>946</v>
      </c>
    </row>
    <row r="313" spans="1:12" hidden="1" x14ac:dyDescent="0.3">
      <c r="A313" t="s">
        <v>3044</v>
      </c>
      <c r="B313" t="s">
        <v>5589</v>
      </c>
      <c r="C313">
        <v>3</v>
      </c>
      <c r="E313">
        <v>38</v>
      </c>
      <c r="F313" s="50">
        <v>1</v>
      </c>
      <c r="G313" s="11">
        <f t="shared" si="4"/>
        <v>38</v>
      </c>
      <c r="H313" s="100"/>
      <c r="I313" t="s">
        <v>939</v>
      </c>
      <c r="J313" s="93" t="s">
        <v>939</v>
      </c>
      <c r="K313" t="s">
        <v>979</v>
      </c>
      <c r="L313" s="32" t="s">
        <v>981</v>
      </c>
    </row>
    <row r="314" spans="1:12" hidden="1" x14ac:dyDescent="0.3">
      <c r="A314" t="s">
        <v>3044</v>
      </c>
      <c r="B314" t="s">
        <v>5590</v>
      </c>
      <c r="C314">
        <v>3</v>
      </c>
      <c r="E314">
        <v>19</v>
      </c>
      <c r="F314" s="32">
        <v>1</v>
      </c>
      <c r="G314" s="11">
        <f t="shared" si="4"/>
        <v>19</v>
      </c>
      <c r="H314" s="100"/>
      <c r="I314" t="s">
        <v>939</v>
      </c>
      <c r="J314" s="93" t="s">
        <v>939</v>
      </c>
      <c r="K314" s="32" t="s">
        <v>3046</v>
      </c>
      <c r="L314" t="s">
        <v>958</v>
      </c>
    </row>
    <row r="315" spans="1:12" hidden="1" x14ac:dyDescent="0.3">
      <c r="A315" t="s">
        <v>3044</v>
      </c>
      <c r="B315" t="s">
        <v>5591</v>
      </c>
      <c r="C315">
        <v>3</v>
      </c>
      <c r="E315">
        <v>83</v>
      </c>
      <c r="F315" s="50">
        <v>1</v>
      </c>
      <c r="G315" s="11">
        <f t="shared" si="4"/>
        <v>83</v>
      </c>
      <c r="H315" s="100"/>
      <c r="I315" t="s">
        <v>939</v>
      </c>
      <c r="J315" s="93" t="s">
        <v>939</v>
      </c>
      <c r="K315" t="s">
        <v>979</v>
      </c>
      <c r="L315" s="32" t="s">
        <v>981</v>
      </c>
    </row>
    <row r="316" spans="1:12" hidden="1" x14ac:dyDescent="0.3">
      <c r="A316" t="s">
        <v>3044</v>
      </c>
      <c r="B316" t="s">
        <v>5592</v>
      </c>
      <c r="C316">
        <v>3</v>
      </c>
      <c r="E316">
        <v>38</v>
      </c>
      <c r="F316" s="50">
        <v>1</v>
      </c>
      <c r="G316" s="11">
        <f t="shared" si="4"/>
        <v>38</v>
      </c>
      <c r="H316" s="100"/>
      <c r="I316" t="s">
        <v>939</v>
      </c>
      <c r="J316" s="93" t="s">
        <v>939</v>
      </c>
      <c r="K316" t="s">
        <v>979</v>
      </c>
      <c r="L316" s="32" t="s">
        <v>946</v>
      </c>
    </row>
    <row r="317" spans="1:12" hidden="1" x14ac:dyDescent="0.3">
      <c r="A317" t="s">
        <v>3044</v>
      </c>
      <c r="B317" t="s">
        <v>5593</v>
      </c>
      <c r="C317">
        <v>3</v>
      </c>
      <c r="E317">
        <v>38</v>
      </c>
      <c r="F317" s="50">
        <v>1</v>
      </c>
      <c r="G317" s="11">
        <f t="shared" si="4"/>
        <v>38</v>
      </c>
      <c r="H317" s="100"/>
      <c r="I317" t="s">
        <v>939</v>
      </c>
      <c r="J317" s="93" t="s">
        <v>939</v>
      </c>
      <c r="K317" t="s">
        <v>979</v>
      </c>
      <c r="L317" s="32" t="s">
        <v>946</v>
      </c>
    </row>
    <row r="318" spans="1:12" hidden="1" x14ac:dyDescent="0.3">
      <c r="A318" t="s">
        <v>3044</v>
      </c>
      <c r="B318" t="s">
        <v>5594</v>
      </c>
      <c r="C318">
        <v>3</v>
      </c>
      <c r="E318">
        <v>60</v>
      </c>
      <c r="F318" s="50">
        <v>1</v>
      </c>
      <c r="G318" s="11">
        <f t="shared" si="4"/>
        <v>60</v>
      </c>
      <c r="H318" s="100"/>
      <c r="I318" t="s">
        <v>939</v>
      </c>
      <c r="J318" s="93" t="s">
        <v>939</v>
      </c>
      <c r="K318" t="s">
        <v>979</v>
      </c>
      <c r="L318" s="32" t="s">
        <v>946</v>
      </c>
    </row>
    <row r="319" spans="1:12" hidden="1" x14ac:dyDescent="0.3">
      <c r="A319" t="s">
        <v>3044</v>
      </c>
      <c r="B319" t="s">
        <v>5595</v>
      </c>
      <c r="C319">
        <v>3</v>
      </c>
      <c r="E319">
        <v>38</v>
      </c>
      <c r="F319" s="50">
        <v>1</v>
      </c>
      <c r="G319" s="11">
        <f t="shared" si="4"/>
        <v>38</v>
      </c>
      <c r="H319" s="100"/>
      <c r="I319" t="s">
        <v>939</v>
      </c>
      <c r="J319" s="93" t="s">
        <v>939</v>
      </c>
      <c r="K319" t="s">
        <v>979</v>
      </c>
      <c r="L319" s="32" t="s">
        <v>946</v>
      </c>
    </row>
    <row r="320" spans="1:12" hidden="1" x14ac:dyDescent="0.3">
      <c r="A320" t="s">
        <v>3044</v>
      </c>
      <c r="B320" t="s">
        <v>5596</v>
      </c>
      <c r="C320">
        <v>3</v>
      </c>
      <c r="E320">
        <v>38</v>
      </c>
      <c r="F320" s="50">
        <v>1</v>
      </c>
      <c r="G320" s="11">
        <f t="shared" si="4"/>
        <v>38</v>
      </c>
      <c r="H320" s="100"/>
      <c r="I320" t="s">
        <v>939</v>
      </c>
      <c r="J320" s="93" t="s">
        <v>939</v>
      </c>
      <c r="K320" t="s">
        <v>979</v>
      </c>
      <c r="L320" s="32" t="s">
        <v>946</v>
      </c>
    </row>
    <row r="321" spans="1:12" hidden="1" x14ac:dyDescent="0.3">
      <c r="A321" t="s">
        <v>3044</v>
      </c>
      <c r="B321" t="s">
        <v>5597</v>
      </c>
      <c r="C321">
        <v>3</v>
      </c>
      <c r="E321">
        <v>34</v>
      </c>
      <c r="F321" s="32">
        <v>1</v>
      </c>
      <c r="G321" s="11">
        <f t="shared" si="4"/>
        <v>34</v>
      </c>
      <c r="H321" s="100"/>
      <c r="I321" t="s">
        <v>939</v>
      </c>
      <c r="J321" s="93" t="s">
        <v>939</v>
      </c>
      <c r="K321" s="32" t="s">
        <v>3046</v>
      </c>
      <c r="L321" t="s">
        <v>958</v>
      </c>
    </row>
    <row r="322" spans="1:12" hidden="1" x14ac:dyDescent="0.3">
      <c r="A322" t="s">
        <v>3044</v>
      </c>
      <c r="B322" t="s">
        <v>5598</v>
      </c>
      <c r="C322">
        <v>3</v>
      </c>
      <c r="E322">
        <v>38</v>
      </c>
      <c r="F322" s="50">
        <v>1</v>
      </c>
      <c r="G322" s="11">
        <f t="shared" ref="G322:G385" si="5">E:E*F:F</f>
        <v>38</v>
      </c>
      <c r="H322" s="100"/>
      <c r="I322" t="s">
        <v>939</v>
      </c>
      <c r="J322" s="93" t="s">
        <v>939</v>
      </c>
      <c r="K322" t="s">
        <v>979</v>
      </c>
      <c r="L322" s="32" t="s">
        <v>981</v>
      </c>
    </row>
    <row r="323" spans="1:12" x14ac:dyDescent="0.3">
      <c r="A323" t="s">
        <v>3044</v>
      </c>
      <c r="B323" t="s">
        <v>5599</v>
      </c>
      <c r="E323">
        <v>40</v>
      </c>
      <c r="F323" s="50">
        <v>1</v>
      </c>
      <c r="G323" s="11">
        <f t="shared" si="5"/>
        <v>40</v>
      </c>
      <c r="H323" s="100"/>
      <c r="I323" t="s">
        <v>939</v>
      </c>
      <c r="J323" s="93" t="s">
        <v>939</v>
      </c>
      <c r="K323" t="s">
        <v>979</v>
      </c>
      <c r="L323" s="32" t="s">
        <v>946</v>
      </c>
    </row>
    <row r="324" spans="1:12" hidden="1" x14ac:dyDescent="0.3">
      <c r="A324" t="s">
        <v>3044</v>
      </c>
      <c r="B324" t="s">
        <v>5600</v>
      </c>
      <c r="C324">
        <v>3</v>
      </c>
      <c r="E324">
        <v>40</v>
      </c>
      <c r="F324" s="50">
        <v>1</v>
      </c>
      <c r="G324" s="11">
        <f t="shared" si="5"/>
        <v>40</v>
      </c>
      <c r="H324" s="100"/>
      <c r="I324" t="s">
        <v>939</v>
      </c>
      <c r="J324" s="93" t="s">
        <v>939</v>
      </c>
      <c r="K324" t="s">
        <v>979</v>
      </c>
      <c r="L324" s="32" t="s">
        <v>946</v>
      </c>
    </row>
    <row r="325" spans="1:12" x14ac:dyDescent="0.3">
      <c r="A325" t="s">
        <v>3044</v>
      </c>
      <c r="B325" t="s">
        <v>5601</v>
      </c>
      <c r="E325">
        <v>33</v>
      </c>
      <c r="F325" s="50">
        <v>1</v>
      </c>
      <c r="G325" s="11">
        <f t="shared" si="5"/>
        <v>33</v>
      </c>
      <c r="H325" s="100"/>
      <c r="I325" t="s">
        <v>939</v>
      </c>
      <c r="J325" s="93" t="s">
        <v>939</v>
      </c>
      <c r="K325" t="s">
        <v>979</v>
      </c>
      <c r="L325" s="32" t="s">
        <v>946</v>
      </c>
    </row>
    <row r="326" spans="1:12" hidden="1" x14ac:dyDescent="0.3">
      <c r="A326" t="s">
        <v>3044</v>
      </c>
      <c r="B326" t="s">
        <v>5602</v>
      </c>
      <c r="C326">
        <v>3</v>
      </c>
      <c r="E326">
        <v>38</v>
      </c>
      <c r="F326" s="50">
        <v>1</v>
      </c>
      <c r="G326" s="11">
        <f t="shared" si="5"/>
        <v>38</v>
      </c>
      <c r="H326" s="100"/>
      <c r="I326" t="s">
        <v>939</v>
      </c>
      <c r="J326" s="93" t="s">
        <v>939</v>
      </c>
      <c r="K326" t="s">
        <v>979</v>
      </c>
      <c r="L326" s="32" t="s">
        <v>946</v>
      </c>
    </row>
    <row r="327" spans="1:12" x14ac:dyDescent="0.3">
      <c r="A327" t="s">
        <v>3044</v>
      </c>
      <c r="B327" t="s">
        <v>5603</v>
      </c>
      <c r="E327">
        <v>28</v>
      </c>
      <c r="F327" s="50">
        <v>1</v>
      </c>
      <c r="G327" s="11">
        <f t="shared" si="5"/>
        <v>28</v>
      </c>
      <c r="H327" s="100"/>
      <c r="I327" t="s">
        <v>939</v>
      </c>
      <c r="J327" s="93" t="s">
        <v>939</v>
      </c>
      <c r="K327" t="s">
        <v>979</v>
      </c>
      <c r="L327" s="32" t="s">
        <v>946</v>
      </c>
    </row>
    <row r="328" spans="1:12" hidden="1" x14ac:dyDescent="0.3">
      <c r="A328" t="s">
        <v>3044</v>
      </c>
      <c r="B328" t="s">
        <v>5604</v>
      </c>
      <c r="C328">
        <v>3</v>
      </c>
      <c r="E328">
        <v>38</v>
      </c>
      <c r="F328" s="50">
        <v>1</v>
      </c>
      <c r="G328" s="11">
        <f t="shared" si="5"/>
        <v>38</v>
      </c>
      <c r="H328" s="100"/>
      <c r="I328" t="s">
        <v>939</v>
      </c>
      <c r="J328" s="93" t="s">
        <v>939</v>
      </c>
      <c r="K328" t="s">
        <v>979</v>
      </c>
      <c r="L328" s="32" t="s">
        <v>946</v>
      </c>
    </row>
    <row r="329" spans="1:12" hidden="1" x14ac:dyDescent="0.3">
      <c r="A329" t="s">
        <v>3044</v>
      </c>
      <c r="B329" t="s">
        <v>5605</v>
      </c>
      <c r="C329">
        <v>3</v>
      </c>
      <c r="E329">
        <v>38</v>
      </c>
      <c r="F329" s="50">
        <v>1</v>
      </c>
      <c r="G329" s="11">
        <f t="shared" si="5"/>
        <v>38</v>
      </c>
      <c r="H329" s="100"/>
      <c r="I329" t="s">
        <v>939</v>
      </c>
      <c r="J329" s="93" t="s">
        <v>939</v>
      </c>
      <c r="K329" t="s">
        <v>979</v>
      </c>
      <c r="L329" s="32" t="s">
        <v>946</v>
      </c>
    </row>
    <row r="330" spans="1:12" hidden="1" x14ac:dyDescent="0.3">
      <c r="A330" t="s">
        <v>3044</v>
      </c>
      <c r="B330" t="s">
        <v>5606</v>
      </c>
      <c r="C330">
        <v>3</v>
      </c>
      <c r="E330">
        <v>38</v>
      </c>
      <c r="F330" s="50">
        <v>1</v>
      </c>
      <c r="G330" s="11">
        <f t="shared" si="5"/>
        <v>38</v>
      </c>
      <c r="H330" s="100"/>
      <c r="I330" t="s">
        <v>939</v>
      </c>
      <c r="J330" s="93" t="s">
        <v>939</v>
      </c>
      <c r="K330" t="s">
        <v>979</v>
      </c>
      <c r="L330" s="32" t="s">
        <v>946</v>
      </c>
    </row>
    <row r="331" spans="1:12" hidden="1" x14ac:dyDescent="0.3">
      <c r="A331" t="s">
        <v>3044</v>
      </c>
      <c r="B331" t="s">
        <v>5607</v>
      </c>
      <c r="C331">
        <v>3</v>
      </c>
      <c r="E331">
        <v>38</v>
      </c>
      <c r="F331" s="50">
        <v>1</v>
      </c>
      <c r="G331" s="11">
        <f t="shared" si="5"/>
        <v>38</v>
      </c>
      <c r="H331" s="100"/>
      <c r="I331" t="s">
        <v>939</v>
      </c>
      <c r="J331" s="93" t="s">
        <v>939</v>
      </c>
      <c r="K331" t="s">
        <v>979</v>
      </c>
      <c r="L331" s="32" t="s">
        <v>946</v>
      </c>
    </row>
    <row r="332" spans="1:12" hidden="1" x14ac:dyDescent="0.3">
      <c r="A332" t="s">
        <v>3044</v>
      </c>
      <c r="B332" t="s">
        <v>5608</v>
      </c>
      <c r="C332">
        <v>3</v>
      </c>
      <c r="E332">
        <v>38</v>
      </c>
      <c r="F332" s="50">
        <v>1</v>
      </c>
      <c r="G332" s="11">
        <f t="shared" si="5"/>
        <v>38</v>
      </c>
      <c r="H332" s="100"/>
      <c r="I332" t="s">
        <v>939</v>
      </c>
      <c r="J332" s="93" t="s">
        <v>939</v>
      </c>
      <c r="K332" t="s">
        <v>979</v>
      </c>
      <c r="L332" s="32" t="s">
        <v>981</v>
      </c>
    </row>
    <row r="333" spans="1:12" hidden="1" x14ac:dyDescent="0.3">
      <c r="A333" t="s">
        <v>3044</v>
      </c>
      <c r="B333" t="s">
        <v>5609</v>
      </c>
      <c r="C333">
        <v>3</v>
      </c>
      <c r="E333">
        <v>38</v>
      </c>
      <c r="F333" s="50">
        <v>1</v>
      </c>
      <c r="G333" s="11">
        <f t="shared" si="5"/>
        <v>38</v>
      </c>
      <c r="H333" s="100"/>
      <c r="I333" t="s">
        <v>939</v>
      </c>
      <c r="J333" s="93" t="s">
        <v>939</v>
      </c>
      <c r="K333" t="s">
        <v>979</v>
      </c>
      <c r="L333" s="32" t="s">
        <v>946</v>
      </c>
    </row>
    <row r="334" spans="1:12" hidden="1" x14ac:dyDescent="0.3">
      <c r="A334" t="s">
        <v>3044</v>
      </c>
      <c r="B334" t="s">
        <v>5610</v>
      </c>
      <c r="C334">
        <v>3</v>
      </c>
      <c r="E334">
        <v>38</v>
      </c>
      <c r="F334" s="50">
        <v>1</v>
      </c>
      <c r="G334" s="11">
        <f t="shared" si="5"/>
        <v>38</v>
      </c>
      <c r="H334" s="100"/>
      <c r="I334" t="s">
        <v>939</v>
      </c>
      <c r="J334" s="93" t="s">
        <v>939</v>
      </c>
      <c r="K334" t="s">
        <v>979</v>
      </c>
      <c r="L334" s="32" t="s">
        <v>946</v>
      </c>
    </row>
    <row r="335" spans="1:12" hidden="1" x14ac:dyDescent="0.3">
      <c r="A335" t="s">
        <v>3044</v>
      </c>
      <c r="B335" t="s">
        <v>5611</v>
      </c>
      <c r="C335">
        <v>3</v>
      </c>
      <c r="E335">
        <v>38</v>
      </c>
      <c r="F335" s="50">
        <v>1</v>
      </c>
      <c r="G335" s="11">
        <f t="shared" si="5"/>
        <v>38</v>
      </c>
      <c r="H335" s="100"/>
      <c r="I335" t="s">
        <v>939</v>
      </c>
      <c r="J335" s="93" t="s">
        <v>939</v>
      </c>
      <c r="K335" t="s">
        <v>979</v>
      </c>
      <c r="L335" s="32" t="s">
        <v>946</v>
      </c>
    </row>
    <row r="336" spans="1:12" hidden="1" x14ac:dyDescent="0.3">
      <c r="A336" t="s">
        <v>3044</v>
      </c>
      <c r="B336" t="s">
        <v>5612</v>
      </c>
      <c r="C336">
        <v>3</v>
      </c>
      <c r="E336">
        <v>38</v>
      </c>
      <c r="F336" s="50">
        <v>1</v>
      </c>
      <c r="G336" s="11">
        <f t="shared" si="5"/>
        <v>38</v>
      </c>
      <c r="H336" s="100"/>
      <c r="I336" t="s">
        <v>939</v>
      </c>
      <c r="J336" s="93" t="s">
        <v>939</v>
      </c>
      <c r="K336" t="s">
        <v>979</v>
      </c>
      <c r="L336" s="32" t="s">
        <v>946</v>
      </c>
    </row>
    <row r="337" spans="1:12" hidden="1" x14ac:dyDescent="0.3">
      <c r="A337" t="s">
        <v>3044</v>
      </c>
      <c r="B337" t="s">
        <v>5613</v>
      </c>
      <c r="C337">
        <v>3</v>
      </c>
      <c r="E337">
        <v>38</v>
      </c>
      <c r="F337" s="50">
        <v>1</v>
      </c>
      <c r="G337" s="11">
        <f t="shared" si="5"/>
        <v>38</v>
      </c>
      <c r="H337" s="100"/>
      <c r="I337" t="s">
        <v>939</v>
      </c>
      <c r="J337" s="93" t="s">
        <v>939</v>
      </c>
      <c r="K337" t="s">
        <v>979</v>
      </c>
      <c r="L337" s="32" t="s">
        <v>981</v>
      </c>
    </row>
    <row r="338" spans="1:12" hidden="1" x14ac:dyDescent="0.3">
      <c r="A338" t="s">
        <v>3044</v>
      </c>
      <c r="B338" t="s">
        <v>5614</v>
      </c>
      <c r="C338">
        <v>3</v>
      </c>
      <c r="E338">
        <v>38</v>
      </c>
      <c r="F338" s="50">
        <v>1</v>
      </c>
      <c r="G338" s="11">
        <f t="shared" si="5"/>
        <v>38</v>
      </c>
      <c r="H338" s="100"/>
      <c r="I338" t="s">
        <v>939</v>
      </c>
      <c r="J338" s="93" t="s">
        <v>939</v>
      </c>
      <c r="K338" t="s">
        <v>979</v>
      </c>
      <c r="L338" s="32" t="s">
        <v>946</v>
      </c>
    </row>
    <row r="339" spans="1:12" x14ac:dyDescent="0.3">
      <c r="A339" t="s">
        <v>3044</v>
      </c>
      <c r="B339" t="s">
        <v>5615</v>
      </c>
      <c r="E339">
        <v>64</v>
      </c>
      <c r="F339" s="50">
        <v>1</v>
      </c>
      <c r="G339" s="11">
        <f t="shared" si="5"/>
        <v>64</v>
      </c>
      <c r="H339" s="100"/>
      <c r="I339" t="s">
        <v>938</v>
      </c>
      <c r="J339" s="93" t="s">
        <v>938</v>
      </c>
      <c r="L339" t="s">
        <v>963</v>
      </c>
    </row>
    <row r="340" spans="1:12" hidden="1" x14ac:dyDescent="0.3">
      <c r="A340" t="s">
        <v>3044</v>
      </c>
      <c r="B340" t="s">
        <v>5616</v>
      </c>
      <c r="C340">
        <v>4</v>
      </c>
      <c r="E340">
        <v>42</v>
      </c>
      <c r="F340" s="32">
        <v>1</v>
      </c>
      <c r="G340" s="11">
        <f t="shared" si="5"/>
        <v>42</v>
      </c>
      <c r="H340" s="100"/>
      <c r="I340" t="s">
        <v>939</v>
      </c>
      <c r="J340" s="94" t="s">
        <v>939</v>
      </c>
      <c r="L340" t="s">
        <v>946</v>
      </c>
    </row>
    <row r="341" spans="1:12" x14ac:dyDescent="0.3">
      <c r="A341" t="s">
        <v>3044</v>
      </c>
      <c r="B341" t="s">
        <v>5617</v>
      </c>
      <c r="E341">
        <v>5</v>
      </c>
      <c r="F341" s="50">
        <v>1</v>
      </c>
      <c r="G341" s="11">
        <f t="shared" si="5"/>
        <v>5</v>
      </c>
      <c r="H341" s="100"/>
      <c r="J341" s="93"/>
      <c r="L341" t="s">
        <v>946</v>
      </c>
    </row>
    <row r="342" spans="1:12" hidden="1" x14ac:dyDescent="0.3">
      <c r="A342" t="s">
        <v>3044</v>
      </c>
      <c r="B342" t="s">
        <v>5618</v>
      </c>
      <c r="C342">
        <v>2</v>
      </c>
      <c r="E342">
        <v>8</v>
      </c>
      <c r="F342" s="32">
        <v>1</v>
      </c>
      <c r="G342" s="11">
        <f t="shared" si="5"/>
        <v>8</v>
      </c>
      <c r="H342" s="100"/>
      <c r="I342" t="s">
        <v>939</v>
      </c>
      <c r="J342" s="93" t="s">
        <v>939</v>
      </c>
      <c r="L342" t="s">
        <v>946</v>
      </c>
    </row>
    <row r="343" spans="1:12" x14ac:dyDescent="0.3">
      <c r="A343" t="s">
        <v>3044</v>
      </c>
      <c r="B343" t="s">
        <v>5619</v>
      </c>
      <c r="E343">
        <v>9</v>
      </c>
      <c r="F343" s="32">
        <v>1</v>
      </c>
      <c r="G343" s="11">
        <f t="shared" si="5"/>
        <v>9</v>
      </c>
      <c r="H343" s="100"/>
      <c r="I343" t="s">
        <v>939</v>
      </c>
      <c r="J343" s="93" t="s">
        <v>939</v>
      </c>
      <c r="L343" t="s">
        <v>946</v>
      </c>
    </row>
    <row r="344" spans="1:12" x14ac:dyDescent="0.3">
      <c r="A344" t="s">
        <v>3044</v>
      </c>
      <c r="B344" t="s">
        <v>5620</v>
      </c>
      <c r="E344">
        <v>48</v>
      </c>
      <c r="F344" s="50">
        <v>1</v>
      </c>
      <c r="G344" s="11">
        <f t="shared" si="5"/>
        <v>48</v>
      </c>
      <c r="H344" s="100"/>
      <c r="J344" s="93"/>
      <c r="L344" t="s">
        <v>946</v>
      </c>
    </row>
    <row r="345" spans="1:12" hidden="1" x14ac:dyDescent="0.3">
      <c r="A345" t="s">
        <v>3044</v>
      </c>
      <c r="B345" t="s">
        <v>5621</v>
      </c>
      <c r="C345">
        <v>2</v>
      </c>
      <c r="E345">
        <v>23</v>
      </c>
      <c r="F345" s="50">
        <v>1</v>
      </c>
      <c r="G345" s="11">
        <f t="shared" si="5"/>
        <v>23</v>
      </c>
      <c r="H345" s="100"/>
      <c r="J345" s="93"/>
      <c r="L345" t="s">
        <v>963</v>
      </c>
    </row>
    <row r="346" spans="1:12" hidden="1" x14ac:dyDescent="0.3">
      <c r="A346" t="s">
        <v>3044</v>
      </c>
      <c r="B346" t="s">
        <v>5622</v>
      </c>
      <c r="C346">
        <v>2</v>
      </c>
      <c r="E346">
        <v>23</v>
      </c>
      <c r="F346" s="50">
        <v>1</v>
      </c>
      <c r="G346" s="11">
        <f t="shared" si="5"/>
        <v>23</v>
      </c>
      <c r="H346" s="100"/>
      <c r="J346" s="93"/>
      <c r="L346" t="s">
        <v>946</v>
      </c>
    </row>
    <row r="347" spans="1:12" hidden="1" x14ac:dyDescent="0.3">
      <c r="A347" t="s">
        <v>3044</v>
      </c>
      <c r="B347" t="s">
        <v>5623</v>
      </c>
      <c r="C347">
        <v>2</v>
      </c>
      <c r="E347">
        <v>23</v>
      </c>
      <c r="F347" s="50">
        <v>1</v>
      </c>
      <c r="G347" s="11">
        <f t="shared" si="5"/>
        <v>23</v>
      </c>
      <c r="H347" s="100"/>
      <c r="J347" s="93"/>
      <c r="L347" t="s">
        <v>946</v>
      </c>
    </row>
    <row r="348" spans="1:12" hidden="1" x14ac:dyDescent="0.3">
      <c r="A348" t="s">
        <v>3044</v>
      </c>
      <c r="B348" t="s">
        <v>5624</v>
      </c>
      <c r="C348">
        <v>2</v>
      </c>
      <c r="E348">
        <v>23</v>
      </c>
      <c r="F348" s="50">
        <v>1</v>
      </c>
      <c r="G348" s="11">
        <f t="shared" si="5"/>
        <v>23</v>
      </c>
      <c r="H348" s="100"/>
      <c r="J348" s="93"/>
      <c r="L348" t="s">
        <v>946</v>
      </c>
    </row>
    <row r="349" spans="1:12" hidden="1" x14ac:dyDescent="0.3">
      <c r="A349" t="s">
        <v>3044</v>
      </c>
      <c r="B349" t="s">
        <v>5625</v>
      </c>
      <c r="C349">
        <v>2</v>
      </c>
      <c r="E349">
        <v>23</v>
      </c>
      <c r="F349" s="50">
        <v>1</v>
      </c>
      <c r="G349" s="11">
        <f t="shared" si="5"/>
        <v>23</v>
      </c>
      <c r="H349" s="100"/>
      <c r="J349" s="93"/>
      <c r="L349" t="s">
        <v>946</v>
      </c>
    </row>
    <row r="350" spans="1:12" hidden="1" x14ac:dyDescent="0.3">
      <c r="A350" t="s">
        <v>3044</v>
      </c>
      <c r="B350" t="s">
        <v>5626</v>
      </c>
      <c r="C350">
        <v>2</v>
      </c>
      <c r="E350">
        <v>23</v>
      </c>
      <c r="F350" s="50">
        <v>1</v>
      </c>
      <c r="G350" s="11">
        <f t="shared" si="5"/>
        <v>23</v>
      </c>
      <c r="H350" s="100"/>
      <c r="J350" s="93"/>
      <c r="L350" t="s">
        <v>946</v>
      </c>
    </row>
    <row r="351" spans="1:12" hidden="1" x14ac:dyDescent="0.3">
      <c r="A351" t="s">
        <v>3044</v>
      </c>
      <c r="B351" t="s">
        <v>5627</v>
      </c>
      <c r="C351">
        <v>2</v>
      </c>
      <c r="E351">
        <v>23</v>
      </c>
      <c r="F351" s="50">
        <v>1</v>
      </c>
      <c r="G351" s="11">
        <f t="shared" si="5"/>
        <v>23</v>
      </c>
      <c r="H351" s="100"/>
      <c r="J351" s="93"/>
      <c r="L351" t="s">
        <v>946</v>
      </c>
    </row>
    <row r="352" spans="1:12" hidden="1" x14ac:dyDescent="0.3">
      <c r="A352" t="s">
        <v>3044</v>
      </c>
      <c r="B352" t="s">
        <v>5628</v>
      </c>
      <c r="C352">
        <v>2</v>
      </c>
      <c r="E352">
        <v>23</v>
      </c>
      <c r="F352" s="50">
        <v>1</v>
      </c>
      <c r="G352" s="11">
        <f t="shared" si="5"/>
        <v>23</v>
      </c>
      <c r="H352" s="100"/>
      <c r="J352" s="93"/>
      <c r="L352" t="s">
        <v>946</v>
      </c>
    </row>
    <row r="353" spans="1:12" hidden="1" x14ac:dyDescent="0.3">
      <c r="A353" t="s">
        <v>3044</v>
      </c>
      <c r="B353" t="s">
        <v>5629</v>
      </c>
      <c r="C353">
        <v>2</v>
      </c>
      <c r="E353">
        <v>23</v>
      </c>
      <c r="F353" s="50">
        <v>1</v>
      </c>
      <c r="G353" s="11">
        <f t="shared" si="5"/>
        <v>23</v>
      </c>
      <c r="H353" s="100"/>
      <c r="J353" s="93"/>
      <c r="L353" t="s">
        <v>963</v>
      </c>
    </row>
    <row r="354" spans="1:12" hidden="1" x14ac:dyDescent="0.3">
      <c r="A354" t="s">
        <v>3044</v>
      </c>
      <c r="B354" t="s">
        <v>5630</v>
      </c>
      <c r="C354">
        <v>2</v>
      </c>
      <c r="E354">
        <v>23</v>
      </c>
      <c r="F354" s="50">
        <v>1</v>
      </c>
      <c r="G354" s="11">
        <f t="shared" si="5"/>
        <v>23</v>
      </c>
      <c r="H354" s="100"/>
      <c r="J354" s="93"/>
      <c r="L354" t="s">
        <v>946</v>
      </c>
    </row>
    <row r="355" spans="1:12" hidden="1" x14ac:dyDescent="0.3">
      <c r="A355" t="s">
        <v>3044</v>
      </c>
      <c r="B355" t="s">
        <v>5631</v>
      </c>
      <c r="C355">
        <v>2</v>
      </c>
      <c r="E355">
        <v>23</v>
      </c>
      <c r="F355" s="50">
        <v>1</v>
      </c>
      <c r="G355" s="11">
        <f t="shared" si="5"/>
        <v>23</v>
      </c>
      <c r="H355" s="100"/>
      <c r="J355" s="93"/>
      <c r="L355" t="s">
        <v>946</v>
      </c>
    </row>
    <row r="356" spans="1:12" hidden="1" x14ac:dyDescent="0.3">
      <c r="A356" t="s">
        <v>3044</v>
      </c>
      <c r="B356" t="s">
        <v>5632</v>
      </c>
      <c r="C356">
        <v>2</v>
      </c>
      <c r="E356">
        <v>23</v>
      </c>
      <c r="F356" s="50">
        <v>1</v>
      </c>
      <c r="G356" s="11">
        <f t="shared" si="5"/>
        <v>23</v>
      </c>
      <c r="H356" s="100"/>
      <c r="J356" s="93"/>
      <c r="L356" t="s">
        <v>946</v>
      </c>
    </row>
    <row r="357" spans="1:12" hidden="1" x14ac:dyDescent="0.3">
      <c r="A357" t="s">
        <v>3044</v>
      </c>
      <c r="B357" t="s">
        <v>5633</v>
      </c>
      <c r="C357">
        <v>2</v>
      </c>
      <c r="E357">
        <v>23</v>
      </c>
      <c r="F357" s="50">
        <v>1</v>
      </c>
      <c r="G357" s="11">
        <f t="shared" si="5"/>
        <v>23</v>
      </c>
      <c r="H357" s="100"/>
      <c r="J357" s="93"/>
      <c r="L357" t="s">
        <v>946</v>
      </c>
    </row>
    <row r="358" spans="1:12" hidden="1" x14ac:dyDescent="0.3">
      <c r="A358" t="s">
        <v>3044</v>
      </c>
      <c r="B358" t="s">
        <v>5634</v>
      </c>
      <c r="C358">
        <v>2</v>
      </c>
      <c r="E358">
        <v>23</v>
      </c>
      <c r="F358" s="50">
        <v>1</v>
      </c>
      <c r="G358" s="11">
        <f t="shared" si="5"/>
        <v>23</v>
      </c>
      <c r="H358" s="100"/>
      <c r="J358" s="93"/>
      <c r="L358" t="s">
        <v>946</v>
      </c>
    </row>
    <row r="359" spans="1:12" hidden="1" x14ac:dyDescent="0.3">
      <c r="A359" t="s">
        <v>3044</v>
      </c>
      <c r="B359" t="s">
        <v>5635</v>
      </c>
      <c r="C359">
        <v>2</v>
      </c>
      <c r="E359">
        <v>23</v>
      </c>
      <c r="F359" s="50">
        <v>1</v>
      </c>
      <c r="G359" s="11">
        <f t="shared" si="5"/>
        <v>23</v>
      </c>
      <c r="H359" s="100"/>
      <c r="J359" s="93"/>
      <c r="L359" t="s">
        <v>946</v>
      </c>
    </row>
    <row r="360" spans="1:12" hidden="1" x14ac:dyDescent="0.3">
      <c r="A360" t="s">
        <v>3044</v>
      </c>
      <c r="B360" t="s">
        <v>5636</v>
      </c>
      <c r="C360">
        <v>2</v>
      </c>
      <c r="E360">
        <v>23</v>
      </c>
      <c r="F360" s="50">
        <v>1</v>
      </c>
      <c r="G360" s="11">
        <f t="shared" si="5"/>
        <v>23</v>
      </c>
      <c r="H360" s="100"/>
      <c r="J360" s="93"/>
      <c r="L360" t="s">
        <v>946</v>
      </c>
    </row>
    <row r="361" spans="1:12" hidden="1" x14ac:dyDescent="0.3">
      <c r="A361" t="s">
        <v>3044</v>
      </c>
      <c r="B361" t="s">
        <v>5637</v>
      </c>
      <c r="C361">
        <v>2</v>
      </c>
      <c r="E361">
        <v>23</v>
      </c>
      <c r="F361" s="50">
        <v>1</v>
      </c>
      <c r="G361" s="11">
        <f t="shared" si="5"/>
        <v>23</v>
      </c>
      <c r="H361" s="100"/>
      <c r="J361" s="93"/>
      <c r="L361" t="s">
        <v>963</v>
      </c>
    </row>
    <row r="362" spans="1:12" hidden="1" x14ac:dyDescent="0.3">
      <c r="A362" t="s">
        <v>3044</v>
      </c>
      <c r="B362" t="s">
        <v>5638</v>
      </c>
      <c r="C362">
        <v>2</v>
      </c>
      <c r="E362">
        <v>23</v>
      </c>
      <c r="F362" s="50">
        <v>1</v>
      </c>
      <c r="G362" s="11">
        <f t="shared" si="5"/>
        <v>23</v>
      </c>
      <c r="H362" s="100"/>
      <c r="J362" s="93"/>
      <c r="L362" t="s">
        <v>946</v>
      </c>
    </row>
    <row r="363" spans="1:12" hidden="1" x14ac:dyDescent="0.3">
      <c r="A363" t="s">
        <v>3044</v>
      </c>
      <c r="B363" t="s">
        <v>5639</v>
      </c>
      <c r="C363">
        <v>2</v>
      </c>
      <c r="E363">
        <v>23</v>
      </c>
      <c r="F363" s="50">
        <v>1</v>
      </c>
      <c r="G363" s="11">
        <f t="shared" si="5"/>
        <v>23</v>
      </c>
      <c r="H363" s="100"/>
      <c r="J363" s="93"/>
      <c r="L363" t="s">
        <v>946</v>
      </c>
    </row>
    <row r="364" spans="1:12" hidden="1" x14ac:dyDescent="0.3">
      <c r="A364" t="s">
        <v>3044</v>
      </c>
      <c r="B364" t="s">
        <v>5640</v>
      </c>
      <c r="C364">
        <v>2</v>
      </c>
      <c r="E364">
        <v>23</v>
      </c>
      <c r="F364" s="50">
        <v>1</v>
      </c>
      <c r="G364" s="11">
        <f t="shared" si="5"/>
        <v>23</v>
      </c>
      <c r="H364" s="100"/>
      <c r="J364" s="93"/>
      <c r="L364" t="s">
        <v>946</v>
      </c>
    </row>
    <row r="365" spans="1:12" hidden="1" x14ac:dyDescent="0.3">
      <c r="A365" t="s">
        <v>3044</v>
      </c>
      <c r="B365" t="s">
        <v>5641</v>
      </c>
      <c r="C365">
        <v>2</v>
      </c>
      <c r="E365">
        <v>76</v>
      </c>
      <c r="F365" s="50">
        <v>1</v>
      </c>
      <c r="G365" s="11">
        <f t="shared" si="5"/>
        <v>76</v>
      </c>
      <c r="H365" s="100"/>
      <c r="J365" s="93"/>
      <c r="L365" t="s">
        <v>946</v>
      </c>
    </row>
    <row r="366" spans="1:12" hidden="1" x14ac:dyDescent="0.3">
      <c r="A366" t="s">
        <v>3044</v>
      </c>
      <c r="B366" t="s">
        <v>5642</v>
      </c>
      <c r="C366">
        <v>2</v>
      </c>
      <c r="E366">
        <v>23</v>
      </c>
      <c r="F366" s="50">
        <v>1</v>
      </c>
      <c r="G366" s="11">
        <f t="shared" si="5"/>
        <v>23</v>
      </c>
      <c r="H366" s="100"/>
      <c r="J366" s="93"/>
      <c r="L366" t="s">
        <v>946</v>
      </c>
    </row>
    <row r="367" spans="1:12" hidden="1" x14ac:dyDescent="0.3">
      <c r="A367" t="s">
        <v>3044</v>
      </c>
      <c r="B367" t="s">
        <v>5643</v>
      </c>
      <c r="C367">
        <v>2</v>
      </c>
      <c r="E367">
        <v>23</v>
      </c>
      <c r="F367" s="50">
        <v>1</v>
      </c>
      <c r="G367" s="11">
        <f t="shared" si="5"/>
        <v>23</v>
      </c>
      <c r="H367" s="100"/>
      <c r="J367" s="93"/>
      <c r="L367" t="s">
        <v>963</v>
      </c>
    </row>
    <row r="368" spans="1:12" hidden="1" x14ac:dyDescent="0.3">
      <c r="A368" t="s">
        <v>3044</v>
      </c>
      <c r="B368" t="s">
        <v>5644</v>
      </c>
      <c r="C368">
        <v>2</v>
      </c>
      <c r="E368">
        <v>67</v>
      </c>
      <c r="F368" s="50">
        <v>1</v>
      </c>
      <c r="G368" s="11">
        <f t="shared" si="5"/>
        <v>67</v>
      </c>
      <c r="H368" s="100"/>
      <c r="J368" s="93"/>
      <c r="L368" t="s">
        <v>946</v>
      </c>
    </row>
    <row r="369" spans="1:12" hidden="1" x14ac:dyDescent="0.3">
      <c r="A369" t="s">
        <v>3044</v>
      </c>
      <c r="B369" t="s">
        <v>5645</v>
      </c>
      <c r="C369">
        <v>2</v>
      </c>
      <c r="E369">
        <v>23</v>
      </c>
      <c r="F369" s="50">
        <v>1</v>
      </c>
      <c r="G369" s="11">
        <f t="shared" si="5"/>
        <v>23</v>
      </c>
      <c r="H369" s="100"/>
      <c r="J369" s="93"/>
      <c r="L369" t="s">
        <v>946</v>
      </c>
    </row>
    <row r="370" spans="1:12" hidden="1" x14ac:dyDescent="0.3">
      <c r="A370" t="s">
        <v>3044</v>
      </c>
      <c r="B370" t="s">
        <v>5646</v>
      </c>
      <c r="C370">
        <v>2</v>
      </c>
      <c r="E370">
        <v>23</v>
      </c>
      <c r="F370" s="50">
        <v>1</v>
      </c>
      <c r="G370" s="11">
        <f t="shared" si="5"/>
        <v>23</v>
      </c>
      <c r="H370" s="100"/>
      <c r="J370" s="93"/>
      <c r="L370" t="s">
        <v>946</v>
      </c>
    </row>
    <row r="371" spans="1:12" hidden="1" x14ac:dyDescent="0.3">
      <c r="A371" t="s">
        <v>3044</v>
      </c>
      <c r="B371" t="s">
        <v>5647</v>
      </c>
      <c r="C371">
        <v>2</v>
      </c>
      <c r="E371">
        <v>23</v>
      </c>
      <c r="F371" s="50">
        <v>1</v>
      </c>
      <c r="G371" s="11">
        <f t="shared" si="5"/>
        <v>23</v>
      </c>
      <c r="H371" s="100"/>
      <c r="J371" s="93"/>
      <c r="L371" t="s">
        <v>946</v>
      </c>
    </row>
    <row r="372" spans="1:12" hidden="1" x14ac:dyDescent="0.3">
      <c r="A372" t="s">
        <v>3044</v>
      </c>
      <c r="B372" t="s">
        <v>5648</v>
      </c>
      <c r="C372">
        <v>2</v>
      </c>
      <c r="E372">
        <v>23</v>
      </c>
      <c r="F372" s="50">
        <v>1</v>
      </c>
      <c r="G372" s="11">
        <f t="shared" si="5"/>
        <v>23</v>
      </c>
      <c r="H372" s="100"/>
      <c r="J372" s="93"/>
      <c r="L372" t="s">
        <v>946</v>
      </c>
    </row>
    <row r="373" spans="1:12" hidden="1" x14ac:dyDescent="0.3">
      <c r="A373" t="s">
        <v>3044</v>
      </c>
      <c r="B373" t="s">
        <v>5649</v>
      </c>
      <c r="C373">
        <v>2</v>
      </c>
      <c r="E373">
        <v>23</v>
      </c>
      <c r="F373" s="50">
        <v>1</v>
      </c>
      <c r="G373" s="11">
        <f t="shared" si="5"/>
        <v>23</v>
      </c>
      <c r="H373" s="100"/>
      <c r="J373" s="93"/>
      <c r="L373" t="s">
        <v>946</v>
      </c>
    </row>
    <row r="374" spans="1:12" hidden="1" x14ac:dyDescent="0.3">
      <c r="A374" t="s">
        <v>3044</v>
      </c>
      <c r="B374" t="s">
        <v>5650</v>
      </c>
      <c r="C374">
        <v>2</v>
      </c>
      <c r="E374">
        <v>23</v>
      </c>
      <c r="F374" s="50">
        <v>1</v>
      </c>
      <c r="G374" s="11">
        <f t="shared" si="5"/>
        <v>23</v>
      </c>
      <c r="H374" s="100"/>
      <c r="J374" s="93"/>
      <c r="L374" t="s">
        <v>946</v>
      </c>
    </row>
    <row r="375" spans="1:12" hidden="1" x14ac:dyDescent="0.3">
      <c r="A375" t="s">
        <v>3044</v>
      </c>
      <c r="B375" t="s">
        <v>5651</v>
      </c>
      <c r="C375">
        <v>2</v>
      </c>
      <c r="E375">
        <v>23</v>
      </c>
      <c r="F375" s="50">
        <v>1</v>
      </c>
      <c r="G375" s="11">
        <f t="shared" si="5"/>
        <v>23</v>
      </c>
      <c r="H375" s="100"/>
      <c r="J375" s="93"/>
      <c r="L375" t="s">
        <v>946</v>
      </c>
    </row>
    <row r="376" spans="1:12" hidden="1" x14ac:dyDescent="0.3">
      <c r="A376" t="s">
        <v>3044</v>
      </c>
      <c r="B376" t="s">
        <v>5652</v>
      </c>
      <c r="C376">
        <v>2</v>
      </c>
      <c r="E376">
        <v>23</v>
      </c>
      <c r="F376" s="50">
        <v>1</v>
      </c>
      <c r="G376" s="11">
        <f t="shared" si="5"/>
        <v>23</v>
      </c>
      <c r="H376" s="100"/>
      <c r="J376" s="93"/>
      <c r="L376" t="s">
        <v>963</v>
      </c>
    </row>
    <row r="377" spans="1:12" hidden="1" x14ac:dyDescent="0.3">
      <c r="A377" t="s">
        <v>3044</v>
      </c>
      <c r="B377" t="s">
        <v>5653</v>
      </c>
      <c r="C377">
        <v>2</v>
      </c>
      <c r="E377">
        <v>23</v>
      </c>
      <c r="F377" s="50">
        <v>1</v>
      </c>
      <c r="G377" s="11">
        <f t="shared" si="5"/>
        <v>23</v>
      </c>
      <c r="H377" s="100"/>
      <c r="J377" s="93"/>
      <c r="L377" t="s">
        <v>946</v>
      </c>
    </row>
    <row r="378" spans="1:12" hidden="1" x14ac:dyDescent="0.3">
      <c r="A378" t="s">
        <v>3044</v>
      </c>
      <c r="B378" t="s">
        <v>5654</v>
      </c>
      <c r="C378">
        <v>2</v>
      </c>
      <c r="E378">
        <v>23</v>
      </c>
      <c r="F378" s="50">
        <v>1</v>
      </c>
      <c r="G378" s="11">
        <f t="shared" si="5"/>
        <v>23</v>
      </c>
      <c r="H378" s="100"/>
      <c r="J378" s="93"/>
      <c r="L378" t="s">
        <v>946</v>
      </c>
    </row>
    <row r="379" spans="1:12" hidden="1" x14ac:dyDescent="0.3">
      <c r="A379" t="s">
        <v>3044</v>
      </c>
      <c r="B379" t="s">
        <v>5655</v>
      </c>
      <c r="C379">
        <v>2</v>
      </c>
      <c r="E379">
        <v>23</v>
      </c>
      <c r="F379" s="50">
        <v>1</v>
      </c>
      <c r="G379" s="11">
        <f t="shared" si="5"/>
        <v>23</v>
      </c>
      <c r="H379" s="100"/>
      <c r="J379" s="93"/>
      <c r="L379" t="s">
        <v>946</v>
      </c>
    </row>
    <row r="380" spans="1:12" hidden="1" x14ac:dyDescent="0.3">
      <c r="A380" t="s">
        <v>3044</v>
      </c>
      <c r="B380" t="s">
        <v>5656</v>
      </c>
      <c r="C380">
        <v>2</v>
      </c>
      <c r="E380">
        <v>23</v>
      </c>
      <c r="F380" s="50">
        <v>1</v>
      </c>
      <c r="G380" s="11">
        <f t="shared" si="5"/>
        <v>23</v>
      </c>
      <c r="H380" s="100"/>
      <c r="J380" s="93"/>
      <c r="L380" t="s">
        <v>946</v>
      </c>
    </row>
    <row r="381" spans="1:12" hidden="1" x14ac:dyDescent="0.3">
      <c r="A381" t="s">
        <v>3044</v>
      </c>
      <c r="B381" t="s">
        <v>5657</v>
      </c>
      <c r="C381">
        <v>2</v>
      </c>
      <c r="E381">
        <v>23</v>
      </c>
      <c r="F381" s="50">
        <v>1</v>
      </c>
      <c r="G381" s="11">
        <f t="shared" si="5"/>
        <v>23</v>
      </c>
      <c r="H381" s="100"/>
      <c r="J381" s="93"/>
      <c r="L381" t="s">
        <v>946</v>
      </c>
    </row>
    <row r="382" spans="1:12" hidden="1" x14ac:dyDescent="0.3">
      <c r="A382" t="s">
        <v>3044</v>
      </c>
      <c r="B382" t="s">
        <v>5658</v>
      </c>
      <c r="C382">
        <v>2</v>
      </c>
      <c r="E382">
        <v>23</v>
      </c>
      <c r="F382" s="50">
        <v>1</v>
      </c>
      <c r="G382" s="11">
        <f t="shared" si="5"/>
        <v>23</v>
      </c>
      <c r="H382" s="100"/>
      <c r="J382" s="93"/>
      <c r="L382" t="s">
        <v>963</v>
      </c>
    </row>
    <row r="383" spans="1:12" hidden="1" x14ac:dyDescent="0.3">
      <c r="A383" t="s">
        <v>3044</v>
      </c>
      <c r="B383" t="s">
        <v>5659</v>
      </c>
      <c r="C383">
        <v>2</v>
      </c>
      <c r="E383">
        <v>23</v>
      </c>
      <c r="F383" s="50">
        <v>1</v>
      </c>
      <c r="G383" s="11">
        <f t="shared" si="5"/>
        <v>23</v>
      </c>
      <c r="H383" s="100"/>
      <c r="J383" s="93"/>
      <c r="L383" t="s">
        <v>946</v>
      </c>
    </row>
    <row r="384" spans="1:12" hidden="1" x14ac:dyDescent="0.3">
      <c r="A384" t="s">
        <v>3044</v>
      </c>
      <c r="B384" t="s">
        <v>5660</v>
      </c>
      <c r="C384">
        <v>2</v>
      </c>
      <c r="E384">
        <v>23</v>
      </c>
      <c r="F384" s="50">
        <v>1</v>
      </c>
      <c r="G384" s="11">
        <f t="shared" si="5"/>
        <v>23</v>
      </c>
      <c r="H384" s="100"/>
      <c r="J384" s="93"/>
      <c r="L384" t="s">
        <v>946</v>
      </c>
    </row>
    <row r="385" spans="1:12" hidden="1" x14ac:dyDescent="0.3">
      <c r="A385" t="s">
        <v>3044</v>
      </c>
      <c r="B385" t="s">
        <v>5661</v>
      </c>
      <c r="C385">
        <v>2</v>
      </c>
      <c r="E385">
        <v>23</v>
      </c>
      <c r="F385" s="50">
        <v>1</v>
      </c>
      <c r="G385" s="11">
        <f t="shared" si="5"/>
        <v>23</v>
      </c>
      <c r="H385" s="100"/>
      <c r="J385" s="93"/>
      <c r="L385" t="s">
        <v>946</v>
      </c>
    </row>
    <row r="386" spans="1:12" hidden="1" x14ac:dyDescent="0.3">
      <c r="A386" t="s">
        <v>3044</v>
      </c>
      <c r="B386" t="s">
        <v>5662</v>
      </c>
      <c r="C386">
        <v>2</v>
      </c>
      <c r="E386">
        <v>23</v>
      </c>
      <c r="F386" s="50">
        <v>1</v>
      </c>
      <c r="G386" s="11">
        <f t="shared" ref="G386:G449" si="6">E:E*F:F</f>
        <v>23</v>
      </c>
      <c r="H386" s="100"/>
      <c r="J386" s="93"/>
      <c r="L386" t="s">
        <v>946</v>
      </c>
    </row>
    <row r="387" spans="1:12" hidden="1" x14ac:dyDescent="0.3">
      <c r="A387" t="s">
        <v>3044</v>
      </c>
      <c r="B387" t="s">
        <v>5663</v>
      </c>
      <c r="C387">
        <v>2</v>
      </c>
      <c r="E387">
        <v>57</v>
      </c>
      <c r="F387" s="32">
        <v>1</v>
      </c>
      <c r="G387" s="11">
        <f t="shared" si="6"/>
        <v>57</v>
      </c>
      <c r="H387" s="100"/>
      <c r="I387" t="s">
        <v>939</v>
      </c>
      <c r="J387" s="94" t="s">
        <v>939</v>
      </c>
      <c r="L387" t="s">
        <v>946</v>
      </c>
    </row>
    <row r="388" spans="1:12" x14ac:dyDescent="0.3">
      <c r="A388" t="s">
        <v>3044</v>
      </c>
      <c r="B388" t="s">
        <v>4871</v>
      </c>
      <c r="E388">
        <v>25</v>
      </c>
      <c r="F388">
        <v>0</v>
      </c>
      <c r="G388" s="11">
        <f t="shared" si="6"/>
        <v>0</v>
      </c>
      <c r="H388" s="100"/>
      <c r="J388" s="93"/>
      <c r="L388" t="s">
        <v>963</v>
      </c>
    </row>
    <row r="389" spans="1:12" x14ac:dyDescent="0.3">
      <c r="A389" t="s">
        <v>3044</v>
      </c>
      <c r="B389" t="s">
        <v>4867</v>
      </c>
      <c r="E389">
        <v>4</v>
      </c>
      <c r="F389">
        <v>0</v>
      </c>
      <c r="G389" s="11">
        <f t="shared" si="6"/>
        <v>0</v>
      </c>
      <c r="H389" s="100"/>
      <c r="J389" s="93"/>
      <c r="L389" t="s">
        <v>982</v>
      </c>
    </row>
    <row r="390" spans="1:12" x14ac:dyDescent="0.3">
      <c r="A390" t="s">
        <v>3044</v>
      </c>
      <c r="B390" t="s">
        <v>4868</v>
      </c>
      <c r="E390">
        <v>25</v>
      </c>
      <c r="F390">
        <v>0</v>
      </c>
      <c r="G390" s="11">
        <f t="shared" si="6"/>
        <v>0</v>
      </c>
      <c r="H390" s="100"/>
      <c r="J390" s="93"/>
      <c r="L390" t="s">
        <v>946</v>
      </c>
    </row>
    <row r="391" spans="1:12" hidden="1" x14ac:dyDescent="0.3">
      <c r="A391" t="s">
        <v>3044</v>
      </c>
      <c r="B391" t="s">
        <v>5664</v>
      </c>
      <c r="C391">
        <v>6</v>
      </c>
      <c r="E391">
        <v>11</v>
      </c>
      <c r="F391">
        <v>1</v>
      </c>
      <c r="G391" s="11">
        <f t="shared" si="6"/>
        <v>11</v>
      </c>
      <c r="H391" s="100"/>
      <c r="I391" t="s">
        <v>939</v>
      </c>
      <c r="J391" s="93" t="s">
        <v>939</v>
      </c>
      <c r="L391" t="s">
        <v>971</v>
      </c>
    </row>
    <row r="392" spans="1:12" x14ac:dyDescent="0.3">
      <c r="A392" t="s">
        <v>3044</v>
      </c>
      <c r="B392" t="s">
        <v>5665</v>
      </c>
      <c r="E392">
        <v>14</v>
      </c>
      <c r="F392">
        <v>1</v>
      </c>
      <c r="G392" s="11">
        <f t="shared" si="6"/>
        <v>14</v>
      </c>
      <c r="H392" s="100"/>
      <c r="I392" t="s">
        <v>939</v>
      </c>
      <c r="J392" s="93" t="s">
        <v>939</v>
      </c>
      <c r="L392" t="s">
        <v>946</v>
      </c>
    </row>
    <row r="393" spans="1:12" x14ac:dyDescent="0.3">
      <c r="A393" t="s">
        <v>3044</v>
      </c>
      <c r="B393" t="s">
        <v>5666</v>
      </c>
      <c r="E393">
        <v>14</v>
      </c>
      <c r="F393">
        <v>1</v>
      </c>
      <c r="G393" s="11">
        <f t="shared" si="6"/>
        <v>14</v>
      </c>
      <c r="H393" s="100"/>
      <c r="I393" t="s">
        <v>939</v>
      </c>
      <c r="J393" s="93" t="s">
        <v>939</v>
      </c>
      <c r="L393" t="s">
        <v>946</v>
      </c>
    </row>
    <row r="394" spans="1:12" x14ac:dyDescent="0.3">
      <c r="A394" t="s">
        <v>3044</v>
      </c>
      <c r="B394" t="s">
        <v>4869</v>
      </c>
      <c r="E394">
        <v>1</v>
      </c>
      <c r="F394">
        <v>0</v>
      </c>
      <c r="G394" s="11">
        <f t="shared" si="6"/>
        <v>0</v>
      </c>
      <c r="H394" s="100"/>
      <c r="J394" s="93"/>
      <c r="L394" t="s">
        <v>946</v>
      </c>
    </row>
    <row r="395" spans="1:12" x14ac:dyDescent="0.3">
      <c r="A395" t="s">
        <v>3044</v>
      </c>
      <c r="B395" t="s">
        <v>4870</v>
      </c>
      <c r="E395">
        <v>24</v>
      </c>
      <c r="F395">
        <v>0</v>
      </c>
      <c r="G395" s="11">
        <f t="shared" si="6"/>
        <v>0</v>
      </c>
      <c r="H395" s="100"/>
      <c r="J395" s="93"/>
      <c r="L395" t="s">
        <v>946</v>
      </c>
    </row>
    <row r="396" spans="1:12" x14ac:dyDescent="0.3">
      <c r="A396" t="s">
        <v>3044</v>
      </c>
      <c r="B396" t="s">
        <v>5667</v>
      </c>
      <c r="E396">
        <v>9</v>
      </c>
      <c r="F396">
        <v>1</v>
      </c>
      <c r="G396" s="11">
        <f t="shared" si="6"/>
        <v>9</v>
      </c>
      <c r="H396" s="100"/>
      <c r="I396" t="s">
        <v>939</v>
      </c>
      <c r="J396" s="93" t="s">
        <v>939</v>
      </c>
      <c r="L396" s="32" t="s">
        <v>965</v>
      </c>
    </row>
    <row r="397" spans="1:12" x14ac:dyDescent="0.3">
      <c r="A397" t="s">
        <v>3044</v>
      </c>
      <c r="B397" t="s">
        <v>4872</v>
      </c>
      <c r="E397">
        <v>5</v>
      </c>
      <c r="F397">
        <v>0</v>
      </c>
      <c r="G397" s="11">
        <f t="shared" si="6"/>
        <v>0</v>
      </c>
      <c r="H397" s="100"/>
      <c r="J397" s="93"/>
      <c r="L397" t="s">
        <v>978</v>
      </c>
    </row>
    <row r="398" spans="1:12" hidden="1" x14ac:dyDescent="0.3">
      <c r="A398" t="s">
        <v>3044</v>
      </c>
      <c r="B398" t="s">
        <v>5668</v>
      </c>
      <c r="C398">
        <v>2</v>
      </c>
      <c r="E398">
        <v>21</v>
      </c>
      <c r="F398">
        <v>1</v>
      </c>
      <c r="G398" s="11">
        <f t="shared" si="6"/>
        <v>21</v>
      </c>
      <c r="H398" s="100"/>
      <c r="I398" t="s">
        <v>939</v>
      </c>
      <c r="J398" s="93" t="s">
        <v>939</v>
      </c>
      <c r="L398" t="s">
        <v>983</v>
      </c>
    </row>
    <row r="399" spans="1:12" x14ac:dyDescent="0.3">
      <c r="A399" t="s">
        <v>3044</v>
      </c>
      <c r="B399" t="s">
        <v>4873</v>
      </c>
      <c r="E399">
        <v>3</v>
      </c>
      <c r="F399">
        <v>0</v>
      </c>
      <c r="G399" s="11">
        <f t="shared" si="6"/>
        <v>0</v>
      </c>
      <c r="H399" s="100"/>
      <c r="J399" s="93"/>
      <c r="L399" t="s">
        <v>975</v>
      </c>
    </row>
    <row r="400" spans="1:12" x14ac:dyDescent="0.3">
      <c r="A400" t="s">
        <v>3044</v>
      </c>
      <c r="B400" t="s">
        <v>4882</v>
      </c>
      <c r="E400">
        <v>14</v>
      </c>
      <c r="F400">
        <v>0</v>
      </c>
      <c r="G400" s="11">
        <f t="shared" si="6"/>
        <v>0</v>
      </c>
      <c r="H400" s="100"/>
      <c r="J400" s="93"/>
      <c r="L400" t="s">
        <v>984</v>
      </c>
    </row>
    <row r="401" spans="1:12" x14ac:dyDescent="0.3">
      <c r="A401" t="s">
        <v>3044</v>
      </c>
      <c r="B401" t="s">
        <v>4874</v>
      </c>
      <c r="E401">
        <v>277</v>
      </c>
      <c r="F401">
        <v>0</v>
      </c>
      <c r="G401" s="11">
        <f t="shared" si="6"/>
        <v>0</v>
      </c>
      <c r="H401" s="100"/>
      <c r="J401" s="93"/>
      <c r="L401" t="s">
        <v>985</v>
      </c>
    </row>
    <row r="402" spans="1:12" x14ac:dyDescent="0.3">
      <c r="A402" t="s">
        <v>3044</v>
      </c>
      <c r="B402" t="s">
        <v>4875</v>
      </c>
      <c r="E402">
        <v>23</v>
      </c>
      <c r="F402">
        <v>0</v>
      </c>
      <c r="G402" s="11">
        <f t="shared" si="6"/>
        <v>0</v>
      </c>
      <c r="H402" s="100"/>
      <c r="J402" s="93"/>
      <c r="L402" t="s">
        <v>984</v>
      </c>
    </row>
    <row r="403" spans="1:12" x14ac:dyDescent="0.3">
      <c r="A403" t="s">
        <v>3044</v>
      </c>
      <c r="B403" t="s">
        <v>4876</v>
      </c>
      <c r="E403">
        <v>14</v>
      </c>
      <c r="F403">
        <v>0</v>
      </c>
      <c r="G403" s="11">
        <f t="shared" si="6"/>
        <v>0</v>
      </c>
      <c r="H403" s="100"/>
      <c r="J403" s="93"/>
      <c r="L403" t="s">
        <v>986</v>
      </c>
    </row>
    <row r="404" spans="1:12" x14ac:dyDescent="0.3">
      <c r="A404" t="s">
        <v>3044</v>
      </c>
      <c r="B404" t="s">
        <v>4877</v>
      </c>
      <c r="E404">
        <v>16</v>
      </c>
      <c r="F404">
        <v>0</v>
      </c>
      <c r="G404" s="11">
        <f t="shared" si="6"/>
        <v>0</v>
      </c>
      <c r="H404" s="100"/>
      <c r="J404" s="93"/>
      <c r="L404" t="s">
        <v>946</v>
      </c>
    </row>
    <row r="405" spans="1:12" x14ac:dyDescent="0.3">
      <c r="A405" t="s">
        <v>3044</v>
      </c>
      <c r="B405" t="s">
        <v>4878</v>
      </c>
      <c r="E405">
        <v>23</v>
      </c>
      <c r="F405">
        <v>0</v>
      </c>
      <c r="G405" s="11">
        <f t="shared" si="6"/>
        <v>0</v>
      </c>
      <c r="H405" s="100"/>
      <c r="J405" s="93"/>
      <c r="L405" t="s">
        <v>946</v>
      </c>
    </row>
    <row r="406" spans="1:12" x14ac:dyDescent="0.3">
      <c r="A406" t="s">
        <v>3044</v>
      </c>
      <c r="B406" t="s">
        <v>4879</v>
      </c>
      <c r="E406">
        <v>278</v>
      </c>
      <c r="F406">
        <v>0</v>
      </c>
      <c r="G406" s="11">
        <f t="shared" si="6"/>
        <v>0</v>
      </c>
      <c r="H406" s="100"/>
      <c r="J406" s="93"/>
      <c r="L406" t="s">
        <v>946</v>
      </c>
    </row>
    <row r="407" spans="1:12" x14ac:dyDescent="0.3">
      <c r="A407" t="s">
        <v>3044</v>
      </c>
      <c r="B407" t="s">
        <v>4880</v>
      </c>
      <c r="E407">
        <v>13</v>
      </c>
      <c r="F407">
        <v>0</v>
      </c>
      <c r="G407" s="11">
        <f t="shared" si="6"/>
        <v>0</v>
      </c>
      <c r="H407" s="100"/>
      <c r="J407" s="93"/>
      <c r="L407" t="s">
        <v>978</v>
      </c>
    </row>
    <row r="408" spans="1:12" x14ac:dyDescent="0.3">
      <c r="A408" t="s">
        <v>3044</v>
      </c>
      <c r="B408" t="s">
        <v>4881</v>
      </c>
      <c r="E408">
        <v>20</v>
      </c>
      <c r="F408">
        <v>0</v>
      </c>
      <c r="G408" s="11">
        <f t="shared" si="6"/>
        <v>0</v>
      </c>
      <c r="H408" s="100"/>
      <c r="J408" s="93"/>
      <c r="L408" t="s">
        <v>946</v>
      </c>
    </row>
    <row r="409" spans="1:12" hidden="1" x14ac:dyDescent="0.3">
      <c r="A409" t="s">
        <v>3044</v>
      </c>
      <c r="B409" t="s">
        <v>5669</v>
      </c>
      <c r="C409">
        <v>3</v>
      </c>
      <c r="E409">
        <v>15</v>
      </c>
      <c r="F409">
        <v>1</v>
      </c>
      <c r="G409" s="11">
        <f t="shared" si="6"/>
        <v>15</v>
      </c>
      <c r="H409" s="100"/>
      <c r="I409" t="s">
        <v>939</v>
      </c>
      <c r="J409" s="93" t="s">
        <v>939</v>
      </c>
      <c r="L409" t="s">
        <v>958</v>
      </c>
    </row>
    <row r="410" spans="1:12" x14ac:dyDescent="0.3">
      <c r="A410" t="s">
        <v>3044</v>
      </c>
      <c r="B410" t="s">
        <v>4883</v>
      </c>
      <c r="E410">
        <v>42</v>
      </c>
      <c r="F410">
        <v>0</v>
      </c>
      <c r="G410" s="11">
        <f t="shared" si="6"/>
        <v>0</v>
      </c>
      <c r="H410" s="100"/>
      <c r="J410" s="93"/>
      <c r="L410" t="s">
        <v>938</v>
      </c>
    </row>
    <row r="411" spans="1:12" x14ac:dyDescent="0.3">
      <c r="A411" t="s">
        <v>3044</v>
      </c>
      <c r="B411" t="s">
        <v>4884</v>
      </c>
      <c r="E411">
        <v>24</v>
      </c>
      <c r="F411">
        <v>0</v>
      </c>
      <c r="G411" s="11">
        <f t="shared" si="6"/>
        <v>0</v>
      </c>
      <c r="H411" s="100"/>
      <c r="J411" s="93"/>
      <c r="L411" t="s">
        <v>987</v>
      </c>
    </row>
    <row r="412" spans="1:12" x14ac:dyDescent="0.3">
      <c r="A412" t="s">
        <v>3044</v>
      </c>
      <c r="B412" t="s">
        <v>4885</v>
      </c>
      <c r="E412">
        <v>34</v>
      </c>
      <c r="F412">
        <v>0</v>
      </c>
      <c r="G412" s="11">
        <f t="shared" si="6"/>
        <v>0</v>
      </c>
      <c r="H412" s="100"/>
      <c r="J412" s="93"/>
      <c r="L412" t="s">
        <v>946</v>
      </c>
    </row>
    <row r="413" spans="1:12" x14ac:dyDescent="0.3">
      <c r="A413" t="s">
        <v>3044</v>
      </c>
      <c r="B413" t="s">
        <v>4886</v>
      </c>
      <c r="E413">
        <v>30</v>
      </c>
      <c r="F413">
        <v>0</v>
      </c>
      <c r="G413" s="11">
        <f t="shared" si="6"/>
        <v>0</v>
      </c>
      <c r="H413" s="100"/>
      <c r="J413" s="93"/>
      <c r="L413" t="s">
        <v>946</v>
      </c>
    </row>
    <row r="414" spans="1:12" x14ac:dyDescent="0.3">
      <c r="A414" t="s">
        <v>3044</v>
      </c>
      <c r="B414" t="s">
        <v>4887</v>
      </c>
      <c r="E414">
        <v>30</v>
      </c>
      <c r="F414">
        <v>0</v>
      </c>
      <c r="G414" s="11">
        <f t="shared" si="6"/>
        <v>0</v>
      </c>
      <c r="H414" s="100"/>
      <c r="J414" s="93"/>
      <c r="L414" t="s">
        <v>946</v>
      </c>
    </row>
    <row r="415" spans="1:12" x14ac:dyDescent="0.3">
      <c r="A415" t="s">
        <v>3044</v>
      </c>
      <c r="B415" t="s">
        <v>4888</v>
      </c>
      <c r="E415">
        <v>30</v>
      </c>
      <c r="F415">
        <v>0</v>
      </c>
      <c r="G415" s="11">
        <f t="shared" si="6"/>
        <v>0</v>
      </c>
      <c r="H415" s="100"/>
      <c r="J415" s="93"/>
      <c r="L415" t="s">
        <v>946</v>
      </c>
    </row>
    <row r="416" spans="1:12" hidden="1" x14ac:dyDescent="0.3">
      <c r="A416" t="s">
        <v>3044</v>
      </c>
      <c r="B416" t="s">
        <v>5670</v>
      </c>
      <c r="C416">
        <v>3</v>
      </c>
      <c r="E416">
        <v>6</v>
      </c>
      <c r="F416">
        <v>1</v>
      </c>
      <c r="G416" s="11">
        <f t="shared" si="6"/>
        <v>6</v>
      </c>
      <c r="H416" s="100"/>
      <c r="I416" t="s">
        <v>939</v>
      </c>
      <c r="J416" s="93" t="s">
        <v>939</v>
      </c>
      <c r="L416" t="s">
        <v>958</v>
      </c>
    </row>
    <row r="417" spans="1:12" x14ac:dyDescent="0.3">
      <c r="A417" t="s">
        <v>3044</v>
      </c>
      <c r="B417" t="s">
        <v>4889</v>
      </c>
      <c r="E417">
        <v>5</v>
      </c>
      <c r="F417">
        <v>0</v>
      </c>
      <c r="G417" s="11">
        <f t="shared" si="6"/>
        <v>0</v>
      </c>
      <c r="H417" s="100"/>
      <c r="J417" s="93"/>
      <c r="L417" t="s">
        <v>938</v>
      </c>
    </row>
    <row r="418" spans="1:12" x14ac:dyDescent="0.3">
      <c r="A418" t="s">
        <v>3044</v>
      </c>
      <c r="B418" t="s">
        <v>4890</v>
      </c>
      <c r="E418">
        <v>49</v>
      </c>
      <c r="F418">
        <v>0</v>
      </c>
      <c r="G418" s="11">
        <f t="shared" si="6"/>
        <v>0</v>
      </c>
      <c r="H418" s="100"/>
      <c r="J418" s="93"/>
      <c r="L418" t="s">
        <v>946</v>
      </c>
    </row>
    <row r="419" spans="1:12" x14ac:dyDescent="0.3">
      <c r="A419" t="s">
        <v>3044</v>
      </c>
      <c r="B419" t="s">
        <v>5671</v>
      </c>
      <c r="E419">
        <v>32</v>
      </c>
      <c r="F419">
        <v>1</v>
      </c>
      <c r="G419" s="11">
        <f t="shared" si="6"/>
        <v>32</v>
      </c>
      <c r="H419" s="100"/>
      <c r="J419" s="93"/>
      <c r="L419" t="s">
        <v>946</v>
      </c>
    </row>
    <row r="420" spans="1:12" hidden="1" x14ac:dyDescent="0.3">
      <c r="A420" t="s">
        <v>5414</v>
      </c>
      <c r="B420" t="s">
        <v>5672</v>
      </c>
      <c r="C420">
        <v>5</v>
      </c>
      <c r="E420">
        <v>32</v>
      </c>
      <c r="F420">
        <v>1</v>
      </c>
      <c r="G420" s="11">
        <f t="shared" si="6"/>
        <v>32</v>
      </c>
      <c r="H420" s="100"/>
      <c r="J420" s="93"/>
      <c r="L420" t="s">
        <v>946</v>
      </c>
    </row>
    <row r="421" spans="1:12" hidden="1" x14ac:dyDescent="0.3">
      <c r="A421" t="s">
        <v>3044</v>
      </c>
      <c r="B421" t="s">
        <v>5673</v>
      </c>
      <c r="C421">
        <v>1</v>
      </c>
      <c r="E421">
        <v>8</v>
      </c>
      <c r="F421">
        <v>1</v>
      </c>
      <c r="G421" s="11">
        <f t="shared" si="6"/>
        <v>8</v>
      </c>
      <c r="H421" s="100"/>
      <c r="I421" t="s">
        <v>939</v>
      </c>
      <c r="J421" s="93" t="s">
        <v>939</v>
      </c>
      <c r="L421" t="s">
        <v>988</v>
      </c>
    </row>
    <row r="422" spans="1:12" x14ac:dyDescent="0.3">
      <c r="A422" t="s">
        <v>3044</v>
      </c>
      <c r="B422" t="s">
        <v>4891</v>
      </c>
      <c r="E422">
        <v>8</v>
      </c>
      <c r="F422">
        <v>0</v>
      </c>
      <c r="G422" s="11">
        <f t="shared" si="6"/>
        <v>0</v>
      </c>
      <c r="H422" s="100"/>
      <c r="J422" s="93"/>
      <c r="L422" t="s">
        <v>946</v>
      </c>
    </row>
    <row r="423" spans="1:12" x14ac:dyDescent="0.3">
      <c r="A423" t="s">
        <v>3044</v>
      </c>
      <c r="B423" t="s">
        <v>5674</v>
      </c>
      <c r="E423">
        <v>11</v>
      </c>
      <c r="F423">
        <v>1</v>
      </c>
      <c r="G423" s="11">
        <f t="shared" si="6"/>
        <v>11</v>
      </c>
      <c r="H423" s="100"/>
      <c r="I423" t="s">
        <v>939</v>
      </c>
      <c r="J423" s="93" t="s">
        <v>939</v>
      </c>
      <c r="L423" s="32" t="s">
        <v>989</v>
      </c>
    </row>
    <row r="424" spans="1:12" x14ac:dyDescent="0.3">
      <c r="A424" t="s">
        <v>3044</v>
      </c>
      <c r="B424" t="s">
        <v>4892</v>
      </c>
      <c r="E424">
        <v>5</v>
      </c>
      <c r="F424">
        <v>0</v>
      </c>
      <c r="G424" s="11">
        <f t="shared" si="6"/>
        <v>0</v>
      </c>
      <c r="H424" s="100"/>
      <c r="J424" s="93"/>
      <c r="L424" t="s">
        <v>938</v>
      </c>
    </row>
    <row r="425" spans="1:12" hidden="1" x14ac:dyDescent="0.3">
      <c r="A425" t="s">
        <v>3044</v>
      </c>
      <c r="B425" t="s">
        <v>5675</v>
      </c>
      <c r="C425">
        <v>1</v>
      </c>
      <c r="E425">
        <v>9</v>
      </c>
      <c r="F425">
        <v>1</v>
      </c>
      <c r="G425" s="11">
        <f t="shared" si="6"/>
        <v>9</v>
      </c>
      <c r="H425" s="100"/>
      <c r="I425" t="s">
        <v>939</v>
      </c>
      <c r="J425" s="93" t="s">
        <v>939</v>
      </c>
      <c r="L425" s="32" t="s">
        <v>989</v>
      </c>
    </row>
    <row r="426" spans="1:12" x14ac:dyDescent="0.3">
      <c r="A426" t="s">
        <v>3044</v>
      </c>
      <c r="B426" t="s">
        <v>5676</v>
      </c>
      <c r="E426">
        <v>32</v>
      </c>
      <c r="F426" s="50">
        <v>1</v>
      </c>
      <c r="G426" s="11">
        <f t="shared" si="6"/>
        <v>32</v>
      </c>
      <c r="H426" s="100"/>
      <c r="J426" s="93"/>
      <c r="L426" s="32" t="s">
        <v>946</v>
      </c>
    </row>
    <row r="427" spans="1:12" x14ac:dyDescent="0.3">
      <c r="A427" t="s">
        <v>3044</v>
      </c>
      <c r="B427" t="s">
        <v>5677</v>
      </c>
      <c r="E427">
        <v>60</v>
      </c>
      <c r="F427" s="50">
        <v>1</v>
      </c>
      <c r="G427" s="11">
        <f t="shared" si="6"/>
        <v>60</v>
      </c>
      <c r="H427" s="100"/>
      <c r="J427" s="93"/>
      <c r="L427" s="32" t="s">
        <v>946</v>
      </c>
    </row>
    <row r="428" spans="1:12" x14ac:dyDescent="0.3">
      <c r="A428" t="s">
        <v>3044</v>
      </c>
      <c r="B428" t="s">
        <v>5678</v>
      </c>
      <c r="E428">
        <v>9</v>
      </c>
      <c r="F428" s="50">
        <v>1</v>
      </c>
      <c r="G428" s="11">
        <f t="shared" si="6"/>
        <v>9</v>
      </c>
      <c r="H428" s="100"/>
      <c r="J428" s="93"/>
      <c r="L428" s="32" t="s">
        <v>946</v>
      </c>
    </row>
    <row r="429" spans="1:12" x14ac:dyDescent="0.3">
      <c r="A429" t="s">
        <v>3044</v>
      </c>
      <c r="B429" t="s">
        <v>4893</v>
      </c>
      <c r="E429">
        <v>45</v>
      </c>
      <c r="F429" s="195">
        <v>0</v>
      </c>
      <c r="G429" s="11">
        <f t="shared" si="6"/>
        <v>0</v>
      </c>
      <c r="H429" s="100"/>
      <c r="J429" s="93"/>
      <c r="L429" s="32" t="s">
        <v>946</v>
      </c>
    </row>
    <row r="430" spans="1:12" x14ac:dyDescent="0.3">
      <c r="A430" t="s">
        <v>3044</v>
      </c>
      <c r="B430" t="s">
        <v>4894</v>
      </c>
      <c r="E430">
        <v>9</v>
      </c>
      <c r="F430" s="195">
        <v>0</v>
      </c>
      <c r="G430" s="11">
        <f t="shared" si="6"/>
        <v>0</v>
      </c>
      <c r="H430" s="100"/>
      <c r="J430" s="93"/>
      <c r="L430" s="32" t="s">
        <v>946</v>
      </c>
    </row>
    <row r="431" spans="1:12" x14ac:dyDescent="0.3">
      <c r="A431" t="s">
        <v>3044</v>
      </c>
      <c r="B431" t="s">
        <v>5679</v>
      </c>
      <c r="E431">
        <v>40</v>
      </c>
      <c r="F431" s="50">
        <v>1</v>
      </c>
      <c r="G431" s="11">
        <f t="shared" si="6"/>
        <v>40</v>
      </c>
      <c r="H431" s="100"/>
      <c r="J431" s="93"/>
      <c r="L431" s="32" t="s">
        <v>946</v>
      </c>
    </row>
    <row r="432" spans="1:12" x14ac:dyDescent="0.3">
      <c r="A432" t="s">
        <v>3044</v>
      </c>
      <c r="B432" t="s">
        <v>5680</v>
      </c>
      <c r="E432">
        <v>79</v>
      </c>
      <c r="F432" s="50">
        <v>1</v>
      </c>
      <c r="G432" s="11">
        <f t="shared" si="6"/>
        <v>79</v>
      </c>
      <c r="H432" s="100"/>
      <c r="J432" s="93"/>
      <c r="L432" s="32" t="s">
        <v>946</v>
      </c>
    </row>
    <row r="433" spans="1:12" hidden="1" x14ac:dyDescent="0.3">
      <c r="A433" t="s">
        <v>3044</v>
      </c>
      <c r="B433" t="s">
        <v>5681</v>
      </c>
      <c r="C433">
        <v>1</v>
      </c>
      <c r="E433">
        <v>8</v>
      </c>
      <c r="F433" s="32">
        <v>1</v>
      </c>
      <c r="G433" s="11">
        <f t="shared" si="6"/>
        <v>8</v>
      </c>
      <c r="H433" s="100"/>
      <c r="I433" t="s">
        <v>939</v>
      </c>
      <c r="J433" s="94" t="s">
        <v>939</v>
      </c>
      <c r="L433" s="32" t="s">
        <v>989</v>
      </c>
    </row>
    <row r="434" spans="1:12" hidden="1" x14ac:dyDescent="0.3">
      <c r="A434" t="s">
        <v>3044</v>
      </c>
      <c r="B434" t="s">
        <v>5682</v>
      </c>
      <c r="C434">
        <v>3</v>
      </c>
      <c r="E434">
        <v>62</v>
      </c>
      <c r="F434" s="32">
        <v>1</v>
      </c>
      <c r="G434" s="11">
        <f t="shared" si="6"/>
        <v>62</v>
      </c>
      <c r="H434" s="100"/>
      <c r="I434" t="s">
        <v>939</v>
      </c>
      <c r="J434" s="94" t="s">
        <v>939</v>
      </c>
      <c r="L434" s="32" t="s">
        <v>989</v>
      </c>
    </row>
    <row r="435" spans="1:12" hidden="1" x14ac:dyDescent="0.3">
      <c r="A435" t="s">
        <v>3044</v>
      </c>
      <c r="B435" t="s">
        <v>5683</v>
      </c>
      <c r="C435">
        <v>3</v>
      </c>
      <c r="E435">
        <v>16</v>
      </c>
      <c r="F435" s="32">
        <v>1</v>
      </c>
      <c r="G435" s="11">
        <f t="shared" si="6"/>
        <v>16</v>
      </c>
      <c r="H435" s="100"/>
      <c r="I435" t="s">
        <v>939</v>
      </c>
      <c r="J435" s="94" t="s">
        <v>939</v>
      </c>
      <c r="L435" s="32" t="s">
        <v>989</v>
      </c>
    </row>
    <row r="436" spans="1:12" hidden="1" x14ac:dyDescent="0.3">
      <c r="A436" t="s">
        <v>3044</v>
      </c>
      <c r="B436" t="s">
        <v>5684</v>
      </c>
      <c r="C436">
        <v>3</v>
      </c>
      <c r="E436">
        <v>4</v>
      </c>
      <c r="F436" s="32">
        <v>1</v>
      </c>
      <c r="G436" s="11">
        <f t="shared" si="6"/>
        <v>4</v>
      </c>
      <c r="H436" s="100"/>
      <c r="I436" t="s">
        <v>939</v>
      </c>
      <c r="J436" s="94" t="s">
        <v>939</v>
      </c>
      <c r="L436" s="32" t="s">
        <v>989</v>
      </c>
    </row>
    <row r="437" spans="1:12" x14ac:dyDescent="0.3">
      <c r="A437" t="s">
        <v>3044</v>
      </c>
      <c r="B437" t="s">
        <v>4895</v>
      </c>
      <c r="E437">
        <v>344</v>
      </c>
      <c r="F437">
        <v>0</v>
      </c>
      <c r="G437" s="11">
        <f t="shared" si="6"/>
        <v>0</v>
      </c>
      <c r="H437" s="100"/>
      <c r="J437" s="93"/>
      <c r="L437" s="32" t="s">
        <v>946</v>
      </c>
    </row>
    <row r="438" spans="1:12" hidden="1" x14ac:dyDescent="0.3">
      <c r="A438" t="s">
        <v>3044</v>
      </c>
      <c r="B438" t="s">
        <v>5685</v>
      </c>
      <c r="C438">
        <v>2</v>
      </c>
      <c r="E438">
        <v>284</v>
      </c>
      <c r="F438" s="32">
        <v>1</v>
      </c>
      <c r="G438" s="11">
        <f t="shared" si="6"/>
        <v>284</v>
      </c>
      <c r="H438" s="100"/>
      <c r="I438" t="s">
        <v>939</v>
      </c>
      <c r="J438" s="94" t="s">
        <v>939</v>
      </c>
      <c r="L438" t="s">
        <v>958</v>
      </c>
    </row>
    <row r="439" spans="1:12" x14ac:dyDescent="0.3">
      <c r="A439" t="s">
        <v>3044</v>
      </c>
      <c r="B439" t="s">
        <v>5686</v>
      </c>
      <c r="E439">
        <v>73</v>
      </c>
      <c r="F439" s="50">
        <v>1</v>
      </c>
      <c r="G439" s="11">
        <f t="shared" si="6"/>
        <v>73</v>
      </c>
      <c r="H439" s="100"/>
      <c r="J439" s="93"/>
      <c r="L439" s="32" t="s">
        <v>989</v>
      </c>
    </row>
    <row r="440" spans="1:12" hidden="1" x14ac:dyDescent="0.3">
      <c r="A440" t="s">
        <v>3044</v>
      </c>
      <c r="B440" t="s">
        <v>4896</v>
      </c>
      <c r="C440">
        <v>6</v>
      </c>
      <c r="E440">
        <v>48</v>
      </c>
      <c r="F440">
        <v>1</v>
      </c>
      <c r="G440" s="11">
        <f t="shared" si="6"/>
        <v>48</v>
      </c>
      <c r="H440" s="100"/>
      <c r="I440" t="s">
        <v>939</v>
      </c>
      <c r="J440" s="93" t="s">
        <v>939</v>
      </c>
      <c r="L440" t="s">
        <v>939</v>
      </c>
    </row>
    <row r="441" spans="1:12" x14ac:dyDescent="0.3">
      <c r="A441" t="s">
        <v>3044</v>
      </c>
      <c r="B441" t="s">
        <v>4897</v>
      </c>
      <c r="E441">
        <v>43</v>
      </c>
      <c r="F441">
        <v>1</v>
      </c>
      <c r="G441" s="11">
        <f t="shared" si="6"/>
        <v>43</v>
      </c>
      <c r="H441" s="100"/>
      <c r="I441" t="s">
        <v>939</v>
      </c>
      <c r="J441" s="93" t="s">
        <v>939</v>
      </c>
      <c r="L441" t="s">
        <v>939</v>
      </c>
    </row>
    <row r="442" spans="1:12" x14ac:dyDescent="0.3">
      <c r="A442" t="s">
        <v>3044</v>
      </c>
      <c r="B442" t="s">
        <v>4898</v>
      </c>
      <c r="E442">
        <v>37</v>
      </c>
      <c r="F442">
        <v>0</v>
      </c>
      <c r="G442" s="11">
        <f t="shared" si="6"/>
        <v>0</v>
      </c>
      <c r="H442" s="100"/>
      <c r="J442" s="93"/>
      <c r="L442" t="s">
        <v>978</v>
      </c>
    </row>
    <row r="443" spans="1:12" x14ac:dyDescent="0.3">
      <c r="A443" t="s">
        <v>3044</v>
      </c>
      <c r="B443" t="s">
        <v>4899</v>
      </c>
      <c r="E443">
        <v>18</v>
      </c>
      <c r="F443">
        <v>0</v>
      </c>
      <c r="G443" s="11">
        <f t="shared" si="6"/>
        <v>0</v>
      </c>
      <c r="H443" s="100"/>
      <c r="J443" s="93"/>
      <c r="L443" t="s">
        <v>946</v>
      </c>
    </row>
    <row r="444" spans="1:12" x14ac:dyDescent="0.3">
      <c r="A444" t="s">
        <v>3044</v>
      </c>
      <c r="B444" t="s">
        <v>5687</v>
      </c>
      <c r="E444">
        <v>8</v>
      </c>
      <c r="F444" s="32">
        <v>1</v>
      </c>
      <c r="G444" s="11">
        <f t="shared" si="6"/>
        <v>8</v>
      </c>
      <c r="H444" s="100"/>
      <c r="J444" s="93"/>
      <c r="L444" s="32" t="s">
        <v>990</v>
      </c>
    </row>
    <row r="445" spans="1:12" hidden="1" x14ac:dyDescent="0.3">
      <c r="A445" t="s">
        <v>3044</v>
      </c>
      <c r="B445" t="s">
        <v>5688</v>
      </c>
      <c r="C445">
        <v>3</v>
      </c>
      <c r="E445">
        <v>53</v>
      </c>
      <c r="F445">
        <v>1</v>
      </c>
      <c r="G445" s="11">
        <f t="shared" si="6"/>
        <v>53</v>
      </c>
      <c r="H445" s="100"/>
      <c r="I445" t="s">
        <v>939</v>
      </c>
      <c r="J445" s="93" t="s">
        <v>939</v>
      </c>
      <c r="L445" t="s">
        <v>939</v>
      </c>
    </row>
    <row r="446" spans="1:12" x14ac:dyDescent="0.3">
      <c r="A446" t="s">
        <v>3044</v>
      </c>
      <c r="B446" t="s">
        <v>4900</v>
      </c>
      <c r="E446">
        <v>39</v>
      </c>
      <c r="F446">
        <v>0</v>
      </c>
      <c r="G446" s="11">
        <f t="shared" si="6"/>
        <v>0</v>
      </c>
      <c r="H446" s="100"/>
      <c r="I446" t="s">
        <v>938</v>
      </c>
      <c r="J446" s="93" t="s">
        <v>938</v>
      </c>
      <c r="L446" t="s">
        <v>991</v>
      </c>
    </row>
    <row r="447" spans="1:12" x14ac:dyDescent="0.3">
      <c r="A447" t="s">
        <v>3044</v>
      </c>
      <c r="B447" t="s">
        <v>4901</v>
      </c>
      <c r="E447">
        <v>73</v>
      </c>
      <c r="F447">
        <v>0</v>
      </c>
      <c r="G447" s="11">
        <f t="shared" si="6"/>
        <v>0</v>
      </c>
      <c r="H447" s="100"/>
      <c r="J447" s="93"/>
      <c r="L447" t="s">
        <v>978</v>
      </c>
    </row>
    <row r="448" spans="1:12" x14ac:dyDescent="0.3">
      <c r="A448" t="s">
        <v>3044</v>
      </c>
      <c r="B448" t="s">
        <v>4902</v>
      </c>
      <c r="E448">
        <v>33</v>
      </c>
      <c r="F448">
        <v>0</v>
      </c>
      <c r="G448" s="11">
        <f t="shared" si="6"/>
        <v>0</v>
      </c>
      <c r="H448" s="100"/>
      <c r="I448" t="s">
        <v>938</v>
      </c>
      <c r="J448" s="93" t="s">
        <v>938</v>
      </c>
      <c r="L448" t="s">
        <v>991</v>
      </c>
    </row>
    <row r="449" spans="1:12" x14ac:dyDescent="0.3">
      <c r="A449" t="s">
        <v>3044</v>
      </c>
      <c r="B449" t="s">
        <v>4903</v>
      </c>
      <c r="E449">
        <v>9</v>
      </c>
      <c r="F449">
        <v>0</v>
      </c>
      <c r="G449" s="11">
        <f t="shared" si="6"/>
        <v>0</v>
      </c>
      <c r="H449" s="100"/>
      <c r="J449" s="93"/>
      <c r="L449" t="s">
        <v>3046</v>
      </c>
    </row>
    <row r="450" spans="1:12" hidden="1" x14ac:dyDescent="0.3">
      <c r="A450" t="s">
        <v>3044</v>
      </c>
      <c r="B450" t="s">
        <v>5689</v>
      </c>
      <c r="C450">
        <v>3</v>
      </c>
      <c r="E450">
        <v>18</v>
      </c>
      <c r="F450">
        <v>1</v>
      </c>
      <c r="G450" s="11">
        <f t="shared" ref="G450:G513" si="7">E:E*F:F</f>
        <v>18</v>
      </c>
      <c r="H450" s="100"/>
      <c r="I450" t="s">
        <v>939</v>
      </c>
      <c r="J450" s="93" t="s">
        <v>939</v>
      </c>
      <c r="L450" t="s">
        <v>3046</v>
      </c>
    </row>
    <row r="451" spans="1:12" x14ac:dyDescent="0.3">
      <c r="A451" t="s">
        <v>3044</v>
      </c>
      <c r="B451" t="s">
        <v>4904</v>
      </c>
      <c r="E451">
        <v>73</v>
      </c>
      <c r="F451">
        <v>0</v>
      </c>
      <c r="G451" s="11">
        <f t="shared" si="7"/>
        <v>0</v>
      </c>
      <c r="H451" s="100"/>
      <c r="J451" s="93"/>
      <c r="L451" t="s">
        <v>978</v>
      </c>
    </row>
    <row r="452" spans="1:12" x14ac:dyDescent="0.3">
      <c r="A452" t="s">
        <v>3044</v>
      </c>
      <c r="B452" t="s">
        <v>4905</v>
      </c>
      <c r="E452">
        <v>26</v>
      </c>
      <c r="F452">
        <v>0</v>
      </c>
      <c r="G452" s="11">
        <f t="shared" si="7"/>
        <v>0</v>
      </c>
      <c r="H452" s="100"/>
      <c r="I452" t="s">
        <v>3046</v>
      </c>
      <c r="J452" s="93" t="s">
        <v>3046</v>
      </c>
      <c r="K452" t="s">
        <v>3046</v>
      </c>
      <c r="L452" t="s">
        <v>992</v>
      </c>
    </row>
    <row r="453" spans="1:12" x14ac:dyDescent="0.3">
      <c r="A453" t="s">
        <v>3044</v>
      </c>
      <c r="B453" t="s">
        <v>5690</v>
      </c>
      <c r="E453">
        <v>42</v>
      </c>
      <c r="F453" s="50">
        <v>1</v>
      </c>
      <c r="G453" s="11">
        <f t="shared" si="7"/>
        <v>42</v>
      </c>
      <c r="H453" s="100"/>
      <c r="I453" t="s">
        <v>939</v>
      </c>
      <c r="J453" s="93" t="s">
        <v>939</v>
      </c>
      <c r="K453" t="s">
        <v>945</v>
      </c>
      <c r="L453" t="s">
        <v>992</v>
      </c>
    </row>
    <row r="454" spans="1:12" x14ac:dyDescent="0.3">
      <c r="A454" t="s">
        <v>3044</v>
      </c>
      <c r="B454" t="s">
        <v>4906</v>
      </c>
      <c r="E454">
        <v>58</v>
      </c>
      <c r="F454">
        <v>0</v>
      </c>
      <c r="G454" s="11">
        <f t="shared" si="7"/>
        <v>0</v>
      </c>
      <c r="H454" s="100"/>
      <c r="J454" s="93"/>
      <c r="L454" t="s">
        <v>992</v>
      </c>
    </row>
    <row r="455" spans="1:12" x14ac:dyDescent="0.3">
      <c r="A455" t="s">
        <v>3044</v>
      </c>
      <c r="B455" t="s">
        <v>4907</v>
      </c>
      <c r="E455">
        <v>3</v>
      </c>
      <c r="F455">
        <v>0</v>
      </c>
      <c r="G455" s="11">
        <f t="shared" si="7"/>
        <v>0</v>
      </c>
      <c r="H455" s="100"/>
      <c r="I455" t="s">
        <v>939</v>
      </c>
      <c r="J455" s="93" t="s">
        <v>939</v>
      </c>
      <c r="K455" t="s">
        <v>945</v>
      </c>
      <c r="L455" t="s">
        <v>993</v>
      </c>
    </row>
    <row r="456" spans="1:12" x14ac:dyDescent="0.3">
      <c r="A456" t="s">
        <v>3044</v>
      </c>
      <c r="B456" t="s">
        <v>4908</v>
      </c>
      <c r="E456">
        <v>5</v>
      </c>
      <c r="F456">
        <v>0</v>
      </c>
      <c r="G456" s="11">
        <f t="shared" si="7"/>
        <v>0</v>
      </c>
      <c r="H456" s="100"/>
      <c r="J456" s="93"/>
      <c r="L456" t="s">
        <v>978</v>
      </c>
    </row>
    <row r="457" spans="1:12" x14ac:dyDescent="0.3">
      <c r="A457" t="s">
        <v>3044</v>
      </c>
      <c r="B457" t="s">
        <v>4909</v>
      </c>
      <c r="E457">
        <v>23</v>
      </c>
      <c r="F457">
        <v>0</v>
      </c>
      <c r="G457" s="11">
        <f t="shared" si="7"/>
        <v>0</v>
      </c>
      <c r="H457" s="100"/>
      <c r="J457" s="93"/>
      <c r="L457" t="s">
        <v>939</v>
      </c>
    </row>
    <row r="458" spans="1:12" x14ac:dyDescent="0.3">
      <c r="A458" t="s">
        <v>3044</v>
      </c>
      <c r="B458" t="s">
        <v>4910</v>
      </c>
      <c r="E458">
        <v>30</v>
      </c>
      <c r="F458">
        <v>0</v>
      </c>
      <c r="G458" s="11">
        <f t="shared" si="7"/>
        <v>0</v>
      </c>
      <c r="H458" s="100"/>
      <c r="J458" s="93"/>
      <c r="L458" t="s">
        <v>994</v>
      </c>
    </row>
    <row r="459" spans="1:12" x14ac:dyDescent="0.3">
      <c r="A459" t="s">
        <v>3044</v>
      </c>
      <c r="B459" t="s">
        <v>4911</v>
      </c>
      <c r="E459">
        <v>1</v>
      </c>
      <c r="F459">
        <v>0</v>
      </c>
      <c r="G459" s="11">
        <f t="shared" si="7"/>
        <v>0</v>
      </c>
      <c r="H459" s="100"/>
      <c r="J459" s="93"/>
      <c r="L459" t="s">
        <v>946</v>
      </c>
    </row>
    <row r="460" spans="1:12" hidden="1" x14ac:dyDescent="0.3">
      <c r="A460" t="s">
        <v>3044</v>
      </c>
      <c r="B460" t="s">
        <v>5691</v>
      </c>
      <c r="C460">
        <v>7</v>
      </c>
      <c r="E460">
        <v>1138</v>
      </c>
      <c r="F460">
        <v>1</v>
      </c>
      <c r="G460" s="11">
        <f t="shared" si="7"/>
        <v>1138</v>
      </c>
      <c r="H460" s="100"/>
      <c r="I460" t="s">
        <v>939</v>
      </c>
      <c r="J460" s="93" t="s">
        <v>939</v>
      </c>
      <c r="L460" s="50" t="s">
        <v>995</v>
      </c>
    </row>
    <row r="461" spans="1:12" x14ac:dyDescent="0.3">
      <c r="A461" t="s">
        <v>3044</v>
      </c>
      <c r="B461" t="s">
        <v>4912</v>
      </c>
      <c r="E461">
        <v>38</v>
      </c>
      <c r="F461">
        <v>0</v>
      </c>
      <c r="G461" s="11">
        <f t="shared" si="7"/>
        <v>0</v>
      </c>
      <c r="H461" s="100"/>
      <c r="I461" t="s">
        <v>938</v>
      </c>
      <c r="J461" s="93" t="s">
        <v>938</v>
      </c>
      <c r="L461" t="s">
        <v>938</v>
      </c>
    </row>
    <row r="462" spans="1:12" x14ac:dyDescent="0.3">
      <c r="A462" t="s">
        <v>3044</v>
      </c>
      <c r="B462" t="s">
        <v>4913</v>
      </c>
      <c r="E462">
        <v>935</v>
      </c>
      <c r="F462">
        <v>0</v>
      </c>
      <c r="G462" s="11">
        <f t="shared" si="7"/>
        <v>0</v>
      </c>
      <c r="H462" s="100"/>
      <c r="I462" t="s">
        <v>938</v>
      </c>
      <c r="J462" s="93" t="s">
        <v>938</v>
      </c>
      <c r="L462" s="51" t="s">
        <v>3046</v>
      </c>
    </row>
    <row r="463" spans="1:12" x14ac:dyDescent="0.3">
      <c r="A463" t="s">
        <v>3044</v>
      </c>
      <c r="B463" t="s">
        <v>4914</v>
      </c>
      <c r="E463">
        <v>89</v>
      </c>
      <c r="F463">
        <v>0</v>
      </c>
      <c r="G463" s="11">
        <f t="shared" si="7"/>
        <v>0</v>
      </c>
      <c r="H463" s="100"/>
      <c r="I463" t="s">
        <v>938</v>
      </c>
      <c r="J463" s="93" t="s">
        <v>938</v>
      </c>
      <c r="L463" s="51" t="s">
        <v>3046</v>
      </c>
    </row>
    <row r="464" spans="1:12" x14ac:dyDescent="0.3">
      <c r="A464" t="s">
        <v>3044</v>
      </c>
      <c r="B464" t="s">
        <v>4915</v>
      </c>
      <c r="E464">
        <v>38</v>
      </c>
      <c r="F464">
        <v>0</v>
      </c>
      <c r="G464" s="11">
        <f t="shared" si="7"/>
        <v>0</v>
      </c>
      <c r="H464" s="100"/>
      <c r="J464" s="93"/>
      <c r="L464" t="s">
        <v>996</v>
      </c>
    </row>
    <row r="465" spans="1:12" x14ac:dyDescent="0.3">
      <c r="A465" t="s">
        <v>3044</v>
      </c>
      <c r="B465" t="s">
        <v>4916</v>
      </c>
      <c r="E465">
        <v>29</v>
      </c>
      <c r="F465">
        <v>0</v>
      </c>
      <c r="G465" s="11">
        <f t="shared" si="7"/>
        <v>0</v>
      </c>
      <c r="H465" s="100"/>
      <c r="J465" s="93"/>
      <c r="L465" t="s">
        <v>939</v>
      </c>
    </row>
    <row r="466" spans="1:12" x14ac:dyDescent="0.3">
      <c r="A466" t="s">
        <v>3044</v>
      </c>
      <c r="B466" t="s">
        <v>4917</v>
      </c>
      <c r="E466">
        <v>108</v>
      </c>
      <c r="F466">
        <v>0</v>
      </c>
      <c r="G466" s="11">
        <f t="shared" si="7"/>
        <v>0</v>
      </c>
      <c r="H466" s="100"/>
      <c r="J466" s="93"/>
      <c r="L466" t="s">
        <v>978</v>
      </c>
    </row>
    <row r="467" spans="1:12" x14ac:dyDescent="0.3">
      <c r="A467" t="s">
        <v>3044</v>
      </c>
      <c r="B467" t="s">
        <v>4918</v>
      </c>
      <c r="E467">
        <v>10</v>
      </c>
      <c r="F467">
        <v>0</v>
      </c>
      <c r="G467" s="11">
        <f t="shared" si="7"/>
        <v>0</v>
      </c>
      <c r="H467" s="100"/>
      <c r="I467" t="s">
        <v>3046</v>
      </c>
      <c r="J467" s="93" t="s">
        <v>3046</v>
      </c>
      <c r="L467" t="s">
        <v>996</v>
      </c>
    </row>
    <row r="468" spans="1:12" x14ac:dyDescent="0.3">
      <c r="A468" t="s">
        <v>3044</v>
      </c>
      <c r="B468" t="s">
        <v>4919</v>
      </c>
      <c r="E468">
        <v>10</v>
      </c>
      <c r="F468">
        <v>0</v>
      </c>
      <c r="G468" s="11">
        <f t="shared" si="7"/>
        <v>0</v>
      </c>
      <c r="H468" s="100"/>
      <c r="I468" t="s">
        <v>3046</v>
      </c>
      <c r="J468" s="93" t="s">
        <v>3046</v>
      </c>
      <c r="L468" t="s">
        <v>946</v>
      </c>
    </row>
    <row r="469" spans="1:12" x14ac:dyDescent="0.3">
      <c r="A469" t="s">
        <v>3044</v>
      </c>
      <c r="B469" t="s">
        <v>4920</v>
      </c>
      <c r="E469">
        <v>91</v>
      </c>
      <c r="F469">
        <v>0</v>
      </c>
      <c r="G469" s="11">
        <f t="shared" si="7"/>
        <v>0</v>
      </c>
      <c r="H469" s="100"/>
      <c r="J469" s="93"/>
      <c r="L469" t="s">
        <v>978</v>
      </c>
    </row>
    <row r="470" spans="1:12" x14ac:dyDescent="0.3">
      <c r="A470" t="s">
        <v>3044</v>
      </c>
      <c r="B470" t="s">
        <v>4921</v>
      </c>
      <c r="E470">
        <v>71</v>
      </c>
      <c r="F470">
        <v>0</v>
      </c>
      <c r="G470" s="11">
        <f t="shared" si="7"/>
        <v>0</v>
      </c>
      <c r="H470" s="100"/>
      <c r="J470" s="93"/>
      <c r="L470" t="s">
        <v>978</v>
      </c>
    </row>
    <row r="471" spans="1:12" x14ac:dyDescent="0.3">
      <c r="A471" t="s">
        <v>3044</v>
      </c>
      <c r="B471" t="s">
        <v>4922</v>
      </c>
      <c r="E471">
        <v>73</v>
      </c>
      <c r="F471">
        <v>0</v>
      </c>
      <c r="G471" s="11">
        <f t="shared" si="7"/>
        <v>0</v>
      </c>
      <c r="H471" s="100"/>
      <c r="J471" s="93"/>
      <c r="L471" t="s">
        <v>978</v>
      </c>
    </row>
    <row r="472" spans="1:12" x14ac:dyDescent="0.3">
      <c r="A472" t="s">
        <v>3044</v>
      </c>
      <c r="B472" t="s">
        <v>4923</v>
      </c>
      <c r="E472">
        <v>14</v>
      </c>
      <c r="F472">
        <v>0</v>
      </c>
      <c r="G472" s="11">
        <f t="shared" si="7"/>
        <v>0</v>
      </c>
      <c r="H472" s="100"/>
      <c r="J472" s="93"/>
      <c r="L472" t="s">
        <v>939</v>
      </c>
    </row>
    <row r="473" spans="1:12" hidden="1" x14ac:dyDescent="0.3">
      <c r="A473" t="s">
        <v>3044</v>
      </c>
      <c r="B473" t="s">
        <v>4924</v>
      </c>
      <c r="C473">
        <v>4</v>
      </c>
      <c r="E473">
        <v>5</v>
      </c>
      <c r="F473" s="190">
        <v>1</v>
      </c>
      <c r="G473" s="11">
        <f t="shared" si="7"/>
        <v>5</v>
      </c>
      <c r="H473" s="100"/>
      <c r="I473" t="s">
        <v>997</v>
      </c>
      <c r="J473" s="93" t="s">
        <v>997</v>
      </c>
      <c r="K473" t="s">
        <v>3046</v>
      </c>
      <c r="L473" s="32" t="s">
        <v>994</v>
      </c>
    </row>
    <row r="474" spans="1:12" hidden="1" x14ac:dyDescent="0.3">
      <c r="A474" t="s">
        <v>3044</v>
      </c>
      <c r="B474" t="s">
        <v>4925</v>
      </c>
      <c r="C474">
        <v>1</v>
      </c>
      <c r="E474">
        <v>24</v>
      </c>
      <c r="F474">
        <v>0</v>
      </c>
      <c r="G474" s="11">
        <f t="shared" si="7"/>
        <v>0</v>
      </c>
      <c r="H474" s="100"/>
      <c r="J474" s="93"/>
      <c r="L474" t="s">
        <v>971</v>
      </c>
    </row>
    <row r="475" spans="1:12" x14ac:dyDescent="0.3">
      <c r="A475" t="s">
        <v>3044</v>
      </c>
      <c r="B475" t="s">
        <v>4926</v>
      </c>
      <c r="E475">
        <v>29</v>
      </c>
      <c r="F475">
        <v>0</v>
      </c>
      <c r="G475" s="11">
        <f t="shared" si="7"/>
        <v>0</v>
      </c>
      <c r="H475" s="100"/>
      <c r="J475" s="93"/>
      <c r="L475" t="s">
        <v>998</v>
      </c>
    </row>
    <row r="476" spans="1:12" x14ac:dyDescent="0.3">
      <c r="A476" t="s">
        <v>3044</v>
      </c>
      <c r="B476" t="s">
        <v>4928</v>
      </c>
      <c r="E476">
        <v>152</v>
      </c>
      <c r="F476">
        <v>0</v>
      </c>
      <c r="G476" s="11">
        <f t="shared" si="7"/>
        <v>0</v>
      </c>
      <c r="H476" s="100"/>
      <c r="J476" s="93"/>
      <c r="L476" t="s">
        <v>978</v>
      </c>
    </row>
    <row r="477" spans="1:12" x14ac:dyDescent="0.3">
      <c r="A477" t="s">
        <v>3044</v>
      </c>
      <c r="B477" t="s">
        <v>4927</v>
      </c>
      <c r="E477">
        <v>14</v>
      </c>
      <c r="F477">
        <v>0</v>
      </c>
      <c r="G477" s="11">
        <f t="shared" si="7"/>
        <v>0</v>
      </c>
      <c r="H477" s="100"/>
      <c r="J477" s="93"/>
      <c r="L477" t="s">
        <v>946</v>
      </c>
    </row>
    <row r="478" spans="1:12" x14ac:dyDescent="0.3">
      <c r="A478" t="s">
        <v>3044</v>
      </c>
      <c r="B478" t="s">
        <v>5692</v>
      </c>
      <c r="E478">
        <v>18</v>
      </c>
      <c r="F478">
        <v>1</v>
      </c>
      <c r="G478" s="11">
        <f t="shared" si="7"/>
        <v>18</v>
      </c>
      <c r="H478" s="100"/>
      <c r="I478" t="s">
        <v>939</v>
      </c>
      <c r="J478" s="93" t="s">
        <v>939</v>
      </c>
      <c r="L478" t="s">
        <v>958</v>
      </c>
    </row>
    <row r="479" spans="1:12" x14ac:dyDescent="0.3">
      <c r="A479" t="s">
        <v>3044</v>
      </c>
      <c r="B479" t="s">
        <v>4929</v>
      </c>
      <c r="E479">
        <v>47</v>
      </c>
      <c r="F479">
        <v>0</v>
      </c>
      <c r="G479" s="11">
        <f t="shared" si="7"/>
        <v>0</v>
      </c>
      <c r="H479" s="100"/>
      <c r="J479" s="93"/>
      <c r="L479" t="s">
        <v>999</v>
      </c>
    </row>
    <row r="480" spans="1:12" x14ac:dyDescent="0.3">
      <c r="A480" t="s">
        <v>3044</v>
      </c>
      <c r="B480" t="s">
        <v>4952</v>
      </c>
      <c r="E480">
        <v>118</v>
      </c>
      <c r="F480">
        <v>0</v>
      </c>
      <c r="G480" s="11">
        <f t="shared" si="7"/>
        <v>0</v>
      </c>
      <c r="H480" s="100"/>
      <c r="J480" s="93"/>
      <c r="L480" t="s">
        <v>1000</v>
      </c>
    </row>
    <row r="481" spans="1:12" x14ac:dyDescent="0.3">
      <c r="A481" t="s">
        <v>3044</v>
      </c>
      <c r="B481" t="s">
        <v>4953</v>
      </c>
      <c r="E481">
        <v>74</v>
      </c>
      <c r="F481">
        <v>0</v>
      </c>
      <c r="G481" s="11">
        <f t="shared" si="7"/>
        <v>0</v>
      </c>
      <c r="H481" s="100"/>
      <c r="J481" s="93"/>
      <c r="L481" t="s">
        <v>946</v>
      </c>
    </row>
    <row r="482" spans="1:12" x14ac:dyDescent="0.3">
      <c r="A482" t="s">
        <v>3044</v>
      </c>
      <c r="B482" t="s">
        <v>4954</v>
      </c>
      <c r="E482">
        <v>4</v>
      </c>
      <c r="F482">
        <v>0</v>
      </c>
      <c r="G482" s="11">
        <f t="shared" si="7"/>
        <v>0</v>
      </c>
      <c r="H482" s="100"/>
      <c r="J482" s="93"/>
      <c r="L482" t="s">
        <v>994</v>
      </c>
    </row>
    <row r="483" spans="1:12" hidden="1" x14ac:dyDescent="0.3">
      <c r="A483" t="s">
        <v>3044</v>
      </c>
      <c r="B483" t="s">
        <v>5693</v>
      </c>
      <c r="C483">
        <v>3</v>
      </c>
      <c r="E483">
        <v>9</v>
      </c>
      <c r="F483">
        <v>1</v>
      </c>
      <c r="G483" s="11">
        <f t="shared" si="7"/>
        <v>9</v>
      </c>
      <c r="H483" s="100"/>
      <c r="I483" t="s">
        <v>939</v>
      </c>
      <c r="J483" s="93" t="s">
        <v>939</v>
      </c>
      <c r="K483" t="s">
        <v>3046</v>
      </c>
      <c r="L483" t="s">
        <v>1001</v>
      </c>
    </row>
    <row r="484" spans="1:12" x14ac:dyDescent="0.3">
      <c r="A484" t="s">
        <v>3044</v>
      </c>
      <c r="B484" t="s">
        <v>4931</v>
      </c>
      <c r="E484">
        <v>97</v>
      </c>
      <c r="F484">
        <v>0</v>
      </c>
      <c r="G484" s="11">
        <f t="shared" si="7"/>
        <v>0</v>
      </c>
      <c r="H484" s="100"/>
      <c r="J484" s="93"/>
      <c r="L484" t="s">
        <v>1002</v>
      </c>
    </row>
    <row r="485" spans="1:12" x14ac:dyDescent="0.3">
      <c r="A485" t="s">
        <v>3044</v>
      </c>
      <c r="B485" t="s">
        <v>4932</v>
      </c>
      <c r="E485">
        <v>131</v>
      </c>
      <c r="F485">
        <v>0</v>
      </c>
      <c r="G485" s="11">
        <f t="shared" si="7"/>
        <v>0</v>
      </c>
      <c r="H485" s="100"/>
      <c r="J485" s="93"/>
      <c r="L485" t="s">
        <v>1002</v>
      </c>
    </row>
    <row r="486" spans="1:12" x14ac:dyDescent="0.3">
      <c r="A486" t="s">
        <v>3044</v>
      </c>
      <c r="B486" t="s">
        <v>4933</v>
      </c>
      <c r="E486">
        <v>3</v>
      </c>
      <c r="F486">
        <v>0</v>
      </c>
      <c r="G486" s="11">
        <f t="shared" si="7"/>
        <v>0</v>
      </c>
      <c r="H486" s="100"/>
      <c r="I486" t="s">
        <v>939</v>
      </c>
      <c r="J486" s="93" t="s">
        <v>939</v>
      </c>
      <c r="K486" t="s">
        <v>3046</v>
      </c>
      <c r="L486" t="s">
        <v>1003</v>
      </c>
    </row>
    <row r="487" spans="1:12" x14ac:dyDescent="0.3">
      <c r="A487" t="s">
        <v>3044</v>
      </c>
      <c r="B487" t="s">
        <v>4934</v>
      </c>
      <c r="E487">
        <v>8</v>
      </c>
      <c r="F487">
        <v>0</v>
      </c>
      <c r="G487" s="11">
        <f t="shared" si="7"/>
        <v>0</v>
      </c>
      <c r="H487" s="100"/>
      <c r="I487" t="s">
        <v>939</v>
      </c>
      <c r="J487" s="93" t="s">
        <v>939</v>
      </c>
      <c r="K487" t="s">
        <v>3046</v>
      </c>
      <c r="L487" t="s">
        <v>938</v>
      </c>
    </row>
    <row r="488" spans="1:12" hidden="1" x14ac:dyDescent="0.3">
      <c r="A488" t="s">
        <v>3044</v>
      </c>
      <c r="B488" t="s">
        <v>5694</v>
      </c>
      <c r="C488">
        <v>5</v>
      </c>
      <c r="E488">
        <v>1738</v>
      </c>
      <c r="F488">
        <v>1</v>
      </c>
      <c r="G488" s="11">
        <f t="shared" si="7"/>
        <v>1738</v>
      </c>
      <c r="H488" s="100"/>
      <c r="I488" t="s">
        <v>939</v>
      </c>
      <c r="J488" s="93" t="s">
        <v>939</v>
      </c>
      <c r="L488" s="51" t="s">
        <v>1004</v>
      </c>
    </row>
    <row r="489" spans="1:12" hidden="1" x14ac:dyDescent="0.3">
      <c r="A489" t="s">
        <v>3044</v>
      </c>
      <c r="B489" t="s">
        <v>5695</v>
      </c>
      <c r="C489">
        <v>5</v>
      </c>
      <c r="E489">
        <v>1279</v>
      </c>
      <c r="F489">
        <v>1</v>
      </c>
      <c r="G489" s="11">
        <f t="shared" si="7"/>
        <v>1279</v>
      </c>
      <c r="H489" s="100"/>
      <c r="I489" t="s">
        <v>939</v>
      </c>
      <c r="J489" s="93" t="s">
        <v>939</v>
      </c>
      <c r="L489" s="51" t="s">
        <v>946</v>
      </c>
    </row>
    <row r="490" spans="1:12" x14ac:dyDescent="0.3">
      <c r="A490" t="s">
        <v>3044</v>
      </c>
      <c r="B490" t="s">
        <v>4935</v>
      </c>
      <c r="E490">
        <v>5</v>
      </c>
      <c r="F490">
        <v>0</v>
      </c>
      <c r="G490" s="11">
        <f t="shared" si="7"/>
        <v>0</v>
      </c>
      <c r="H490" s="100"/>
      <c r="I490" t="s">
        <v>939</v>
      </c>
      <c r="J490" s="93" t="s">
        <v>939</v>
      </c>
      <c r="L490" t="s">
        <v>978</v>
      </c>
    </row>
    <row r="491" spans="1:12" x14ac:dyDescent="0.3">
      <c r="A491" t="s">
        <v>3044</v>
      </c>
      <c r="B491" t="s">
        <v>4936</v>
      </c>
      <c r="E491">
        <v>16</v>
      </c>
      <c r="F491">
        <v>0</v>
      </c>
      <c r="G491" s="11">
        <f t="shared" si="7"/>
        <v>0</v>
      </c>
      <c r="H491" s="100"/>
      <c r="J491" s="93"/>
      <c r="L491" t="s">
        <v>939</v>
      </c>
    </row>
    <row r="492" spans="1:12" x14ac:dyDescent="0.3">
      <c r="A492" t="s">
        <v>3044</v>
      </c>
      <c r="B492" t="s">
        <v>4937</v>
      </c>
      <c r="E492">
        <v>43</v>
      </c>
      <c r="F492">
        <v>0</v>
      </c>
      <c r="G492" s="11">
        <f t="shared" si="7"/>
        <v>0</v>
      </c>
      <c r="H492" s="100"/>
      <c r="J492" s="93"/>
      <c r="L492" t="s">
        <v>939</v>
      </c>
    </row>
    <row r="493" spans="1:12" x14ac:dyDescent="0.3">
      <c r="A493" t="s">
        <v>3044</v>
      </c>
      <c r="B493" t="s">
        <v>4938</v>
      </c>
      <c r="E493">
        <v>23</v>
      </c>
      <c r="F493">
        <v>0</v>
      </c>
      <c r="G493" s="11">
        <f t="shared" si="7"/>
        <v>0</v>
      </c>
      <c r="H493" s="100"/>
      <c r="J493" s="93"/>
      <c r="L493" t="s">
        <v>978</v>
      </c>
    </row>
    <row r="494" spans="1:12" x14ac:dyDescent="0.3">
      <c r="A494" t="s">
        <v>3044</v>
      </c>
      <c r="B494" t="s">
        <v>4939</v>
      </c>
      <c r="E494">
        <v>426</v>
      </c>
      <c r="F494">
        <v>0</v>
      </c>
      <c r="G494" s="11">
        <f t="shared" si="7"/>
        <v>0</v>
      </c>
      <c r="H494" s="100"/>
      <c r="J494" s="93"/>
      <c r="L494" s="32" t="s">
        <v>1002</v>
      </c>
    </row>
    <row r="495" spans="1:12" x14ac:dyDescent="0.3">
      <c r="A495" t="s">
        <v>3044</v>
      </c>
      <c r="B495" t="s">
        <v>4930</v>
      </c>
      <c r="E495">
        <v>1</v>
      </c>
      <c r="F495">
        <v>0</v>
      </c>
      <c r="G495" s="11">
        <f t="shared" si="7"/>
        <v>0</v>
      </c>
      <c r="H495" s="100"/>
      <c r="J495" s="93"/>
      <c r="L495" t="s">
        <v>978</v>
      </c>
    </row>
    <row r="496" spans="1:12" x14ac:dyDescent="0.3">
      <c r="A496" t="s">
        <v>3044</v>
      </c>
      <c r="B496" t="s">
        <v>4940</v>
      </c>
      <c r="E496">
        <v>181</v>
      </c>
      <c r="F496">
        <v>0</v>
      </c>
      <c r="G496" s="11">
        <f t="shared" si="7"/>
        <v>0</v>
      </c>
      <c r="H496" s="100"/>
      <c r="J496" s="93"/>
      <c r="L496" s="32" t="s">
        <v>1002</v>
      </c>
    </row>
    <row r="497" spans="1:12" x14ac:dyDescent="0.3">
      <c r="A497" t="s">
        <v>3044</v>
      </c>
      <c r="B497" t="s">
        <v>4941</v>
      </c>
      <c r="E497">
        <v>287</v>
      </c>
      <c r="F497">
        <v>0</v>
      </c>
      <c r="G497" s="11">
        <f t="shared" si="7"/>
        <v>0</v>
      </c>
      <c r="H497" s="100"/>
      <c r="J497" s="93"/>
      <c r="L497" s="32" t="s">
        <v>1002</v>
      </c>
    </row>
    <row r="498" spans="1:12" x14ac:dyDescent="0.3">
      <c r="A498" t="s">
        <v>3044</v>
      </c>
      <c r="B498" t="s">
        <v>4942</v>
      </c>
      <c r="E498">
        <v>4</v>
      </c>
      <c r="F498">
        <v>0</v>
      </c>
      <c r="G498" s="11">
        <f t="shared" si="7"/>
        <v>0</v>
      </c>
      <c r="H498" s="100"/>
      <c r="J498" s="93"/>
    </row>
    <row r="499" spans="1:12" x14ac:dyDescent="0.3">
      <c r="A499" t="s">
        <v>3044</v>
      </c>
      <c r="B499" t="s">
        <v>4951</v>
      </c>
      <c r="E499">
        <v>121</v>
      </c>
      <c r="F499">
        <v>0</v>
      </c>
      <c r="G499" s="11">
        <f t="shared" si="7"/>
        <v>0</v>
      </c>
      <c r="H499" s="100"/>
      <c r="J499" s="93"/>
      <c r="L499" t="s">
        <v>978</v>
      </c>
    </row>
    <row r="500" spans="1:12" x14ac:dyDescent="0.3">
      <c r="A500" t="s">
        <v>3044</v>
      </c>
      <c r="B500" t="s">
        <v>4943</v>
      </c>
      <c r="E500">
        <v>121</v>
      </c>
      <c r="F500">
        <v>0</v>
      </c>
      <c r="G500" s="11">
        <f t="shared" si="7"/>
        <v>0</v>
      </c>
      <c r="H500" s="100"/>
      <c r="J500" s="93"/>
      <c r="L500" t="s">
        <v>946</v>
      </c>
    </row>
    <row r="501" spans="1:12" x14ac:dyDescent="0.3">
      <c r="A501" t="s">
        <v>3044</v>
      </c>
      <c r="B501" t="s">
        <v>4944</v>
      </c>
      <c r="E501">
        <v>121</v>
      </c>
      <c r="F501">
        <v>0</v>
      </c>
      <c r="G501" s="11">
        <f t="shared" si="7"/>
        <v>0</v>
      </c>
      <c r="H501" s="100"/>
      <c r="J501" s="93"/>
      <c r="L501" t="s">
        <v>946</v>
      </c>
    </row>
    <row r="502" spans="1:12" x14ac:dyDescent="0.3">
      <c r="A502" t="s">
        <v>3044</v>
      </c>
      <c r="B502" t="s">
        <v>4945</v>
      </c>
      <c r="E502">
        <v>242</v>
      </c>
      <c r="F502">
        <v>0</v>
      </c>
      <c r="G502" s="11">
        <f t="shared" si="7"/>
        <v>0</v>
      </c>
      <c r="H502" s="100"/>
      <c r="J502" s="93"/>
      <c r="L502" t="s">
        <v>946</v>
      </c>
    </row>
    <row r="503" spans="1:12" x14ac:dyDescent="0.3">
      <c r="A503" t="s">
        <v>3044</v>
      </c>
      <c r="B503" t="s">
        <v>4946</v>
      </c>
      <c r="E503">
        <v>277</v>
      </c>
      <c r="F503">
        <v>0</v>
      </c>
      <c r="G503" s="11">
        <f t="shared" si="7"/>
        <v>0</v>
      </c>
      <c r="H503" s="100"/>
      <c r="J503" s="93"/>
      <c r="L503" t="s">
        <v>946</v>
      </c>
    </row>
    <row r="504" spans="1:12" hidden="1" x14ac:dyDescent="0.3">
      <c r="A504" t="s">
        <v>3044</v>
      </c>
      <c r="B504" t="s">
        <v>5696</v>
      </c>
      <c r="C504">
        <v>2</v>
      </c>
      <c r="E504">
        <v>126</v>
      </c>
      <c r="F504">
        <v>1</v>
      </c>
      <c r="G504" s="11">
        <f t="shared" si="7"/>
        <v>126</v>
      </c>
      <c r="H504" s="100"/>
      <c r="I504" t="s">
        <v>939</v>
      </c>
      <c r="J504" s="93" t="s">
        <v>939</v>
      </c>
      <c r="L504" t="s">
        <v>946</v>
      </c>
    </row>
    <row r="505" spans="1:12" x14ac:dyDescent="0.3">
      <c r="A505" t="s">
        <v>3044</v>
      </c>
      <c r="B505" t="s">
        <v>5697</v>
      </c>
      <c r="E505">
        <v>277</v>
      </c>
      <c r="F505" s="32">
        <v>1</v>
      </c>
      <c r="G505" s="11">
        <f t="shared" si="7"/>
        <v>277</v>
      </c>
      <c r="H505" s="100"/>
      <c r="J505" s="94" t="s">
        <v>939</v>
      </c>
      <c r="L505" s="32" t="s">
        <v>1005</v>
      </c>
    </row>
    <row r="506" spans="1:12" x14ac:dyDescent="0.3">
      <c r="A506" t="s">
        <v>3044</v>
      </c>
      <c r="B506" t="s">
        <v>4947</v>
      </c>
      <c r="E506">
        <v>222</v>
      </c>
      <c r="F506">
        <v>0</v>
      </c>
      <c r="G506" s="11">
        <f t="shared" si="7"/>
        <v>0</v>
      </c>
      <c r="H506" s="100"/>
      <c r="J506" s="93"/>
      <c r="L506" t="s">
        <v>978</v>
      </c>
    </row>
    <row r="507" spans="1:12" x14ac:dyDescent="0.3">
      <c r="A507" t="s">
        <v>3044</v>
      </c>
      <c r="B507" t="s">
        <v>4948</v>
      </c>
      <c r="E507">
        <v>363</v>
      </c>
      <c r="F507">
        <v>0</v>
      </c>
      <c r="G507" s="11">
        <f t="shared" si="7"/>
        <v>0</v>
      </c>
      <c r="H507" s="100"/>
      <c r="J507" s="93"/>
      <c r="L507" t="s">
        <v>946</v>
      </c>
    </row>
    <row r="508" spans="1:12" x14ac:dyDescent="0.3">
      <c r="A508" t="s">
        <v>3044</v>
      </c>
      <c r="B508" t="s">
        <v>4949</v>
      </c>
      <c r="E508">
        <v>275</v>
      </c>
      <c r="F508">
        <v>0</v>
      </c>
      <c r="G508" s="11">
        <f t="shared" si="7"/>
        <v>0</v>
      </c>
      <c r="H508" s="100"/>
      <c r="J508" s="93"/>
      <c r="L508" t="s">
        <v>946</v>
      </c>
    </row>
    <row r="509" spans="1:12" x14ac:dyDescent="0.3">
      <c r="A509" t="s">
        <v>3044</v>
      </c>
      <c r="B509" t="s">
        <v>5698</v>
      </c>
      <c r="E509">
        <v>440</v>
      </c>
      <c r="F509" s="32">
        <v>1</v>
      </c>
      <c r="G509" s="11">
        <f t="shared" si="7"/>
        <v>440</v>
      </c>
      <c r="H509" s="100"/>
      <c r="J509" s="94" t="s">
        <v>939</v>
      </c>
      <c r="L509" s="32" t="s">
        <v>1005</v>
      </c>
    </row>
    <row r="510" spans="1:12" x14ac:dyDescent="0.3">
      <c r="A510" t="s">
        <v>3044</v>
      </c>
      <c r="B510" t="s">
        <v>4950</v>
      </c>
      <c r="E510">
        <v>181</v>
      </c>
      <c r="F510">
        <v>0</v>
      </c>
      <c r="G510" s="11">
        <f t="shared" si="7"/>
        <v>0</v>
      </c>
      <c r="H510" s="100"/>
      <c r="J510" s="93"/>
      <c r="L510" t="s">
        <v>978</v>
      </c>
    </row>
    <row r="511" spans="1:12" x14ac:dyDescent="0.3">
      <c r="A511" t="s">
        <v>3044</v>
      </c>
      <c r="B511" t="s">
        <v>4955</v>
      </c>
      <c r="E511">
        <v>5</v>
      </c>
      <c r="F511">
        <v>0</v>
      </c>
      <c r="G511" s="11">
        <f t="shared" si="7"/>
        <v>0</v>
      </c>
      <c r="H511" s="100"/>
      <c r="J511" s="93"/>
      <c r="L511" t="s">
        <v>967</v>
      </c>
    </row>
    <row r="512" spans="1:12" x14ac:dyDescent="0.3">
      <c r="A512" t="s">
        <v>3044</v>
      </c>
      <c r="B512" t="s">
        <v>5699</v>
      </c>
      <c r="E512">
        <v>9</v>
      </c>
      <c r="F512" s="200">
        <v>1</v>
      </c>
      <c r="G512" s="11">
        <f t="shared" si="7"/>
        <v>9</v>
      </c>
      <c r="H512" s="100"/>
      <c r="I512" t="s">
        <v>939</v>
      </c>
      <c r="J512" s="93" t="s">
        <v>939</v>
      </c>
      <c r="K512" t="s">
        <v>3046</v>
      </c>
      <c r="L512" s="32" t="s">
        <v>965</v>
      </c>
    </row>
    <row r="513" spans="1:12" hidden="1" x14ac:dyDescent="0.3">
      <c r="A513" t="s">
        <v>3044</v>
      </c>
      <c r="B513" t="s">
        <v>5700</v>
      </c>
      <c r="C513">
        <v>6</v>
      </c>
      <c r="E513">
        <v>10</v>
      </c>
      <c r="F513">
        <v>1</v>
      </c>
      <c r="G513" s="11">
        <f t="shared" si="7"/>
        <v>10</v>
      </c>
      <c r="H513" s="100"/>
      <c r="I513" t="s">
        <v>939</v>
      </c>
      <c r="J513" s="93" t="s">
        <v>939</v>
      </c>
      <c r="L513" t="s">
        <v>1006</v>
      </c>
    </row>
    <row r="514" spans="1:12" x14ac:dyDescent="0.3">
      <c r="A514" t="s">
        <v>3044</v>
      </c>
      <c r="B514" t="s">
        <v>4956</v>
      </c>
      <c r="E514">
        <v>10</v>
      </c>
      <c r="F514">
        <v>0</v>
      </c>
      <c r="G514" s="11">
        <f t="shared" ref="G514:G577" si="8">E:E*F:F</f>
        <v>0</v>
      </c>
      <c r="H514" s="100"/>
      <c r="J514" s="93"/>
    </row>
    <row r="515" spans="1:12" x14ac:dyDescent="0.3">
      <c r="A515" t="s">
        <v>3044</v>
      </c>
      <c r="B515" t="s">
        <v>4957</v>
      </c>
      <c r="E515">
        <v>1</v>
      </c>
      <c r="F515">
        <v>0</v>
      </c>
      <c r="G515" s="11">
        <f t="shared" si="8"/>
        <v>0</v>
      </c>
      <c r="H515" s="100"/>
      <c r="J515" s="93"/>
    </row>
    <row r="516" spans="1:12" hidden="1" x14ac:dyDescent="0.3">
      <c r="A516" t="s">
        <v>3044</v>
      </c>
      <c r="B516" t="s">
        <v>5701</v>
      </c>
      <c r="C516">
        <v>3</v>
      </c>
      <c r="E516">
        <v>30</v>
      </c>
      <c r="F516">
        <v>1</v>
      </c>
      <c r="G516" s="11">
        <f t="shared" si="8"/>
        <v>30</v>
      </c>
      <c r="H516" s="100"/>
      <c r="I516" t="s">
        <v>939</v>
      </c>
      <c r="J516" s="93" t="s">
        <v>939</v>
      </c>
    </row>
    <row r="517" spans="1:12" x14ac:dyDescent="0.3">
      <c r="A517" t="s">
        <v>3044</v>
      </c>
      <c r="B517" t="s">
        <v>4958</v>
      </c>
      <c r="E517">
        <v>6</v>
      </c>
      <c r="F517">
        <v>0</v>
      </c>
      <c r="G517" s="11">
        <f t="shared" si="8"/>
        <v>0</v>
      </c>
      <c r="H517" s="100"/>
      <c r="J517" s="93"/>
    </row>
    <row r="518" spans="1:12" x14ac:dyDescent="0.3">
      <c r="A518" t="s">
        <v>3044</v>
      </c>
      <c r="B518" t="s">
        <v>4959</v>
      </c>
      <c r="E518">
        <v>25</v>
      </c>
      <c r="F518">
        <v>0</v>
      </c>
      <c r="G518" s="11">
        <f t="shared" si="8"/>
        <v>0</v>
      </c>
      <c r="H518" s="100"/>
      <c r="J518" s="93"/>
    </row>
    <row r="519" spans="1:12" hidden="1" x14ac:dyDescent="0.3">
      <c r="A519" t="s">
        <v>3044</v>
      </c>
      <c r="B519" t="s">
        <v>5702</v>
      </c>
      <c r="C519">
        <v>3</v>
      </c>
      <c r="E519">
        <v>11</v>
      </c>
      <c r="F519">
        <v>1</v>
      </c>
      <c r="G519" s="11">
        <f t="shared" si="8"/>
        <v>11</v>
      </c>
      <c r="H519" s="100"/>
      <c r="I519" t="s">
        <v>939</v>
      </c>
      <c r="J519" s="93" t="s">
        <v>939</v>
      </c>
    </row>
    <row r="520" spans="1:12" hidden="1" x14ac:dyDescent="0.3">
      <c r="A520" t="s">
        <v>3044</v>
      </c>
      <c r="B520" t="s">
        <v>5703</v>
      </c>
      <c r="C520">
        <v>3</v>
      </c>
      <c r="E520">
        <v>33</v>
      </c>
      <c r="F520">
        <v>1</v>
      </c>
      <c r="G520" s="11">
        <f t="shared" si="8"/>
        <v>33</v>
      </c>
      <c r="H520" s="100"/>
      <c r="I520" t="s">
        <v>939</v>
      </c>
      <c r="J520" s="93" t="s">
        <v>939</v>
      </c>
      <c r="L520" t="s">
        <v>1007</v>
      </c>
    </row>
    <row r="521" spans="1:12" hidden="1" x14ac:dyDescent="0.3">
      <c r="A521" t="s">
        <v>3044</v>
      </c>
      <c r="B521" t="s">
        <v>5704</v>
      </c>
      <c r="C521">
        <v>3</v>
      </c>
      <c r="E521">
        <v>48</v>
      </c>
      <c r="F521" s="32">
        <v>1</v>
      </c>
      <c r="G521" s="11">
        <f t="shared" si="8"/>
        <v>48</v>
      </c>
      <c r="H521" s="100"/>
      <c r="I521" t="s">
        <v>939</v>
      </c>
      <c r="J521" s="93" t="s">
        <v>939</v>
      </c>
      <c r="L521" t="s">
        <v>946</v>
      </c>
    </row>
    <row r="522" spans="1:12" hidden="1" x14ac:dyDescent="0.3">
      <c r="A522" t="s">
        <v>3044</v>
      </c>
      <c r="B522" t="s">
        <v>5705</v>
      </c>
      <c r="C522">
        <v>3</v>
      </c>
      <c r="E522">
        <v>32</v>
      </c>
      <c r="F522" s="50">
        <v>1</v>
      </c>
      <c r="G522" s="11">
        <f t="shared" si="8"/>
        <v>32</v>
      </c>
      <c r="H522" s="100"/>
      <c r="I522" t="s">
        <v>939</v>
      </c>
      <c r="J522" s="93" t="s">
        <v>939</v>
      </c>
      <c r="K522" t="s">
        <v>1008</v>
      </c>
      <c r="L522" s="32" t="s">
        <v>980</v>
      </c>
    </row>
    <row r="523" spans="1:12" hidden="1" x14ac:dyDescent="0.3">
      <c r="A523" t="s">
        <v>3044</v>
      </c>
      <c r="B523" t="s">
        <v>5706</v>
      </c>
      <c r="C523">
        <v>3</v>
      </c>
      <c r="E523">
        <v>32</v>
      </c>
      <c r="F523" s="50">
        <v>1</v>
      </c>
      <c r="G523" s="11">
        <f t="shared" si="8"/>
        <v>32</v>
      </c>
      <c r="H523" s="100"/>
      <c r="I523" t="s">
        <v>939</v>
      </c>
      <c r="J523" s="93" t="s">
        <v>939</v>
      </c>
      <c r="K523" t="s">
        <v>1008</v>
      </c>
      <c r="L523" s="32" t="s">
        <v>946</v>
      </c>
    </row>
    <row r="524" spans="1:12" hidden="1" x14ac:dyDescent="0.3">
      <c r="A524" t="s">
        <v>3044</v>
      </c>
      <c r="B524" t="s">
        <v>5707</v>
      </c>
      <c r="C524">
        <v>3</v>
      </c>
      <c r="E524">
        <v>32</v>
      </c>
      <c r="F524" s="50">
        <v>1</v>
      </c>
      <c r="G524" s="11">
        <f t="shared" si="8"/>
        <v>32</v>
      </c>
      <c r="H524" s="100"/>
      <c r="I524" t="s">
        <v>939</v>
      </c>
      <c r="J524" s="93" t="s">
        <v>939</v>
      </c>
      <c r="K524" t="s">
        <v>1008</v>
      </c>
      <c r="L524" s="32" t="s">
        <v>946</v>
      </c>
    </row>
    <row r="525" spans="1:12" hidden="1" x14ac:dyDescent="0.3">
      <c r="A525" t="s">
        <v>3044</v>
      </c>
      <c r="B525" t="s">
        <v>5708</v>
      </c>
      <c r="C525">
        <v>3</v>
      </c>
      <c r="E525">
        <v>32</v>
      </c>
      <c r="F525" s="50">
        <v>1</v>
      </c>
      <c r="G525" s="11">
        <f t="shared" si="8"/>
        <v>32</v>
      </c>
      <c r="H525" s="100"/>
      <c r="I525" t="s">
        <v>939</v>
      </c>
      <c r="J525" s="93" t="s">
        <v>939</v>
      </c>
      <c r="K525" t="s">
        <v>1008</v>
      </c>
      <c r="L525" s="32" t="s">
        <v>946</v>
      </c>
    </row>
    <row r="526" spans="1:12" hidden="1" x14ac:dyDescent="0.3">
      <c r="A526" t="s">
        <v>3044</v>
      </c>
      <c r="B526" t="s">
        <v>5709</v>
      </c>
      <c r="C526">
        <v>3</v>
      </c>
      <c r="E526">
        <v>32</v>
      </c>
      <c r="F526" s="50">
        <v>1</v>
      </c>
      <c r="G526" s="11">
        <f t="shared" si="8"/>
        <v>32</v>
      </c>
      <c r="H526" s="100"/>
      <c r="I526" t="s">
        <v>939</v>
      </c>
      <c r="J526" s="93" t="s">
        <v>939</v>
      </c>
      <c r="K526" t="s">
        <v>1008</v>
      </c>
      <c r="L526" s="32" t="s">
        <v>946</v>
      </c>
    </row>
    <row r="527" spans="1:12" hidden="1" x14ac:dyDescent="0.3">
      <c r="A527" t="s">
        <v>3044</v>
      </c>
      <c r="B527" t="s">
        <v>5710</v>
      </c>
      <c r="C527">
        <v>3</v>
      </c>
      <c r="E527">
        <v>32</v>
      </c>
      <c r="F527" s="50">
        <v>1</v>
      </c>
      <c r="G527" s="11">
        <f t="shared" si="8"/>
        <v>32</v>
      </c>
      <c r="H527" s="100"/>
      <c r="I527" t="s">
        <v>939</v>
      </c>
      <c r="J527" s="93" t="s">
        <v>939</v>
      </c>
      <c r="K527" t="s">
        <v>1008</v>
      </c>
      <c r="L527" s="32" t="s">
        <v>1009</v>
      </c>
    </row>
    <row r="528" spans="1:12" hidden="1" x14ac:dyDescent="0.3">
      <c r="A528" t="s">
        <v>3044</v>
      </c>
      <c r="B528" t="s">
        <v>5711</v>
      </c>
      <c r="C528">
        <v>3</v>
      </c>
      <c r="E528">
        <v>32</v>
      </c>
      <c r="F528" s="50">
        <v>1</v>
      </c>
      <c r="G528" s="11">
        <f t="shared" si="8"/>
        <v>32</v>
      </c>
      <c r="H528" s="100"/>
      <c r="I528" t="s">
        <v>939</v>
      </c>
      <c r="J528" s="93" t="s">
        <v>939</v>
      </c>
      <c r="K528" t="s">
        <v>1008</v>
      </c>
      <c r="L528" s="32" t="s">
        <v>946</v>
      </c>
    </row>
    <row r="529" spans="1:12" hidden="1" x14ac:dyDescent="0.3">
      <c r="A529" t="s">
        <v>3044</v>
      </c>
      <c r="B529" t="s">
        <v>5712</v>
      </c>
      <c r="C529">
        <v>3</v>
      </c>
      <c r="E529">
        <v>32</v>
      </c>
      <c r="F529" s="50">
        <v>1</v>
      </c>
      <c r="G529" s="11">
        <f t="shared" si="8"/>
        <v>32</v>
      </c>
      <c r="H529" s="100"/>
      <c r="I529" t="s">
        <v>939</v>
      </c>
      <c r="J529" s="93" t="s">
        <v>939</v>
      </c>
      <c r="K529" t="s">
        <v>1008</v>
      </c>
      <c r="L529" s="32" t="s">
        <v>946</v>
      </c>
    </row>
    <row r="530" spans="1:12" hidden="1" x14ac:dyDescent="0.3">
      <c r="A530" t="s">
        <v>3044</v>
      </c>
      <c r="B530" t="s">
        <v>5713</v>
      </c>
      <c r="C530">
        <v>3</v>
      </c>
      <c r="E530">
        <v>32</v>
      </c>
      <c r="F530" s="50">
        <v>1</v>
      </c>
      <c r="G530" s="11">
        <f t="shared" si="8"/>
        <v>32</v>
      </c>
      <c r="H530" s="100"/>
      <c r="I530" t="s">
        <v>939</v>
      </c>
      <c r="J530" s="93" t="s">
        <v>939</v>
      </c>
      <c r="K530" t="s">
        <v>1008</v>
      </c>
      <c r="L530" s="32" t="s">
        <v>946</v>
      </c>
    </row>
    <row r="531" spans="1:12" hidden="1" x14ac:dyDescent="0.3">
      <c r="A531" t="s">
        <v>3044</v>
      </c>
      <c r="B531" t="s">
        <v>5714</v>
      </c>
      <c r="C531">
        <v>3</v>
      </c>
      <c r="E531">
        <v>32</v>
      </c>
      <c r="F531" s="50">
        <v>1</v>
      </c>
      <c r="G531" s="11">
        <f t="shared" si="8"/>
        <v>32</v>
      </c>
      <c r="H531" s="100"/>
      <c r="I531" t="s">
        <v>939</v>
      </c>
      <c r="J531" s="93" t="s">
        <v>939</v>
      </c>
      <c r="K531" t="s">
        <v>1008</v>
      </c>
      <c r="L531" s="32" t="s">
        <v>946</v>
      </c>
    </row>
    <row r="532" spans="1:12" hidden="1" x14ac:dyDescent="0.3">
      <c r="A532" t="s">
        <v>3044</v>
      </c>
      <c r="B532" t="s">
        <v>5715</v>
      </c>
      <c r="C532">
        <v>3</v>
      </c>
      <c r="E532">
        <v>32</v>
      </c>
      <c r="F532" s="50">
        <v>1</v>
      </c>
      <c r="G532" s="11">
        <f t="shared" si="8"/>
        <v>32</v>
      </c>
      <c r="H532" s="100"/>
      <c r="I532" t="s">
        <v>939</v>
      </c>
      <c r="J532" s="93" t="s">
        <v>939</v>
      </c>
      <c r="K532" t="s">
        <v>1008</v>
      </c>
      <c r="L532" s="32" t="s">
        <v>946</v>
      </c>
    </row>
    <row r="533" spans="1:12" hidden="1" x14ac:dyDescent="0.3">
      <c r="A533" t="s">
        <v>3044</v>
      </c>
      <c r="B533" t="s">
        <v>5716</v>
      </c>
      <c r="C533">
        <v>3</v>
      </c>
      <c r="E533">
        <v>32</v>
      </c>
      <c r="F533" s="50">
        <v>1</v>
      </c>
      <c r="G533" s="11">
        <f t="shared" si="8"/>
        <v>32</v>
      </c>
      <c r="H533" s="100"/>
      <c r="I533" t="s">
        <v>939</v>
      </c>
      <c r="J533" s="93" t="s">
        <v>939</v>
      </c>
      <c r="K533" t="s">
        <v>1008</v>
      </c>
      <c r="L533" s="32" t="s">
        <v>946</v>
      </c>
    </row>
    <row r="534" spans="1:12" hidden="1" x14ac:dyDescent="0.3">
      <c r="A534" t="s">
        <v>3044</v>
      </c>
      <c r="B534" t="s">
        <v>5717</v>
      </c>
      <c r="C534">
        <v>3</v>
      </c>
      <c r="E534">
        <v>32</v>
      </c>
      <c r="F534" s="50">
        <v>1</v>
      </c>
      <c r="G534" s="11">
        <f t="shared" si="8"/>
        <v>32</v>
      </c>
      <c r="H534" s="100"/>
      <c r="I534" t="s">
        <v>939</v>
      </c>
      <c r="J534" s="93" t="s">
        <v>939</v>
      </c>
      <c r="K534" t="s">
        <v>1008</v>
      </c>
      <c r="L534" s="32" t="s">
        <v>946</v>
      </c>
    </row>
    <row r="535" spans="1:12" hidden="1" x14ac:dyDescent="0.3">
      <c r="A535" t="s">
        <v>3044</v>
      </c>
      <c r="B535" t="s">
        <v>5718</v>
      </c>
      <c r="C535">
        <v>3</v>
      </c>
      <c r="E535">
        <v>32</v>
      </c>
      <c r="F535" s="50">
        <v>1</v>
      </c>
      <c r="G535" s="11">
        <f t="shared" si="8"/>
        <v>32</v>
      </c>
      <c r="H535" s="100"/>
      <c r="I535" t="s">
        <v>939</v>
      </c>
      <c r="J535" s="93" t="s">
        <v>939</v>
      </c>
      <c r="K535" t="s">
        <v>1008</v>
      </c>
      <c r="L535" s="32" t="s">
        <v>1009</v>
      </c>
    </row>
    <row r="536" spans="1:12" hidden="1" x14ac:dyDescent="0.3">
      <c r="A536" t="s">
        <v>3044</v>
      </c>
      <c r="B536" t="s">
        <v>5719</v>
      </c>
      <c r="C536">
        <v>3</v>
      </c>
      <c r="E536">
        <v>32</v>
      </c>
      <c r="F536" s="50">
        <v>1</v>
      </c>
      <c r="G536" s="11">
        <f t="shared" si="8"/>
        <v>32</v>
      </c>
      <c r="H536" s="100"/>
      <c r="I536" t="s">
        <v>939</v>
      </c>
      <c r="J536" s="93" t="s">
        <v>939</v>
      </c>
      <c r="K536" t="s">
        <v>1008</v>
      </c>
      <c r="L536" s="32" t="s">
        <v>946</v>
      </c>
    </row>
    <row r="537" spans="1:12" hidden="1" x14ac:dyDescent="0.3">
      <c r="A537" t="s">
        <v>3044</v>
      </c>
      <c r="B537" t="s">
        <v>5720</v>
      </c>
      <c r="C537">
        <v>3</v>
      </c>
      <c r="E537">
        <v>32</v>
      </c>
      <c r="F537" s="50">
        <v>1</v>
      </c>
      <c r="G537" s="11">
        <f t="shared" si="8"/>
        <v>32</v>
      </c>
      <c r="H537" s="100"/>
      <c r="I537" t="s">
        <v>939</v>
      </c>
      <c r="J537" s="93" t="s">
        <v>939</v>
      </c>
      <c r="K537" t="s">
        <v>1008</v>
      </c>
      <c r="L537" s="32" t="s">
        <v>946</v>
      </c>
    </row>
    <row r="538" spans="1:12" hidden="1" x14ac:dyDescent="0.3">
      <c r="A538" t="s">
        <v>3044</v>
      </c>
      <c r="B538" t="s">
        <v>5721</v>
      </c>
      <c r="C538">
        <v>3</v>
      </c>
      <c r="E538">
        <v>32</v>
      </c>
      <c r="F538" s="50">
        <v>1</v>
      </c>
      <c r="G538" s="11">
        <f t="shared" si="8"/>
        <v>32</v>
      </c>
      <c r="H538" s="100"/>
      <c r="I538" t="s">
        <v>939</v>
      </c>
      <c r="J538" s="93" t="s">
        <v>939</v>
      </c>
      <c r="K538" t="s">
        <v>1008</v>
      </c>
      <c r="L538" s="32" t="s">
        <v>946</v>
      </c>
    </row>
    <row r="539" spans="1:12" hidden="1" x14ac:dyDescent="0.3">
      <c r="A539" t="s">
        <v>3044</v>
      </c>
      <c r="B539" t="s">
        <v>5722</v>
      </c>
      <c r="C539">
        <v>3</v>
      </c>
      <c r="E539">
        <v>32</v>
      </c>
      <c r="F539" s="50">
        <v>1</v>
      </c>
      <c r="G539" s="11">
        <f t="shared" si="8"/>
        <v>32</v>
      </c>
      <c r="H539" s="100"/>
      <c r="I539" t="s">
        <v>939</v>
      </c>
      <c r="J539" s="93" t="s">
        <v>939</v>
      </c>
      <c r="K539" t="s">
        <v>1008</v>
      </c>
      <c r="L539" s="32" t="s">
        <v>946</v>
      </c>
    </row>
    <row r="540" spans="1:12" x14ac:dyDescent="0.3">
      <c r="A540" t="s">
        <v>3044</v>
      </c>
      <c r="B540" t="s">
        <v>5723</v>
      </c>
      <c r="E540">
        <v>32</v>
      </c>
      <c r="F540" s="50">
        <v>1</v>
      </c>
      <c r="G540" s="11">
        <f t="shared" si="8"/>
        <v>32</v>
      </c>
      <c r="H540" s="100"/>
      <c r="I540" t="s">
        <v>939</v>
      </c>
      <c r="J540" s="93" t="s">
        <v>939</v>
      </c>
      <c r="K540" t="s">
        <v>1008</v>
      </c>
      <c r="L540" s="32" t="s">
        <v>946</v>
      </c>
    </row>
    <row r="541" spans="1:12" hidden="1" x14ac:dyDescent="0.3">
      <c r="A541" t="s">
        <v>3044</v>
      </c>
      <c r="B541" t="s">
        <v>5724</v>
      </c>
      <c r="C541">
        <v>3</v>
      </c>
      <c r="E541">
        <v>50</v>
      </c>
      <c r="F541" s="50">
        <v>1</v>
      </c>
      <c r="G541" s="11">
        <f t="shared" si="8"/>
        <v>50</v>
      </c>
      <c r="H541" s="100"/>
      <c r="I541" t="s">
        <v>939</v>
      </c>
      <c r="J541" s="93" t="s">
        <v>939</v>
      </c>
      <c r="K541" t="s">
        <v>1008</v>
      </c>
      <c r="L541" s="32" t="s">
        <v>1009</v>
      </c>
    </row>
    <row r="542" spans="1:12" hidden="1" x14ac:dyDescent="0.3">
      <c r="A542" t="s">
        <v>3044</v>
      </c>
      <c r="B542" t="s">
        <v>5725</v>
      </c>
      <c r="C542">
        <v>3</v>
      </c>
      <c r="E542">
        <v>26</v>
      </c>
      <c r="F542" s="32">
        <v>1</v>
      </c>
      <c r="G542" s="11">
        <f t="shared" si="8"/>
        <v>26</v>
      </c>
      <c r="H542" s="100"/>
      <c r="I542" t="s">
        <v>939</v>
      </c>
      <c r="J542" s="93" t="s">
        <v>939</v>
      </c>
      <c r="K542" s="32" t="s">
        <v>3046</v>
      </c>
      <c r="L542" t="s">
        <v>3046</v>
      </c>
    </row>
    <row r="543" spans="1:12" hidden="1" x14ac:dyDescent="0.3">
      <c r="A543" t="s">
        <v>3044</v>
      </c>
      <c r="B543" t="s">
        <v>5726</v>
      </c>
      <c r="C543">
        <v>3</v>
      </c>
      <c r="E543">
        <v>40</v>
      </c>
      <c r="F543" s="50">
        <v>1</v>
      </c>
      <c r="G543" s="11">
        <f t="shared" si="8"/>
        <v>40</v>
      </c>
      <c r="H543" s="100"/>
      <c r="I543" t="s">
        <v>939</v>
      </c>
      <c r="J543" s="93" t="s">
        <v>939</v>
      </c>
      <c r="K543" t="s">
        <v>1008</v>
      </c>
      <c r="L543" s="32" t="s">
        <v>1009</v>
      </c>
    </row>
    <row r="544" spans="1:12" hidden="1" x14ac:dyDescent="0.3">
      <c r="A544" t="s">
        <v>3044</v>
      </c>
      <c r="B544" t="s">
        <v>5727</v>
      </c>
      <c r="C544">
        <v>3</v>
      </c>
      <c r="E544">
        <v>40</v>
      </c>
      <c r="F544" s="50">
        <v>1</v>
      </c>
      <c r="G544" s="11">
        <f t="shared" si="8"/>
        <v>40</v>
      </c>
      <c r="H544" s="100"/>
      <c r="I544" t="s">
        <v>939</v>
      </c>
      <c r="J544" s="93" t="s">
        <v>939</v>
      </c>
      <c r="K544" t="s">
        <v>1008</v>
      </c>
      <c r="L544" s="32" t="s">
        <v>946</v>
      </c>
    </row>
    <row r="545" spans="1:12" hidden="1" x14ac:dyDescent="0.3">
      <c r="A545" t="s">
        <v>3044</v>
      </c>
      <c r="B545" t="s">
        <v>5728</v>
      </c>
      <c r="C545">
        <v>3</v>
      </c>
      <c r="E545">
        <v>50</v>
      </c>
      <c r="F545" s="50">
        <v>1</v>
      </c>
      <c r="G545" s="11">
        <f t="shared" si="8"/>
        <v>50</v>
      </c>
      <c r="H545" s="100"/>
      <c r="I545" t="s">
        <v>939</v>
      </c>
      <c r="J545" s="93" t="s">
        <v>939</v>
      </c>
      <c r="K545" t="s">
        <v>1008</v>
      </c>
      <c r="L545" s="32" t="s">
        <v>946</v>
      </c>
    </row>
    <row r="546" spans="1:12" hidden="1" x14ac:dyDescent="0.3">
      <c r="A546" t="s">
        <v>3044</v>
      </c>
      <c r="B546" t="s">
        <v>5729</v>
      </c>
      <c r="C546">
        <v>3</v>
      </c>
      <c r="E546">
        <v>32</v>
      </c>
      <c r="F546" s="50">
        <v>1</v>
      </c>
      <c r="G546" s="11">
        <f t="shared" si="8"/>
        <v>32</v>
      </c>
      <c r="H546" s="100"/>
      <c r="I546" t="s">
        <v>939</v>
      </c>
      <c r="J546" s="93" t="s">
        <v>939</v>
      </c>
      <c r="K546" t="s">
        <v>1008</v>
      </c>
      <c r="L546" s="32" t="s">
        <v>946</v>
      </c>
    </row>
    <row r="547" spans="1:12" hidden="1" x14ac:dyDescent="0.3">
      <c r="A547" t="s">
        <v>3044</v>
      </c>
      <c r="B547" t="s">
        <v>5730</v>
      </c>
      <c r="C547">
        <v>3</v>
      </c>
      <c r="E547">
        <v>32</v>
      </c>
      <c r="F547" s="50">
        <v>1</v>
      </c>
      <c r="G547" s="11">
        <f t="shared" si="8"/>
        <v>32</v>
      </c>
      <c r="H547" s="100"/>
      <c r="I547" t="s">
        <v>939</v>
      </c>
      <c r="J547" s="93" t="s">
        <v>939</v>
      </c>
      <c r="K547" t="s">
        <v>1008</v>
      </c>
      <c r="L547" s="32" t="s">
        <v>946</v>
      </c>
    </row>
    <row r="548" spans="1:12" hidden="1" x14ac:dyDescent="0.3">
      <c r="A548" t="s">
        <v>3044</v>
      </c>
      <c r="B548" t="s">
        <v>5731</v>
      </c>
      <c r="C548">
        <v>3</v>
      </c>
      <c r="E548">
        <v>32</v>
      </c>
      <c r="F548" s="50">
        <v>1</v>
      </c>
      <c r="G548" s="11">
        <f t="shared" si="8"/>
        <v>32</v>
      </c>
      <c r="H548" s="100"/>
      <c r="I548" t="s">
        <v>939</v>
      </c>
      <c r="J548" s="93" t="s">
        <v>939</v>
      </c>
      <c r="K548" t="s">
        <v>1008</v>
      </c>
      <c r="L548" s="32" t="s">
        <v>946</v>
      </c>
    </row>
    <row r="549" spans="1:12" hidden="1" x14ac:dyDescent="0.3">
      <c r="A549" t="s">
        <v>3044</v>
      </c>
      <c r="B549" t="s">
        <v>5732</v>
      </c>
      <c r="C549">
        <v>3</v>
      </c>
      <c r="E549">
        <v>42</v>
      </c>
      <c r="F549" s="32">
        <v>1</v>
      </c>
      <c r="G549" s="11">
        <f t="shared" si="8"/>
        <v>42</v>
      </c>
      <c r="H549" s="100"/>
      <c r="I549" t="s">
        <v>939</v>
      </c>
      <c r="J549" s="93" t="s">
        <v>939</v>
      </c>
      <c r="K549" t="s">
        <v>3046</v>
      </c>
      <c r="L549" t="s">
        <v>958</v>
      </c>
    </row>
    <row r="550" spans="1:12" x14ac:dyDescent="0.3">
      <c r="A550" t="s">
        <v>3044</v>
      </c>
      <c r="B550" t="s">
        <v>5733</v>
      </c>
      <c r="E550">
        <v>40</v>
      </c>
      <c r="F550" s="50">
        <v>1</v>
      </c>
      <c r="G550" s="11">
        <f t="shared" si="8"/>
        <v>40</v>
      </c>
      <c r="H550" s="100"/>
      <c r="I550" t="s">
        <v>939</v>
      </c>
      <c r="J550" s="93" t="s">
        <v>939</v>
      </c>
      <c r="K550" t="s">
        <v>1008</v>
      </c>
      <c r="L550" s="32" t="s">
        <v>980</v>
      </c>
    </row>
    <row r="551" spans="1:12" hidden="1" x14ac:dyDescent="0.3">
      <c r="A551" t="s">
        <v>3044</v>
      </c>
      <c r="B551" t="s">
        <v>5734</v>
      </c>
      <c r="C551">
        <v>3</v>
      </c>
      <c r="E551">
        <v>32</v>
      </c>
      <c r="F551" s="50">
        <v>1</v>
      </c>
      <c r="G551" s="11">
        <f t="shared" si="8"/>
        <v>32</v>
      </c>
      <c r="H551" s="100"/>
      <c r="I551" t="s">
        <v>939</v>
      </c>
      <c r="J551" s="93" t="s">
        <v>939</v>
      </c>
      <c r="K551" t="s">
        <v>1008</v>
      </c>
      <c r="L551" s="32" t="s">
        <v>946</v>
      </c>
    </row>
    <row r="552" spans="1:12" x14ac:dyDescent="0.3">
      <c r="A552" t="s">
        <v>3044</v>
      </c>
      <c r="B552" t="s">
        <v>5735</v>
      </c>
      <c r="E552">
        <v>40</v>
      </c>
      <c r="F552" s="50">
        <v>1</v>
      </c>
      <c r="G552" s="11">
        <f t="shared" si="8"/>
        <v>40</v>
      </c>
      <c r="H552" s="100"/>
      <c r="I552" t="s">
        <v>939</v>
      </c>
      <c r="J552" s="93" t="s">
        <v>939</v>
      </c>
      <c r="K552" t="s">
        <v>1008</v>
      </c>
      <c r="L552" s="32" t="s">
        <v>946</v>
      </c>
    </row>
    <row r="553" spans="1:12" hidden="1" x14ac:dyDescent="0.3">
      <c r="A553" t="s">
        <v>3044</v>
      </c>
      <c r="B553" t="s">
        <v>5736</v>
      </c>
      <c r="C553">
        <v>3</v>
      </c>
      <c r="E553">
        <v>32</v>
      </c>
      <c r="F553" s="50">
        <v>1</v>
      </c>
      <c r="G553" s="11">
        <f t="shared" si="8"/>
        <v>32</v>
      </c>
      <c r="H553" s="100"/>
      <c r="I553" t="s">
        <v>939</v>
      </c>
      <c r="J553" s="93" t="s">
        <v>939</v>
      </c>
      <c r="K553" t="s">
        <v>1008</v>
      </c>
      <c r="L553" s="32" t="s">
        <v>946</v>
      </c>
    </row>
    <row r="554" spans="1:12" x14ac:dyDescent="0.3">
      <c r="A554" t="s">
        <v>3044</v>
      </c>
      <c r="B554" t="s">
        <v>5737</v>
      </c>
      <c r="E554">
        <v>40</v>
      </c>
      <c r="F554" s="50">
        <v>1</v>
      </c>
      <c r="G554" s="11">
        <f t="shared" si="8"/>
        <v>40</v>
      </c>
      <c r="H554" s="100"/>
      <c r="I554" t="s">
        <v>939</v>
      </c>
      <c r="J554" s="93" t="s">
        <v>939</v>
      </c>
      <c r="K554" t="s">
        <v>1008</v>
      </c>
      <c r="L554" s="32" t="s">
        <v>946</v>
      </c>
    </row>
    <row r="555" spans="1:12" hidden="1" x14ac:dyDescent="0.3">
      <c r="A555" t="s">
        <v>3044</v>
      </c>
      <c r="B555" t="s">
        <v>5738</v>
      </c>
      <c r="C555">
        <v>3</v>
      </c>
      <c r="E555">
        <v>40</v>
      </c>
      <c r="F555" s="50">
        <v>1</v>
      </c>
      <c r="G555" s="11">
        <f t="shared" si="8"/>
        <v>40</v>
      </c>
      <c r="H555" s="100"/>
      <c r="I555" t="s">
        <v>939</v>
      </c>
      <c r="J555" s="93" t="s">
        <v>939</v>
      </c>
      <c r="K555" t="s">
        <v>1008</v>
      </c>
      <c r="L555" s="32" t="s">
        <v>946</v>
      </c>
    </row>
    <row r="556" spans="1:12" hidden="1" x14ac:dyDescent="0.3">
      <c r="A556" t="s">
        <v>3044</v>
      </c>
      <c r="B556" t="s">
        <v>5739</v>
      </c>
      <c r="C556">
        <v>3</v>
      </c>
      <c r="E556">
        <v>32</v>
      </c>
      <c r="F556" s="50">
        <v>1</v>
      </c>
      <c r="G556" s="11">
        <f t="shared" si="8"/>
        <v>32</v>
      </c>
      <c r="H556" s="100"/>
      <c r="I556" t="s">
        <v>939</v>
      </c>
      <c r="J556" s="93" t="s">
        <v>939</v>
      </c>
      <c r="K556" t="s">
        <v>1008</v>
      </c>
      <c r="L556" s="32" t="s">
        <v>946</v>
      </c>
    </row>
    <row r="557" spans="1:12" hidden="1" x14ac:dyDescent="0.3">
      <c r="A557" t="s">
        <v>3044</v>
      </c>
      <c r="B557" t="s">
        <v>5740</v>
      </c>
      <c r="C557">
        <v>3</v>
      </c>
      <c r="E557">
        <v>30</v>
      </c>
      <c r="F557" s="50">
        <v>1</v>
      </c>
      <c r="G557" s="11">
        <f t="shared" si="8"/>
        <v>30</v>
      </c>
      <c r="H557" s="100"/>
      <c r="I557" t="s">
        <v>939</v>
      </c>
      <c r="J557" s="93" t="s">
        <v>939</v>
      </c>
      <c r="K557" t="s">
        <v>1008</v>
      </c>
      <c r="L557" s="32" t="s">
        <v>946</v>
      </c>
    </row>
    <row r="558" spans="1:12" hidden="1" x14ac:dyDescent="0.3">
      <c r="A558" t="s">
        <v>3044</v>
      </c>
      <c r="B558" t="s">
        <v>5741</v>
      </c>
      <c r="C558">
        <v>3</v>
      </c>
      <c r="E558">
        <v>32</v>
      </c>
      <c r="F558" s="50">
        <v>1</v>
      </c>
      <c r="G558" s="11">
        <f t="shared" si="8"/>
        <v>32</v>
      </c>
      <c r="H558" s="100"/>
      <c r="I558" t="s">
        <v>939</v>
      </c>
      <c r="J558" s="93" t="s">
        <v>939</v>
      </c>
      <c r="K558" t="s">
        <v>1008</v>
      </c>
      <c r="L558" s="32" t="s">
        <v>946</v>
      </c>
    </row>
    <row r="559" spans="1:12" hidden="1" x14ac:dyDescent="0.3">
      <c r="A559" t="s">
        <v>3044</v>
      </c>
      <c r="B559" t="s">
        <v>5742</v>
      </c>
      <c r="C559">
        <v>3</v>
      </c>
      <c r="E559">
        <v>32</v>
      </c>
      <c r="F559" s="50">
        <v>1</v>
      </c>
      <c r="G559" s="11">
        <f t="shared" si="8"/>
        <v>32</v>
      </c>
      <c r="H559" s="100"/>
      <c r="I559" t="s">
        <v>939</v>
      </c>
      <c r="J559" s="93" t="s">
        <v>939</v>
      </c>
      <c r="K559" t="s">
        <v>1008</v>
      </c>
      <c r="L559" s="32" t="s">
        <v>946</v>
      </c>
    </row>
    <row r="560" spans="1:12" hidden="1" x14ac:dyDescent="0.3">
      <c r="A560" t="s">
        <v>3044</v>
      </c>
      <c r="B560" t="s">
        <v>5743</v>
      </c>
      <c r="C560">
        <v>3</v>
      </c>
      <c r="E560">
        <v>32</v>
      </c>
      <c r="F560" s="50">
        <v>1</v>
      </c>
      <c r="G560" s="11">
        <f t="shared" si="8"/>
        <v>32</v>
      </c>
      <c r="H560" s="100"/>
      <c r="I560" t="s">
        <v>939</v>
      </c>
      <c r="J560" s="93" t="s">
        <v>939</v>
      </c>
      <c r="K560" t="s">
        <v>1008</v>
      </c>
      <c r="L560" s="32" t="s">
        <v>946</v>
      </c>
    </row>
    <row r="561" spans="1:12" hidden="1" x14ac:dyDescent="0.3">
      <c r="A561" t="s">
        <v>3044</v>
      </c>
      <c r="B561" t="s">
        <v>5744</v>
      </c>
      <c r="C561">
        <v>3</v>
      </c>
      <c r="E561">
        <v>32</v>
      </c>
      <c r="F561" s="50">
        <v>1</v>
      </c>
      <c r="G561" s="11">
        <f t="shared" si="8"/>
        <v>32</v>
      </c>
      <c r="H561" s="100"/>
      <c r="I561" t="s">
        <v>939</v>
      </c>
      <c r="J561" s="93" t="s">
        <v>939</v>
      </c>
      <c r="K561" t="s">
        <v>1008</v>
      </c>
      <c r="L561" s="32" t="s">
        <v>946</v>
      </c>
    </row>
    <row r="562" spans="1:12" hidden="1" x14ac:dyDescent="0.3">
      <c r="A562" t="s">
        <v>3044</v>
      </c>
      <c r="B562" t="s">
        <v>5745</v>
      </c>
      <c r="C562">
        <v>3</v>
      </c>
      <c r="E562">
        <v>32</v>
      </c>
      <c r="F562" s="50">
        <v>1</v>
      </c>
      <c r="G562" s="11">
        <f t="shared" si="8"/>
        <v>32</v>
      </c>
      <c r="H562" s="100"/>
      <c r="I562" t="s">
        <v>939</v>
      </c>
      <c r="J562" s="93" t="s">
        <v>939</v>
      </c>
      <c r="K562" t="s">
        <v>1008</v>
      </c>
      <c r="L562" s="32" t="s">
        <v>946</v>
      </c>
    </row>
    <row r="563" spans="1:12" hidden="1" x14ac:dyDescent="0.3">
      <c r="A563" t="s">
        <v>3044</v>
      </c>
      <c r="B563" t="s">
        <v>5746</v>
      </c>
      <c r="C563">
        <v>3</v>
      </c>
      <c r="E563">
        <v>32</v>
      </c>
      <c r="F563" s="50">
        <v>1</v>
      </c>
      <c r="G563" s="11">
        <f t="shared" si="8"/>
        <v>32</v>
      </c>
      <c r="H563" s="100"/>
      <c r="I563" t="s">
        <v>939</v>
      </c>
      <c r="J563" s="93" t="s">
        <v>939</v>
      </c>
      <c r="K563" t="s">
        <v>1008</v>
      </c>
      <c r="L563" s="32" t="s">
        <v>946</v>
      </c>
    </row>
    <row r="564" spans="1:12" hidden="1" x14ac:dyDescent="0.3">
      <c r="A564" t="s">
        <v>3044</v>
      </c>
      <c r="B564" t="s">
        <v>5747</v>
      </c>
      <c r="C564">
        <v>3</v>
      </c>
      <c r="E564">
        <v>32</v>
      </c>
      <c r="F564" s="50">
        <v>1</v>
      </c>
      <c r="G564" s="11">
        <f t="shared" si="8"/>
        <v>32</v>
      </c>
      <c r="H564" s="100"/>
      <c r="I564" t="s">
        <v>939</v>
      </c>
      <c r="J564" s="93" t="s">
        <v>939</v>
      </c>
      <c r="K564" t="s">
        <v>1008</v>
      </c>
      <c r="L564" s="32" t="s">
        <v>946</v>
      </c>
    </row>
    <row r="565" spans="1:12" hidden="1" x14ac:dyDescent="0.3">
      <c r="A565" t="s">
        <v>3044</v>
      </c>
      <c r="B565" t="s">
        <v>5748</v>
      </c>
      <c r="C565">
        <v>3</v>
      </c>
      <c r="E565">
        <v>32</v>
      </c>
      <c r="F565" s="50">
        <v>1</v>
      </c>
      <c r="G565" s="11">
        <f t="shared" si="8"/>
        <v>32</v>
      </c>
      <c r="H565" s="100"/>
      <c r="I565" t="s">
        <v>939</v>
      </c>
      <c r="J565" s="93" t="s">
        <v>939</v>
      </c>
      <c r="K565" t="s">
        <v>1008</v>
      </c>
      <c r="L565" s="32" t="s">
        <v>946</v>
      </c>
    </row>
    <row r="566" spans="1:12" x14ac:dyDescent="0.3">
      <c r="A566" t="s">
        <v>3044</v>
      </c>
      <c r="B566" t="s">
        <v>5749</v>
      </c>
      <c r="E566">
        <v>5</v>
      </c>
      <c r="F566" s="50">
        <v>1</v>
      </c>
      <c r="G566" s="11">
        <f t="shared" si="8"/>
        <v>5</v>
      </c>
      <c r="H566" s="100"/>
      <c r="J566" s="93"/>
    </row>
    <row r="567" spans="1:12" hidden="1" x14ac:dyDescent="0.3">
      <c r="A567" t="s">
        <v>3044</v>
      </c>
      <c r="B567" t="s">
        <v>5750</v>
      </c>
      <c r="C567">
        <v>6</v>
      </c>
      <c r="E567">
        <v>19</v>
      </c>
      <c r="F567" s="50">
        <v>1</v>
      </c>
      <c r="G567" s="11">
        <f t="shared" si="8"/>
        <v>19</v>
      </c>
      <c r="H567" s="100"/>
      <c r="I567" t="s">
        <v>939</v>
      </c>
      <c r="J567" s="93" t="s">
        <v>939</v>
      </c>
      <c r="L567" s="32" t="s">
        <v>1010</v>
      </c>
    </row>
    <row r="568" spans="1:12" x14ac:dyDescent="0.3">
      <c r="A568" t="s">
        <v>3044</v>
      </c>
      <c r="B568" t="s">
        <v>4974</v>
      </c>
      <c r="E568">
        <v>25</v>
      </c>
      <c r="F568">
        <v>0</v>
      </c>
      <c r="G568" s="11">
        <f t="shared" si="8"/>
        <v>0</v>
      </c>
      <c r="H568" s="100"/>
      <c r="J568" s="93"/>
    </row>
    <row r="569" spans="1:12" x14ac:dyDescent="0.3">
      <c r="A569" t="s">
        <v>3044</v>
      </c>
      <c r="B569" t="s">
        <v>4960</v>
      </c>
      <c r="E569">
        <v>10</v>
      </c>
      <c r="F569">
        <v>0</v>
      </c>
      <c r="G569" s="11">
        <f t="shared" si="8"/>
        <v>0</v>
      </c>
      <c r="H569" s="100"/>
      <c r="J569" s="93"/>
    </row>
    <row r="570" spans="1:12" x14ac:dyDescent="0.3">
      <c r="A570" t="s">
        <v>3044</v>
      </c>
      <c r="B570" t="s">
        <v>4961</v>
      </c>
      <c r="E570">
        <v>10</v>
      </c>
      <c r="F570">
        <v>0</v>
      </c>
      <c r="G570" s="11">
        <f t="shared" si="8"/>
        <v>0</v>
      </c>
      <c r="H570" s="100"/>
      <c r="J570" s="93"/>
    </row>
    <row r="571" spans="1:12" x14ac:dyDescent="0.3">
      <c r="A571" t="s">
        <v>3044</v>
      </c>
      <c r="B571" t="s">
        <v>4962</v>
      </c>
      <c r="E571">
        <v>10</v>
      </c>
      <c r="F571">
        <v>0</v>
      </c>
      <c r="G571" s="11">
        <f t="shared" si="8"/>
        <v>0</v>
      </c>
      <c r="H571" s="100"/>
      <c r="J571" s="93"/>
    </row>
    <row r="572" spans="1:12" x14ac:dyDescent="0.3">
      <c r="A572" t="s">
        <v>3044</v>
      </c>
      <c r="B572" t="s">
        <v>4963</v>
      </c>
      <c r="E572">
        <v>10</v>
      </c>
      <c r="F572">
        <v>0</v>
      </c>
      <c r="G572" s="11">
        <f t="shared" si="8"/>
        <v>0</v>
      </c>
      <c r="H572" s="100"/>
      <c r="J572" s="93"/>
    </row>
    <row r="573" spans="1:12" x14ac:dyDescent="0.3">
      <c r="A573" t="s">
        <v>3044</v>
      </c>
      <c r="B573" t="s">
        <v>4964</v>
      </c>
      <c r="E573">
        <v>10</v>
      </c>
      <c r="F573">
        <v>0</v>
      </c>
      <c r="G573" s="11">
        <f t="shared" si="8"/>
        <v>0</v>
      </c>
      <c r="H573" s="100"/>
      <c r="J573" s="93"/>
    </row>
    <row r="574" spans="1:12" x14ac:dyDescent="0.3">
      <c r="A574" t="s">
        <v>3044</v>
      </c>
      <c r="B574" t="s">
        <v>4965</v>
      </c>
      <c r="E574">
        <v>10</v>
      </c>
      <c r="F574">
        <v>0</v>
      </c>
      <c r="G574" s="11">
        <f t="shared" si="8"/>
        <v>0</v>
      </c>
      <c r="H574" s="100"/>
      <c r="J574" s="93"/>
    </row>
    <row r="575" spans="1:12" x14ac:dyDescent="0.3">
      <c r="A575" t="s">
        <v>3044</v>
      </c>
      <c r="B575" t="s">
        <v>4966</v>
      </c>
      <c r="E575">
        <v>10</v>
      </c>
      <c r="F575">
        <v>0</v>
      </c>
      <c r="G575" s="11">
        <f t="shared" si="8"/>
        <v>0</v>
      </c>
      <c r="H575" s="100"/>
      <c r="J575" s="93"/>
    </row>
    <row r="576" spans="1:12" x14ac:dyDescent="0.3">
      <c r="A576" t="s">
        <v>3044</v>
      </c>
      <c r="B576" t="s">
        <v>4967</v>
      </c>
      <c r="E576">
        <v>10</v>
      </c>
      <c r="F576">
        <v>0</v>
      </c>
      <c r="G576" s="11">
        <f t="shared" si="8"/>
        <v>0</v>
      </c>
      <c r="H576" s="100"/>
      <c r="J576" s="93"/>
    </row>
    <row r="577" spans="1:12" x14ac:dyDescent="0.3">
      <c r="A577" t="s">
        <v>3044</v>
      </c>
      <c r="B577" t="s">
        <v>4968</v>
      </c>
      <c r="E577">
        <v>14</v>
      </c>
      <c r="F577">
        <v>0</v>
      </c>
      <c r="G577" s="11">
        <f t="shared" si="8"/>
        <v>0</v>
      </c>
      <c r="H577" s="100"/>
      <c r="I577" t="s">
        <v>939</v>
      </c>
      <c r="J577" s="93" t="s">
        <v>939</v>
      </c>
      <c r="K577" t="s">
        <v>1011</v>
      </c>
    </row>
    <row r="578" spans="1:12" x14ac:dyDescent="0.3">
      <c r="A578" t="s">
        <v>3044</v>
      </c>
      <c r="B578" t="s">
        <v>5751</v>
      </c>
      <c r="E578">
        <v>14</v>
      </c>
      <c r="F578" s="50">
        <v>1</v>
      </c>
      <c r="G578" s="11">
        <f t="shared" ref="G578:G641" si="9">E:E*F:F</f>
        <v>14</v>
      </c>
      <c r="H578" s="100"/>
      <c r="I578" t="s">
        <v>939</v>
      </c>
      <c r="J578" s="93" t="s">
        <v>939</v>
      </c>
      <c r="K578" s="32" t="s">
        <v>1012</v>
      </c>
    </row>
    <row r="579" spans="1:12" x14ac:dyDescent="0.3">
      <c r="A579" t="s">
        <v>3044</v>
      </c>
      <c r="B579" t="s">
        <v>5752</v>
      </c>
      <c r="E579">
        <v>14</v>
      </c>
      <c r="F579" s="50">
        <v>1</v>
      </c>
      <c r="G579" s="11">
        <f t="shared" si="9"/>
        <v>14</v>
      </c>
      <c r="H579" s="100"/>
      <c r="I579" t="s">
        <v>939</v>
      </c>
      <c r="J579" s="93" t="s">
        <v>939</v>
      </c>
      <c r="K579" s="32" t="s">
        <v>1012</v>
      </c>
    </row>
    <row r="580" spans="1:12" x14ac:dyDescent="0.3">
      <c r="A580" t="s">
        <v>3044</v>
      </c>
      <c r="B580" t="s">
        <v>5753</v>
      </c>
      <c r="E580">
        <v>14</v>
      </c>
      <c r="F580" s="50">
        <v>1</v>
      </c>
      <c r="G580" s="11">
        <f t="shared" si="9"/>
        <v>14</v>
      </c>
      <c r="H580" s="100"/>
      <c r="I580" t="s">
        <v>939</v>
      </c>
      <c r="J580" s="93" t="s">
        <v>939</v>
      </c>
      <c r="K580" s="32" t="s">
        <v>1012</v>
      </c>
    </row>
    <row r="581" spans="1:12" x14ac:dyDescent="0.3">
      <c r="A581" t="s">
        <v>3044</v>
      </c>
      <c r="B581" t="s">
        <v>5754</v>
      </c>
      <c r="E581">
        <v>14</v>
      </c>
      <c r="F581" s="50">
        <v>1</v>
      </c>
      <c r="G581" s="11">
        <f t="shared" si="9"/>
        <v>14</v>
      </c>
      <c r="H581" s="100"/>
      <c r="I581" t="s">
        <v>939</v>
      </c>
      <c r="J581" s="93" t="s">
        <v>939</v>
      </c>
      <c r="K581" s="32" t="s">
        <v>1012</v>
      </c>
    </row>
    <row r="582" spans="1:12" x14ac:dyDescent="0.3">
      <c r="A582" t="s">
        <v>3044</v>
      </c>
      <c r="B582" t="s">
        <v>5755</v>
      </c>
      <c r="E582">
        <v>14</v>
      </c>
      <c r="F582" s="50">
        <v>1</v>
      </c>
      <c r="G582" s="11">
        <f t="shared" si="9"/>
        <v>14</v>
      </c>
      <c r="H582" s="100"/>
      <c r="I582" t="s">
        <v>939</v>
      </c>
      <c r="J582" s="93" t="s">
        <v>939</v>
      </c>
      <c r="K582" s="32" t="s">
        <v>1012</v>
      </c>
    </row>
    <row r="583" spans="1:12" x14ac:dyDescent="0.3">
      <c r="A583" t="s">
        <v>3044</v>
      </c>
      <c r="B583" t="s">
        <v>5756</v>
      </c>
      <c r="E583">
        <v>14</v>
      </c>
      <c r="F583" s="50">
        <v>1</v>
      </c>
      <c r="G583" s="11">
        <f t="shared" si="9"/>
        <v>14</v>
      </c>
      <c r="H583" s="100"/>
      <c r="I583" t="s">
        <v>939</v>
      </c>
      <c r="J583" s="93" t="s">
        <v>939</v>
      </c>
      <c r="K583" s="32" t="s">
        <v>1012</v>
      </c>
    </row>
    <row r="584" spans="1:12" x14ac:dyDescent="0.3">
      <c r="A584" t="s">
        <v>3044</v>
      </c>
      <c r="B584" t="s">
        <v>5757</v>
      </c>
      <c r="E584">
        <v>14</v>
      </c>
      <c r="F584" s="50">
        <v>1</v>
      </c>
      <c r="G584" s="11">
        <f t="shared" si="9"/>
        <v>14</v>
      </c>
      <c r="H584" s="100"/>
      <c r="I584" t="s">
        <v>939</v>
      </c>
      <c r="J584" s="93" t="s">
        <v>939</v>
      </c>
      <c r="K584" s="32" t="s">
        <v>1012</v>
      </c>
    </row>
    <row r="585" spans="1:12" x14ac:dyDescent="0.3">
      <c r="A585" t="s">
        <v>3044</v>
      </c>
      <c r="B585" t="s">
        <v>4969</v>
      </c>
      <c r="E585">
        <v>3</v>
      </c>
      <c r="F585">
        <v>0</v>
      </c>
      <c r="G585" s="11">
        <f t="shared" si="9"/>
        <v>0</v>
      </c>
      <c r="H585" s="100"/>
      <c r="J585" s="93"/>
    </row>
    <row r="586" spans="1:12" x14ac:dyDescent="0.3">
      <c r="A586" t="s">
        <v>3044</v>
      </c>
      <c r="B586" t="s">
        <v>4970</v>
      </c>
      <c r="E586">
        <v>28</v>
      </c>
      <c r="F586">
        <v>0</v>
      </c>
      <c r="G586" s="11">
        <f t="shared" si="9"/>
        <v>0</v>
      </c>
      <c r="H586" s="100"/>
      <c r="I586" t="s">
        <v>939</v>
      </c>
      <c r="J586" s="93" t="s">
        <v>939</v>
      </c>
      <c r="K586" t="s">
        <v>1013</v>
      </c>
    </row>
    <row r="587" spans="1:12" x14ac:dyDescent="0.3">
      <c r="A587" t="s">
        <v>3044</v>
      </c>
      <c r="B587" t="s">
        <v>4971</v>
      </c>
      <c r="E587">
        <v>6</v>
      </c>
      <c r="F587">
        <v>0</v>
      </c>
      <c r="G587" s="11">
        <f t="shared" si="9"/>
        <v>0</v>
      </c>
      <c r="H587" s="100"/>
      <c r="I587" t="s">
        <v>939</v>
      </c>
      <c r="J587" s="93" t="s">
        <v>939</v>
      </c>
      <c r="K587" s="32" t="s">
        <v>946</v>
      </c>
    </row>
    <row r="588" spans="1:12" x14ac:dyDescent="0.3">
      <c r="A588" t="s">
        <v>3044</v>
      </c>
      <c r="B588" t="s">
        <v>4972</v>
      </c>
      <c r="E588">
        <v>6</v>
      </c>
      <c r="F588">
        <v>0</v>
      </c>
      <c r="G588" s="11">
        <f t="shared" si="9"/>
        <v>0</v>
      </c>
      <c r="H588" s="100"/>
      <c r="I588" t="s">
        <v>939</v>
      </c>
      <c r="J588" s="93" t="s">
        <v>939</v>
      </c>
      <c r="K588" t="s">
        <v>946</v>
      </c>
    </row>
    <row r="589" spans="1:12" hidden="1" x14ac:dyDescent="0.3">
      <c r="A589" t="s">
        <v>3044</v>
      </c>
      <c r="B589" t="s">
        <v>5758</v>
      </c>
      <c r="C589">
        <v>3</v>
      </c>
      <c r="E589">
        <v>1</v>
      </c>
      <c r="F589">
        <v>1</v>
      </c>
      <c r="G589" s="11">
        <f t="shared" si="9"/>
        <v>1</v>
      </c>
      <c r="H589" s="100"/>
      <c r="I589" t="s">
        <v>939</v>
      </c>
      <c r="J589" s="93" t="s">
        <v>939</v>
      </c>
    </row>
    <row r="590" spans="1:12" hidden="1" x14ac:dyDescent="0.3">
      <c r="A590" t="s">
        <v>3044</v>
      </c>
      <c r="B590" t="s">
        <v>5759</v>
      </c>
      <c r="C590">
        <v>5</v>
      </c>
      <c r="E590">
        <v>3</v>
      </c>
      <c r="F590">
        <v>1</v>
      </c>
      <c r="G590" s="11">
        <f t="shared" si="9"/>
        <v>3</v>
      </c>
      <c r="H590" s="100"/>
      <c r="I590" t="s">
        <v>939</v>
      </c>
      <c r="J590" s="93" t="s">
        <v>939</v>
      </c>
    </row>
    <row r="591" spans="1:12" x14ac:dyDescent="0.3">
      <c r="A591" t="s">
        <v>3044</v>
      </c>
      <c r="B591" t="s">
        <v>4973</v>
      </c>
      <c r="E591">
        <v>47</v>
      </c>
      <c r="F591">
        <v>0</v>
      </c>
      <c r="G591" s="11">
        <f t="shared" si="9"/>
        <v>0</v>
      </c>
      <c r="H591" s="100"/>
      <c r="J591" s="93"/>
    </row>
    <row r="592" spans="1:12" x14ac:dyDescent="0.3">
      <c r="A592" t="s">
        <v>3044</v>
      </c>
      <c r="B592" t="s">
        <v>5760</v>
      </c>
      <c r="E592">
        <v>62</v>
      </c>
      <c r="F592" s="50">
        <v>1</v>
      </c>
      <c r="G592" s="11">
        <f t="shared" si="9"/>
        <v>62</v>
      </c>
      <c r="H592" s="100"/>
      <c r="I592" t="s">
        <v>939</v>
      </c>
      <c r="J592" s="93" t="s">
        <v>939</v>
      </c>
      <c r="K592" s="51" t="s">
        <v>1014</v>
      </c>
      <c r="L592" s="51"/>
    </row>
    <row r="593" spans="1:12" x14ac:dyDescent="0.3">
      <c r="A593" t="s">
        <v>3044</v>
      </c>
      <c r="B593" t="s">
        <v>4987</v>
      </c>
      <c r="E593">
        <v>5</v>
      </c>
      <c r="F593">
        <v>0</v>
      </c>
      <c r="G593" s="11">
        <f t="shared" si="9"/>
        <v>0</v>
      </c>
      <c r="H593" s="100"/>
      <c r="J593" s="93"/>
    </row>
    <row r="594" spans="1:12" hidden="1" x14ac:dyDescent="0.3">
      <c r="A594" t="s">
        <v>3044</v>
      </c>
      <c r="B594" t="s">
        <v>5761</v>
      </c>
      <c r="C594">
        <v>1</v>
      </c>
      <c r="E594">
        <v>3</v>
      </c>
      <c r="F594">
        <v>1</v>
      </c>
      <c r="G594" s="11">
        <f t="shared" si="9"/>
        <v>3</v>
      </c>
      <c r="H594" s="100"/>
      <c r="I594" t="s">
        <v>939</v>
      </c>
      <c r="J594" s="93" t="s">
        <v>939</v>
      </c>
    </row>
    <row r="595" spans="1:12" x14ac:dyDescent="0.3">
      <c r="A595" t="s">
        <v>3044</v>
      </c>
      <c r="B595" t="s">
        <v>4975</v>
      </c>
      <c r="E595">
        <v>3</v>
      </c>
      <c r="F595">
        <v>0</v>
      </c>
      <c r="G595" s="11">
        <f t="shared" si="9"/>
        <v>0</v>
      </c>
      <c r="H595" s="100"/>
      <c r="J595" s="93"/>
      <c r="L595" t="s">
        <v>1015</v>
      </c>
    </row>
    <row r="596" spans="1:12" x14ac:dyDescent="0.3">
      <c r="A596" t="s">
        <v>3044</v>
      </c>
      <c r="B596" t="s">
        <v>4976</v>
      </c>
      <c r="E596">
        <v>8</v>
      </c>
      <c r="F596">
        <v>0</v>
      </c>
      <c r="G596" s="11">
        <f t="shared" si="9"/>
        <v>0</v>
      </c>
      <c r="H596" s="100"/>
      <c r="J596" s="93"/>
    </row>
    <row r="597" spans="1:12" x14ac:dyDescent="0.3">
      <c r="A597" t="s">
        <v>3044</v>
      </c>
      <c r="B597" t="s">
        <v>4977</v>
      </c>
      <c r="E597">
        <v>25</v>
      </c>
      <c r="F597">
        <v>0</v>
      </c>
      <c r="G597" s="11">
        <f t="shared" si="9"/>
        <v>0</v>
      </c>
      <c r="H597" s="100"/>
      <c r="J597" s="93"/>
    </row>
    <row r="598" spans="1:12" x14ac:dyDescent="0.3">
      <c r="A598" t="s">
        <v>3044</v>
      </c>
      <c r="B598" t="s">
        <v>4978</v>
      </c>
      <c r="E598">
        <v>33</v>
      </c>
      <c r="F598">
        <v>0</v>
      </c>
      <c r="G598" s="11">
        <f t="shared" si="9"/>
        <v>0</v>
      </c>
      <c r="H598" s="100"/>
      <c r="J598" s="93"/>
    </row>
    <row r="599" spans="1:12" x14ac:dyDescent="0.3">
      <c r="A599" t="s">
        <v>3044</v>
      </c>
      <c r="B599" t="s">
        <v>4979</v>
      </c>
      <c r="E599">
        <v>11</v>
      </c>
      <c r="F599">
        <v>0</v>
      </c>
      <c r="G599" s="11">
        <f t="shared" si="9"/>
        <v>0</v>
      </c>
      <c r="H599" s="100"/>
      <c r="J599" s="93"/>
    </row>
    <row r="600" spans="1:12" x14ac:dyDescent="0.3">
      <c r="A600" t="s">
        <v>3044</v>
      </c>
      <c r="B600" t="s">
        <v>4980</v>
      </c>
      <c r="E600">
        <v>1</v>
      </c>
      <c r="F600">
        <v>0</v>
      </c>
      <c r="G600" s="11">
        <f t="shared" si="9"/>
        <v>0</v>
      </c>
      <c r="H600" s="100"/>
      <c r="J600" s="93"/>
    </row>
    <row r="601" spans="1:12" x14ac:dyDescent="0.3">
      <c r="A601" t="s">
        <v>3044</v>
      </c>
      <c r="B601" t="s">
        <v>4981</v>
      </c>
      <c r="E601">
        <v>11</v>
      </c>
      <c r="F601">
        <v>0</v>
      </c>
      <c r="G601" s="11">
        <f t="shared" si="9"/>
        <v>0</v>
      </c>
      <c r="H601" s="100"/>
      <c r="J601" s="93"/>
    </row>
    <row r="602" spans="1:12" x14ac:dyDescent="0.3">
      <c r="A602" t="s">
        <v>3044</v>
      </c>
      <c r="B602" t="s">
        <v>4982</v>
      </c>
      <c r="E602">
        <v>1</v>
      </c>
      <c r="F602">
        <v>0</v>
      </c>
      <c r="G602" s="11">
        <f t="shared" si="9"/>
        <v>0</v>
      </c>
      <c r="H602" s="100"/>
      <c r="J602" s="93"/>
    </row>
    <row r="603" spans="1:12" x14ac:dyDescent="0.3">
      <c r="A603" t="s">
        <v>3044</v>
      </c>
      <c r="B603" t="s">
        <v>4983</v>
      </c>
      <c r="E603">
        <v>11</v>
      </c>
      <c r="F603">
        <v>0</v>
      </c>
      <c r="G603" s="11">
        <f t="shared" si="9"/>
        <v>0</v>
      </c>
      <c r="H603" s="100"/>
      <c r="J603" s="93"/>
    </row>
    <row r="604" spans="1:12" x14ac:dyDescent="0.3">
      <c r="A604" t="s">
        <v>3044</v>
      </c>
      <c r="B604" t="s">
        <v>4984</v>
      </c>
      <c r="E604">
        <v>1</v>
      </c>
      <c r="F604">
        <v>0</v>
      </c>
      <c r="G604" s="11">
        <f t="shared" si="9"/>
        <v>0</v>
      </c>
      <c r="H604" s="100"/>
      <c r="J604" s="93"/>
    </row>
    <row r="605" spans="1:12" x14ac:dyDescent="0.3">
      <c r="A605" t="s">
        <v>3044</v>
      </c>
      <c r="B605" t="s">
        <v>4985</v>
      </c>
      <c r="E605">
        <v>11</v>
      </c>
      <c r="F605">
        <v>0</v>
      </c>
      <c r="G605" s="11">
        <f t="shared" si="9"/>
        <v>0</v>
      </c>
      <c r="H605" s="100"/>
      <c r="J605" s="93"/>
    </row>
    <row r="606" spans="1:12" x14ac:dyDescent="0.3">
      <c r="A606" t="s">
        <v>3044</v>
      </c>
      <c r="B606" t="s">
        <v>4986</v>
      </c>
      <c r="E606">
        <v>5</v>
      </c>
      <c r="F606">
        <v>0</v>
      </c>
      <c r="G606" s="11">
        <f t="shared" si="9"/>
        <v>0</v>
      </c>
      <c r="H606" s="100"/>
      <c r="J606" s="93"/>
    </row>
    <row r="607" spans="1:12" x14ac:dyDescent="0.3">
      <c r="A607" t="s">
        <v>3044</v>
      </c>
      <c r="B607" t="s">
        <v>4988</v>
      </c>
      <c r="E607">
        <v>40</v>
      </c>
      <c r="F607">
        <v>0</v>
      </c>
      <c r="G607" s="11">
        <f t="shared" si="9"/>
        <v>0</v>
      </c>
      <c r="H607" s="100"/>
      <c r="J607" s="93"/>
    </row>
    <row r="608" spans="1:12" x14ac:dyDescent="0.3">
      <c r="A608" t="s">
        <v>3044</v>
      </c>
      <c r="B608" t="s">
        <v>4990</v>
      </c>
      <c r="E608">
        <v>4</v>
      </c>
      <c r="F608">
        <v>0</v>
      </c>
      <c r="G608" s="11">
        <f t="shared" si="9"/>
        <v>0</v>
      </c>
      <c r="H608" s="100"/>
      <c r="J608" s="93"/>
      <c r="L608" t="s">
        <v>1016</v>
      </c>
    </row>
    <row r="609" spans="1:12" x14ac:dyDescent="0.3">
      <c r="A609" t="s">
        <v>3044</v>
      </c>
      <c r="B609" t="s">
        <v>4992</v>
      </c>
      <c r="E609">
        <v>10</v>
      </c>
      <c r="F609">
        <v>0</v>
      </c>
      <c r="G609" s="11">
        <f t="shared" si="9"/>
        <v>0</v>
      </c>
      <c r="H609" s="100"/>
      <c r="J609" s="93"/>
    </row>
    <row r="610" spans="1:12" x14ac:dyDescent="0.3">
      <c r="A610" t="s">
        <v>3044</v>
      </c>
      <c r="B610" t="s">
        <v>4991</v>
      </c>
      <c r="E610">
        <v>14</v>
      </c>
      <c r="F610">
        <v>0</v>
      </c>
      <c r="G610" s="11">
        <f t="shared" si="9"/>
        <v>0</v>
      </c>
      <c r="H610" s="100"/>
      <c r="J610" s="93"/>
    </row>
    <row r="611" spans="1:12" x14ac:dyDescent="0.3">
      <c r="A611" t="s">
        <v>3044</v>
      </c>
      <c r="B611" t="s">
        <v>4993</v>
      </c>
      <c r="E611">
        <v>10</v>
      </c>
      <c r="F611">
        <v>0</v>
      </c>
      <c r="G611" s="11">
        <f t="shared" si="9"/>
        <v>0</v>
      </c>
      <c r="H611" s="100"/>
      <c r="J611" s="93"/>
    </row>
    <row r="612" spans="1:12" x14ac:dyDescent="0.3">
      <c r="A612" t="s">
        <v>3044</v>
      </c>
      <c r="B612" t="s">
        <v>4994</v>
      </c>
      <c r="E612">
        <v>10</v>
      </c>
      <c r="F612">
        <v>0</v>
      </c>
      <c r="G612" s="11">
        <f t="shared" si="9"/>
        <v>0</v>
      </c>
      <c r="H612" s="100"/>
      <c r="J612" s="93"/>
    </row>
    <row r="613" spans="1:12" hidden="1" x14ac:dyDescent="0.3">
      <c r="A613" t="s">
        <v>3044</v>
      </c>
      <c r="B613" t="s">
        <v>5762</v>
      </c>
      <c r="C613">
        <v>4</v>
      </c>
      <c r="E613">
        <v>6</v>
      </c>
      <c r="F613" s="196">
        <v>1</v>
      </c>
      <c r="G613" s="11">
        <f t="shared" si="9"/>
        <v>6</v>
      </c>
      <c r="H613" s="100"/>
      <c r="J613" s="93"/>
    </row>
    <row r="614" spans="1:12" x14ac:dyDescent="0.3">
      <c r="A614" t="s">
        <v>3044</v>
      </c>
      <c r="B614" t="s">
        <v>4989</v>
      </c>
      <c r="E614">
        <v>11</v>
      </c>
      <c r="F614">
        <v>0</v>
      </c>
      <c r="G614" s="11">
        <f t="shared" si="9"/>
        <v>0</v>
      </c>
      <c r="H614" s="100"/>
      <c r="J614" s="93"/>
    </row>
    <row r="615" spans="1:12" hidden="1" x14ac:dyDescent="0.3">
      <c r="A615" t="s">
        <v>3044</v>
      </c>
      <c r="B615" t="s">
        <v>5763</v>
      </c>
      <c r="C615">
        <v>1</v>
      </c>
      <c r="E615">
        <v>1</v>
      </c>
      <c r="F615">
        <v>1</v>
      </c>
      <c r="G615" s="11">
        <f t="shared" si="9"/>
        <v>1</v>
      </c>
      <c r="H615" s="100"/>
      <c r="I615" t="s">
        <v>939</v>
      </c>
      <c r="J615" s="93" t="s">
        <v>939</v>
      </c>
    </row>
    <row r="616" spans="1:12" x14ac:dyDescent="0.3">
      <c r="A616" t="s">
        <v>3044</v>
      </c>
      <c r="B616" t="s">
        <v>4995</v>
      </c>
      <c r="E616">
        <v>4</v>
      </c>
      <c r="F616">
        <v>0</v>
      </c>
      <c r="G616" s="11">
        <f t="shared" si="9"/>
        <v>0</v>
      </c>
      <c r="H616" s="100"/>
      <c r="J616" s="93"/>
    </row>
    <row r="617" spans="1:12" x14ac:dyDescent="0.3">
      <c r="A617" t="s">
        <v>3044</v>
      </c>
      <c r="B617" t="s">
        <v>4996</v>
      </c>
      <c r="E617">
        <v>53</v>
      </c>
      <c r="F617">
        <v>0</v>
      </c>
      <c r="G617" s="11">
        <f t="shared" si="9"/>
        <v>0</v>
      </c>
      <c r="H617" s="100"/>
      <c r="J617" s="93"/>
    </row>
    <row r="618" spans="1:12" hidden="1" x14ac:dyDescent="0.3">
      <c r="A618" t="s">
        <v>3044</v>
      </c>
      <c r="B618" t="s">
        <v>5764</v>
      </c>
      <c r="C618">
        <v>1</v>
      </c>
      <c r="E618">
        <v>60</v>
      </c>
      <c r="F618">
        <v>1</v>
      </c>
      <c r="G618" s="11">
        <f t="shared" si="9"/>
        <v>60</v>
      </c>
      <c r="H618" s="100"/>
      <c r="I618" t="s">
        <v>939</v>
      </c>
      <c r="J618" s="93" t="s">
        <v>939</v>
      </c>
      <c r="L618" s="32" t="s">
        <v>1017</v>
      </c>
    </row>
    <row r="619" spans="1:12" hidden="1" x14ac:dyDescent="0.3">
      <c r="A619" t="s">
        <v>3044</v>
      </c>
      <c r="B619" t="s">
        <v>5765</v>
      </c>
      <c r="C619">
        <v>3</v>
      </c>
      <c r="E619">
        <v>33</v>
      </c>
      <c r="F619">
        <v>1</v>
      </c>
      <c r="G619" s="11">
        <f t="shared" si="9"/>
        <v>33</v>
      </c>
      <c r="H619" s="100"/>
      <c r="I619" t="s">
        <v>939</v>
      </c>
      <c r="J619" s="93" t="s">
        <v>939</v>
      </c>
    </row>
    <row r="620" spans="1:12" x14ac:dyDescent="0.3">
      <c r="A620" t="s">
        <v>3044</v>
      </c>
      <c r="B620" t="s">
        <v>4997</v>
      </c>
      <c r="E620">
        <v>28</v>
      </c>
      <c r="F620">
        <v>0</v>
      </c>
      <c r="G620" s="11">
        <f t="shared" si="9"/>
        <v>0</v>
      </c>
      <c r="H620" s="100"/>
      <c r="J620" s="93"/>
    </row>
    <row r="621" spans="1:12" x14ac:dyDescent="0.3">
      <c r="A621" t="s">
        <v>3044</v>
      </c>
      <c r="B621" t="s">
        <v>4998</v>
      </c>
      <c r="E621">
        <v>5</v>
      </c>
      <c r="F621">
        <v>0</v>
      </c>
      <c r="G621" s="11">
        <f t="shared" si="9"/>
        <v>0</v>
      </c>
      <c r="H621" s="100"/>
      <c r="I621" t="s">
        <v>3046</v>
      </c>
      <c r="J621" s="93" t="s">
        <v>3046</v>
      </c>
      <c r="L621" t="s">
        <v>938</v>
      </c>
    </row>
    <row r="622" spans="1:12" x14ac:dyDescent="0.3">
      <c r="A622" t="s">
        <v>3044</v>
      </c>
      <c r="B622" t="s">
        <v>4999</v>
      </c>
      <c r="E622">
        <v>1</v>
      </c>
      <c r="F622">
        <v>0</v>
      </c>
      <c r="G622" s="11">
        <f t="shared" si="9"/>
        <v>0</v>
      </c>
      <c r="H622" s="100"/>
      <c r="J622" s="93"/>
    </row>
    <row r="623" spans="1:12" x14ac:dyDescent="0.3">
      <c r="A623" t="s">
        <v>3044</v>
      </c>
      <c r="B623" t="s">
        <v>5000</v>
      </c>
      <c r="E623">
        <v>83</v>
      </c>
      <c r="F623">
        <v>0</v>
      </c>
      <c r="G623" s="11">
        <f t="shared" si="9"/>
        <v>0</v>
      </c>
      <c r="H623" s="100"/>
      <c r="J623" s="93"/>
    </row>
    <row r="624" spans="1:12" hidden="1" x14ac:dyDescent="0.3">
      <c r="A624" t="s">
        <v>3044</v>
      </c>
      <c r="B624" t="s">
        <v>5766</v>
      </c>
      <c r="C624">
        <v>3</v>
      </c>
      <c r="E624">
        <v>3</v>
      </c>
      <c r="F624">
        <v>1</v>
      </c>
      <c r="G624" s="11">
        <f t="shared" si="9"/>
        <v>3</v>
      </c>
      <c r="H624" s="100"/>
      <c r="I624" t="s">
        <v>939</v>
      </c>
      <c r="J624" s="93" t="s">
        <v>939</v>
      </c>
    </row>
    <row r="625" spans="1:12" hidden="1" x14ac:dyDescent="0.3">
      <c r="A625" t="s">
        <v>3044</v>
      </c>
      <c r="B625" t="s">
        <v>5767</v>
      </c>
      <c r="C625">
        <v>3</v>
      </c>
      <c r="E625">
        <v>3</v>
      </c>
      <c r="F625">
        <v>1</v>
      </c>
      <c r="G625" s="11">
        <f t="shared" si="9"/>
        <v>3</v>
      </c>
      <c r="H625" s="100"/>
      <c r="I625" t="s">
        <v>939</v>
      </c>
      <c r="J625" s="93" t="s">
        <v>939</v>
      </c>
    </row>
    <row r="626" spans="1:12" x14ac:dyDescent="0.3">
      <c r="A626" t="s">
        <v>3044</v>
      </c>
      <c r="B626" t="s">
        <v>5001</v>
      </c>
      <c r="E626">
        <v>15</v>
      </c>
      <c r="F626">
        <v>0</v>
      </c>
      <c r="G626" s="11">
        <f t="shared" si="9"/>
        <v>0</v>
      </c>
      <c r="H626" s="100"/>
      <c r="J626" s="93"/>
    </row>
    <row r="627" spans="1:12" hidden="1" x14ac:dyDescent="0.3">
      <c r="A627" t="s">
        <v>3044</v>
      </c>
      <c r="B627" t="s">
        <v>5768</v>
      </c>
      <c r="C627">
        <v>3</v>
      </c>
      <c r="E627">
        <v>45</v>
      </c>
      <c r="F627">
        <v>1</v>
      </c>
      <c r="G627" s="11">
        <f t="shared" si="9"/>
        <v>45</v>
      </c>
      <c r="H627" s="100"/>
      <c r="I627" t="s">
        <v>939</v>
      </c>
      <c r="J627" s="93" t="s">
        <v>939</v>
      </c>
      <c r="K627" t="s">
        <v>945</v>
      </c>
      <c r="L627" s="32" t="s">
        <v>1018</v>
      </c>
    </row>
    <row r="628" spans="1:12" x14ac:dyDescent="0.3">
      <c r="A628" t="s">
        <v>3044</v>
      </c>
      <c r="B628" t="s">
        <v>5002</v>
      </c>
      <c r="E628">
        <v>14</v>
      </c>
      <c r="F628">
        <v>0</v>
      </c>
      <c r="G628" s="11">
        <f t="shared" si="9"/>
        <v>0</v>
      </c>
      <c r="H628" s="100"/>
      <c r="J628" s="93"/>
    </row>
    <row r="629" spans="1:12" hidden="1" x14ac:dyDescent="0.3">
      <c r="A629" t="s">
        <v>3044</v>
      </c>
      <c r="B629" t="s">
        <v>5769</v>
      </c>
      <c r="C629">
        <v>3</v>
      </c>
      <c r="E629">
        <v>155</v>
      </c>
      <c r="F629">
        <v>1</v>
      </c>
      <c r="G629" s="11">
        <f t="shared" si="9"/>
        <v>155</v>
      </c>
      <c r="H629" s="100"/>
      <c r="I629" t="s">
        <v>939</v>
      </c>
      <c r="J629" s="93" t="s">
        <v>939</v>
      </c>
    </row>
    <row r="630" spans="1:12" x14ac:dyDescent="0.3">
      <c r="A630" t="s">
        <v>3044</v>
      </c>
      <c r="B630" t="s">
        <v>5003</v>
      </c>
      <c r="E630">
        <v>100</v>
      </c>
      <c r="F630">
        <v>0</v>
      </c>
      <c r="G630" s="11">
        <f t="shared" si="9"/>
        <v>0</v>
      </c>
      <c r="H630" s="100"/>
      <c r="J630" s="93"/>
    </row>
    <row r="631" spans="1:12" x14ac:dyDescent="0.3">
      <c r="A631" t="s">
        <v>3044</v>
      </c>
      <c r="B631" t="s">
        <v>5004</v>
      </c>
      <c r="E631">
        <v>5</v>
      </c>
      <c r="F631">
        <v>0</v>
      </c>
      <c r="G631" s="11">
        <f t="shared" si="9"/>
        <v>0</v>
      </c>
      <c r="H631" s="100"/>
      <c r="J631" s="93"/>
      <c r="L631" t="s">
        <v>1019</v>
      </c>
    </row>
    <row r="632" spans="1:12" x14ac:dyDescent="0.3">
      <c r="A632" t="s">
        <v>3044</v>
      </c>
      <c r="B632" t="s">
        <v>5005</v>
      </c>
      <c r="E632">
        <v>1013</v>
      </c>
      <c r="F632" s="8">
        <v>0</v>
      </c>
      <c r="G632" s="11">
        <f t="shared" si="9"/>
        <v>0</v>
      </c>
      <c r="H632" s="100"/>
      <c r="J632" s="93"/>
      <c r="L632" t="s">
        <v>938</v>
      </c>
    </row>
    <row r="633" spans="1:12" x14ac:dyDescent="0.3">
      <c r="A633" t="s">
        <v>3044</v>
      </c>
      <c r="B633" t="s">
        <v>5006</v>
      </c>
      <c r="E633">
        <v>824</v>
      </c>
      <c r="F633" s="8">
        <v>0</v>
      </c>
      <c r="G633" s="11">
        <f t="shared" si="9"/>
        <v>0</v>
      </c>
      <c r="H633" s="100"/>
      <c r="J633" s="93"/>
      <c r="L633" t="s">
        <v>938</v>
      </c>
    </row>
    <row r="634" spans="1:12" x14ac:dyDescent="0.3">
      <c r="A634" t="s">
        <v>3044</v>
      </c>
      <c r="B634" t="s">
        <v>5007</v>
      </c>
      <c r="E634">
        <v>15</v>
      </c>
      <c r="F634" s="8">
        <v>0</v>
      </c>
      <c r="G634" s="11">
        <f t="shared" si="9"/>
        <v>0</v>
      </c>
      <c r="H634" s="100"/>
      <c r="J634" s="93"/>
      <c r="L634" t="s">
        <v>938</v>
      </c>
    </row>
    <row r="635" spans="1:12" x14ac:dyDescent="0.3">
      <c r="A635" t="s">
        <v>3044</v>
      </c>
      <c r="B635" t="s">
        <v>5008</v>
      </c>
      <c r="E635">
        <v>20</v>
      </c>
      <c r="F635" s="8">
        <v>0</v>
      </c>
      <c r="G635" s="11">
        <f t="shared" si="9"/>
        <v>0</v>
      </c>
      <c r="H635" s="100"/>
      <c r="J635" s="93"/>
      <c r="K635" t="s">
        <v>3046</v>
      </c>
      <c r="L635" t="s">
        <v>938</v>
      </c>
    </row>
    <row r="636" spans="1:12" x14ac:dyDescent="0.3">
      <c r="A636" t="s">
        <v>3044</v>
      </c>
      <c r="B636" t="s">
        <v>5009</v>
      </c>
      <c r="E636">
        <v>24</v>
      </c>
      <c r="F636" s="8">
        <v>0</v>
      </c>
      <c r="G636" s="11">
        <f t="shared" si="9"/>
        <v>0</v>
      </c>
      <c r="H636" s="100"/>
      <c r="J636" s="93"/>
      <c r="L636" t="s">
        <v>938</v>
      </c>
    </row>
    <row r="637" spans="1:12" x14ac:dyDescent="0.3">
      <c r="A637" t="s">
        <v>3044</v>
      </c>
      <c r="B637" t="s">
        <v>5010</v>
      </c>
      <c r="E637">
        <v>14</v>
      </c>
      <c r="F637" s="8">
        <v>0</v>
      </c>
      <c r="G637" s="11">
        <f t="shared" si="9"/>
        <v>0</v>
      </c>
      <c r="H637" s="100"/>
      <c r="J637" s="93"/>
      <c r="L637" t="s">
        <v>938</v>
      </c>
    </row>
    <row r="638" spans="1:12" x14ac:dyDescent="0.3">
      <c r="A638" t="s">
        <v>3044</v>
      </c>
      <c r="B638" t="s">
        <v>5011</v>
      </c>
      <c r="E638">
        <v>14</v>
      </c>
      <c r="F638" s="8">
        <v>0</v>
      </c>
      <c r="G638" s="11">
        <f t="shared" si="9"/>
        <v>0</v>
      </c>
      <c r="H638" s="100"/>
      <c r="J638" s="93"/>
      <c r="L638" t="s">
        <v>938</v>
      </c>
    </row>
    <row r="639" spans="1:12" x14ac:dyDescent="0.3">
      <c r="A639" t="s">
        <v>3044</v>
      </c>
      <c r="B639" t="s">
        <v>5012</v>
      </c>
      <c r="E639">
        <v>19</v>
      </c>
      <c r="F639" s="8">
        <v>0</v>
      </c>
      <c r="G639" s="11">
        <f t="shared" si="9"/>
        <v>0</v>
      </c>
      <c r="H639" s="100"/>
      <c r="J639" s="93"/>
      <c r="L639" t="s">
        <v>938</v>
      </c>
    </row>
    <row r="640" spans="1:12" hidden="1" x14ac:dyDescent="0.3">
      <c r="A640" t="s">
        <v>3044</v>
      </c>
      <c r="B640" t="s">
        <v>5770</v>
      </c>
      <c r="C640">
        <v>4</v>
      </c>
      <c r="E640">
        <v>6</v>
      </c>
      <c r="F640" s="196">
        <v>1</v>
      </c>
      <c r="G640" s="11">
        <f t="shared" si="9"/>
        <v>6</v>
      </c>
      <c r="H640" s="100"/>
      <c r="J640" s="93"/>
    </row>
    <row r="641" spans="1:11" x14ac:dyDescent="0.3">
      <c r="A641" t="s">
        <v>3044</v>
      </c>
      <c r="B641" t="s">
        <v>5013</v>
      </c>
      <c r="E641">
        <v>15</v>
      </c>
      <c r="F641">
        <v>0</v>
      </c>
      <c r="G641" s="11">
        <f t="shared" si="9"/>
        <v>0</v>
      </c>
      <c r="H641" s="100"/>
      <c r="J641" s="93"/>
    </row>
    <row r="642" spans="1:11" x14ac:dyDescent="0.3">
      <c r="A642" t="s">
        <v>3044</v>
      </c>
      <c r="B642" t="s">
        <v>5771</v>
      </c>
      <c r="E642">
        <v>11</v>
      </c>
      <c r="F642">
        <v>1</v>
      </c>
      <c r="G642" s="11">
        <f t="shared" ref="G642:G705" si="10">E:E*F:F</f>
        <v>11</v>
      </c>
      <c r="H642" s="100"/>
      <c r="J642" s="93"/>
      <c r="K642" t="s">
        <v>939</v>
      </c>
    </row>
    <row r="643" spans="1:11" x14ac:dyDescent="0.3">
      <c r="A643" t="s">
        <v>3044</v>
      </c>
      <c r="B643" t="s">
        <v>5014</v>
      </c>
      <c r="E643">
        <v>1</v>
      </c>
      <c r="F643">
        <v>0</v>
      </c>
      <c r="G643" s="11">
        <f t="shared" si="10"/>
        <v>0</v>
      </c>
      <c r="H643" s="100"/>
      <c r="J643" s="93"/>
    </row>
    <row r="644" spans="1:11" x14ac:dyDescent="0.3">
      <c r="A644" t="s">
        <v>3044</v>
      </c>
      <c r="B644" t="s">
        <v>5015</v>
      </c>
      <c r="E644">
        <v>66</v>
      </c>
      <c r="F644">
        <v>0</v>
      </c>
      <c r="G644" s="11">
        <f t="shared" si="10"/>
        <v>0</v>
      </c>
      <c r="H644" s="100"/>
      <c r="J644" s="93"/>
    </row>
    <row r="645" spans="1:11" x14ac:dyDescent="0.3">
      <c r="A645" t="s">
        <v>3044</v>
      </c>
      <c r="B645" t="s">
        <v>5016</v>
      </c>
      <c r="E645">
        <v>21</v>
      </c>
      <c r="F645">
        <v>0</v>
      </c>
      <c r="G645" s="11">
        <f t="shared" si="10"/>
        <v>0</v>
      </c>
      <c r="H645" s="100"/>
      <c r="J645" s="93"/>
    </row>
    <row r="646" spans="1:11" x14ac:dyDescent="0.3">
      <c r="A646" t="s">
        <v>3044</v>
      </c>
      <c r="B646" t="s">
        <v>5017</v>
      </c>
      <c r="E646">
        <v>18</v>
      </c>
      <c r="F646">
        <v>0</v>
      </c>
      <c r="G646" s="11">
        <f t="shared" si="10"/>
        <v>0</v>
      </c>
      <c r="H646" s="100"/>
      <c r="J646" s="93"/>
    </row>
    <row r="647" spans="1:11" x14ac:dyDescent="0.3">
      <c r="A647" t="s">
        <v>3044</v>
      </c>
      <c r="B647" t="s">
        <v>5018</v>
      </c>
      <c r="E647">
        <v>59</v>
      </c>
      <c r="F647">
        <v>0</v>
      </c>
      <c r="G647" s="11">
        <f t="shared" si="10"/>
        <v>0</v>
      </c>
      <c r="H647" s="100"/>
      <c r="J647" s="93"/>
    </row>
    <row r="648" spans="1:11" x14ac:dyDescent="0.3">
      <c r="A648" t="s">
        <v>3044</v>
      </c>
      <c r="B648" t="s">
        <v>5019</v>
      </c>
      <c r="E648">
        <v>76</v>
      </c>
      <c r="F648">
        <v>0</v>
      </c>
      <c r="G648" s="11">
        <f t="shared" si="10"/>
        <v>0</v>
      </c>
      <c r="H648" s="100"/>
      <c r="J648" s="93"/>
    </row>
    <row r="649" spans="1:11" x14ac:dyDescent="0.3">
      <c r="A649" t="s">
        <v>3044</v>
      </c>
      <c r="B649" t="s">
        <v>5020</v>
      </c>
      <c r="E649">
        <v>69</v>
      </c>
      <c r="F649">
        <v>0</v>
      </c>
      <c r="G649" s="11">
        <f t="shared" si="10"/>
        <v>0</v>
      </c>
      <c r="H649" s="100"/>
      <c r="J649" s="93"/>
    </row>
    <row r="650" spans="1:11" x14ac:dyDescent="0.3">
      <c r="A650" t="s">
        <v>3044</v>
      </c>
      <c r="B650" t="s">
        <v>5021</v>
      </c>
      <c r="E650">
        <v>49</v>
      </c>
      <c r="F650">
        <v>0</v>
      </c>
      <c r="G650" s="11">
        <f t="shared" si="10"/>
        <v>0</v>
      </c>
      <c r="H650" s="100"/>
      <c r="J650" s="93"/>
    </row>
    <row r="651" spans="1:11" hidden="1" x14ac:dyDescent="0.3">
      <c r="A651" t="s">
        <v>3044</v>
      </c>
      <c r="B651" t="s">
        <v>5772</v>
      </c>
      <c r="C651">
        <v>4</v>
      </c>
      <c r="E651">
        <v>8</v>
      </c>
      <c r="F651">
        <v>1</v>
      </c>
      <c r="G651" s="11">
        <f t="shared" si="10"/>
        <v>8</v>
      </c>
      <c r="H651" s="100"/>
      <c r="I651" t="s">
        <v>939</v>
      </c>
      <c r="J651" s="93" t="s">
        <v>939</v>
      </c>
    </row>
    <row r="652" spans="1:11" hidden="1" x14ac:dyDescent="0.3">
      <c r="A652" t="s">
        <v>3044</v>
      </c>
      <c r="B652" t="s">
        <v>5022</v>
      </c>
      <c r="C652">
        <v>1</v>
      </c>
      <c r="E652">
        <v>13</v>
      </c>
      <c r="F652">
        <v>1</v>
      </c>
      <c r="G652" s="11">
        <f t="shared" si="10"/>
        <v>13</v>
      </c>
      <c r="H652" s="100"/>
      <c r="I652" t="s">
        <v>939</v>
      </c>
      <c r="J652" s="93" t="s">
        <v>939</v>
      </c>
    </row>
    <row r="653" spans="1:11" x14ac:dyDescent="0.3">
      <c r="A653" t="s">
        <v>3044</v>
      </c>
      <c r="B653" t="s">
        <v>5773</v>
      </c>
      <c r="E653">
        <v>4</v>
      </c>
      <c r="F653">
        <v>1</v>
      </c>
      <c r="G653" s="11">
        <f t="shared" si="10"/>
        <v>4</v>
      </c>
      <c r="H653" s="100"/>
      <c r="I653" t="s">
        <v>939</v>
      </c>
      <c r="J653" s="93" t="s">
        <v>939</v>
      </c>
    </row>
    <row r="654" spans="1:11" x14ac:dyDescent="0.3">
      <c r="A654" t="s">
        <v>3044</v>
      </c>
      <c r="B654" t="s">
        <v>5023</v>
      </c>
      <c r="E654">
        <v>74</v>
      </c>
      <c r="F654">
        <v>0</v>
      </c>
      <c r="G654" s="11">
        <f t="shared" si="10"/>
        <v>0</v>
      </c>
      <c r="H654" s="100"/>
      <c r="J654" s="93"/>
    </row>
    <row r="655" spans="1:11" x14ac:dyDescent="0.3">
      <c r="A655" t="s">
        <v>3044</v>
      </c>
      <c r="B655" t="s">
        <v>5024</v>
      </c>
      <c r="E655">
        <v>18</v>
      </c>
      <c r="F655">
        <v>0</v>
      </c>
      <c r="G655" s="11">
        <f t="shared" si="10"/>
        <v>0</v>
      </c>
      <c r="H655" s="100"/>
      <c r="J655" s="93"/>
    </row>
    <row r="656" spans="1:11" x14ac:dyDescent="0.3">
      <c r="A656" t="s">
        <v>3044</v>
      </c>
      <c r="B656" t="s">
        <v>5025</v>
      </c>
      <c r="E656">
        <v>125</v>
      </c>
      <c r="F656">
        <v>0</v>
      </c>
      <c r="G656" s="11">
        <f t="shared" si="10"/>
        <v>0</v>
      </c>
      <c r="H656" s="100"/>
      <c r="J656" s="93"/>
    </row>
    <row r="657" spans="1:12" x14ac:dyDescent="0.3">
      <c r="A657" t="s">
        <v>3044</v>
      </c>
      <c r="B657" t="s">
        <v>5026</v>
      </c>
      <c r="E657">
        <v>3</v>
      </c>
      <c r="F657">
        <v>0</v>
      </c>
      <c r="G657" s="11">
        <f t="shared" si="10"/>
        <v>0</v>
      </c>
      <c r="H657" s="100"/>
      <c r="J657" s="93"/>
    </row>
    <row r="658" spans="1:12" x14ac:dyDescent="0.3">
      <c r="A658" t="s">
        <v>3044</v>
      </c>
      <c r="B658" t="s">
        <v>5027</v>
      </c>
      <c r="E658">
        <v>1</v>
      </c>
      <c r="F658">
        <v>0</v>
      </c>
      <c r="G658" s="11">
        <f t="shared" si="10"/>
        <v>0</v>
      </c>
      <c r="H658" s="100"/>
      <c r="J658" s="93"/>
    </row>
    <row r="659" spans="1:12" x14ac:dyDescent="0.3">
      <c r="A659" t="s">
        <v>3044</v>
      </c>
      <c r="B659" t="s">
        <v>5028</v>
      </c>
      <c r="E659">
        <v>117</v>
      </c>
      <c r="F659">
        <v>0</v>
      </c>
      <c r="G659" s="11">
        <f t="shared" si="10"/>
        <v>0</v>
      </c>
      <c r="H659" s="100"/>
      <c r="J659" s="93"/>
    </row>
    <row r="660" spans="1:12" x14ac:dyDescent="0.3">
      <c r="A660" t="s">
        <v>3044</v>
      </c>
      <c r="B660" t="s">
        <v>5029</v>
      </c>
      <c r="E660">
        <v>4</v>
      </c>
      <c r="F660">
        <v>0</v>
      </c>
      <c r="G660" s="11">
        <f t="shared" si="10"/>
        <v>0</v>
      </c>
      <c r="H660" s="100"/>
      <c r="J660" s="93"/>
    </row>
    <row r="661" spans="1:12" x14ac:dyDescent="0.3">
      <c r="A661" t="s">
        <v>3044</v>
      </c>
      <c r="B661" t="s">
        <v>5030</v>
      </c>
      <c r="E661">
        <v>38</v>
      </c>
      <c r="F661">
        <v>0</v>
      </c>
      <c r="G661" s="11">
        <f t="shared" si="10"/>
        <v>0</v>
      </c>
      <c r="H661" s="100"/>
      <c r="J661" s="93"/>
    </row>
    <row r="662" spans="1:12" hidden="1" x14ac:dyDescent="0.3">
      <c r="A662" t="s">
        <v>3044</v>
      </c>
      <c r="B662" t="s">
        <v>5031</v>
      </c>
      <c r="C662">
        <v>3</v>
      </c>
      <c r="E662">
        <v>13</v>
      </c>
      <c r="F662">
        <v>1</v>
      </c>
      <c r="G662" s="11">
        <f t="shared" si="10"/>
        <v>13</v>
      </c>
      <c r="H662" s="100"/>
      <c r="I662" t="s">
        <v>939</v>
      </c>
      <c r="J662" s="93" t="s">
        <v>939</v>
      </c>
    </row>
    <row r="663" spans="1:12" x14ac:dyDescent="0.3">
      <c r="A663" t="s">
        <v>3044</v>
      </c>
      <c r="B663" t="s">
        <v>5032</v>
      </c>
      <c r="E663">
        <v>13</v>
      </c>
      <c r="F663">
        <v>0</v>
      </c>
      <c r="G663" s="11">
        <f t="shared" si="10"/>
        <v>0</v>
      </c>
      <c r="H663" s="100"/>
      <c r="J663" s="93"/>
    </row>
    <row r="664" spans="1:12" x14ac:dyDescent="0.3">
      <c r="A664" t="s">
        <v>3044</v>
      </c>
      <c r="B664" t="s">
        <v>5033</v>
      </c>
      <c r="E664">
        <v>10</v>
      </c>
      <c r="F664">
        <v>0</v>
      </c>
      <c r="G664" s="11">
        <f t="shared" si="10"/>
        <v>0</v>
      </c>
      <c r="H664" s="100"/>
      <c r="J664" s="93"/>
    </row>
    <row r="665" spans="1:12" x14ac:dyDescent="0.3">
      <c r="A665" t="s">
        <v>3044</v>
      </c>
      <c r="B665" t="s">
        <v>5035</v>
      </c>
      <c r="E665">
        <v>8</v>
      </c>
      <c r="F665">
        <v>0</v>
      </c>
      <c r="G665" s="11">
        <f t="shared" si="10"/>
        <v>0</v>
      </c>
      <c r="H665" s="100"/>
      <c r="J665" s="93"/>
    </row>
    <row r="666" spans="1:12" x14ac:dyDescent="0.3">
      <c r="A666" t="s">
        <v>3044</v>
      </c>
      <c r="B666" t="s">
        <v>5036</v>
      </c>
      <c r="E666">
        <v>5</v>
      </c>
      <c r="F666">
        <v>0</v>
      </c>
      <c r="G666" s="11">
        <f t="shared" si="10"/>
        <v>0</v>
      </c>
      <c r="H666" s="100"/>
      <c r="J666" s="93"/>
    </row>
    <row r="667" spans="1:12" x14ac:dyDescent="0.3">
      <c r="A667" t="s">
        <v>3044</v>
      </c>
      <c r="B667" t="s">
        <v>5037</v>
      </c>
      <c r="E667">
        <v>6</v>
      </c>
      <c r="F667">
        <v>0</v>
      </c>
      <c r="G667" s="11">
        <f t="shared" si="10"/>
        <v>0</v>
      </c>
      <c r="H667" s="100"/>
      <c r="J667" s="93"/>
    </row>
    <row r="668" spans="1:12" x14ac:dyDescent="0.3">
      <c r="A668" t="s">
        <v>3044</v>
      </c>
      <c r="B668" t="s">
        <v>5034</v>
      </c>
      <c r="E668">
        <v>3</v>
      </c>
      <c r="F668">
        <v>0</v>
      </c>
      <c r="G668" s="11">
        <f t="shared" si="10"/>
        <v>0</v>
      </c>
      <c r="H668" s="100"/>
      <c r="J668" s="93"/>
    </row>
    <row r="669" spans="1:12" x14ac:dyDescent="0.3">
      <c r="A669" t="s">
        <v>3044</v>
      </c>
      <c r="B669" t="s">
        <v>5041</v>
      </c>
      <c r="E669">
        <v>6</v>
      </c>
      <c r="F669">
        <v>0</v>
      </c>
      <c r="G669" s="11">
        <f t="shared" si="10"/>
        <v>0</v>
      </c>
      <c r="H669" s="100"/>
      <c r="J669" s="93"/>
    </row>
    <row r="670" spans="1:12" x14ac:dyDescent="0.3">
      <c r="A670" t="s">
        <v>3044</v>
      </c>
      <c r="B670" t="s">
        <v>5038</v>
      </c>
      <c r="E670">
        <v>184</v>
      </c>
      <c r="F670">
        <v>0</v>
      </c>
      <c r="G670" s="11">
        <f t="shared" si="10"/>
        <v>0</v>
      </c>
      <c r="H670" s="100"/>
      <c r="I670" t="s">
        <v>938</v>
      </c>
      <c r="J670" s="93" t="s">
        <v>938</v>
      </c>
      <c r="L670" t="s">
        <v>938</v>
      </c>
    </row>
    <row r="671" spans="1:12" hidden="1" x14ac:dyDescent="0.3">
      <c r="A671" t="s">
        <v>3044</v>
      </c>
      <c r="B671" t="s">
        <v>5774</v>
      </c>
      <c r="C671">
        <v>1</v>
      </c>
      <c r="E671">
        <v>74</v>
      </c>
      <c r="F671">
        <v>1</v>
      </c>
      <c r="G671" s="11">
        <f t="shared" si="10"/>
        <v>74</v>
      </c>
      <c r="H671" s="100"/>
      <c r="I671" t="s">
        <v>939</v>
      </c>
      <c r="J671" s="93" t="s">
        <v>939</v>
      </c>
    </row>
    <row r="672" spans="1:12" x14ac:dyDescent="0.3">
      <c r="A672" t="s">
        <v>3044</v>
      </c>
      <c r="B672" t="s">
        <v>5039</v>
      </c>
      <c r="E672">
        <v>49</v>
      </c>
      <c r="F672">
        <v>0</v>
      </c>
      <c r="G672" s="11">
        <f t="shared" si="10"/>
        <v>0</v>
      </c>
      <c r="H672" s="100"/>
      <c r="J672" s="93"/>
    </row>
    <row r="673" spans="1:12" x14ac:dyDescent="0.3">
      <c r="A673" t="s">
        <v>3044</v>
      </c>
      <c r="B673" t="s">
        <v>5040</v>
      </c>
      <c r="E673">
        <v>101</v>
      </c>
      <c r="F673">
        <v>0</v>
      </c>
      <c r="G673" s="11">
        <f t="shared" si="10"/>
        <v>0</v>
      </c>
      <c r="H673" s="100"/>
      <c r="J673" s="93"/>
    </row>
    <row r="674" spans="1:12" hidden="1" x14ac:dyDescent="0.3">
      <c r="A674" t="s">
        <v>3044</v>
      </c>
      <c r="B674" t="s">
        <v>5775</v>
      </c>
      <c r="C674">
        <v>3</v>
      </c>
      <c r="E674">
        <v>3</v>
      </c>
      <c r="F674">
        <v>1</v>
      </c>
      <c r="G674" s="11">
        <f t="shared" si="10"/>
        <v>3</v>
      </c>
      <c r="H674" s="100"/>
      <c r="I674" t="s">
        <v>939</v>
      </c>
      <c r="J674" s="93" t="s">
        <v>939</v>
      </c>
    </row>
    <row r="675" spans="1:12" x14ac:dyDescent="0.3">
      <c r="A675" t="s">
        <v>3044</v>
      </c>
      <c r="B675" t="s">
        <v>5042</v>
      </c>
      <c r="E675">
        <v>126</v>
      </c>
      <c r="F675">
        <v>0</v>
      </c>
      <c r="G675" s="11">
        <f t="shared" si="10"/>
        <v>0</v>
      </c>
      <c r="H675" s="100"/>
      <c r="J675" s="93"/>
      <c r="L675" t="s">
        <v>938</v>
      </c>
    </row>
    <row r="676" spans="1:12" x14ac:dyDescent="0.3">
      <c r="A676" t="s">
        <v>3044</v>
      </c>
      <c r="B676" t="s">
        <v>5043</v>
      </c>
      <c r="E676">
        <v>21</v>
      </c>
      <c r="F676">
        <v>0</v>
      </c>
      <c r="G676" s="11">
        <f t="shared" si="10"/>
        <v>0</v>
      </c>
      <c r="H676" s="100"/>
      <c r="J676" s="93"/>
    </row>
    <row r="677" spans="1:12" x14ac:dyDescent="0.3">
      <c r="A677" t="s">
        <v>3044</v>
      </c>
      <c r="B677" t="s">
        <v>5776</v>
      </c>
      <c r="E677">
        <v>9</v>
      </c>
      <c r="F677">
        <v>1</v>
      </c>
      <c r="G677" s="11">
        <f t="shared" si="10"/>
        <v>9</v>
      </c>
      <c r="H677" s="100"/>
      <c r="I677" t="s">
        <v>939</v>
      </c>
      <c r="J677" s="93" t="s">
        <v>939</v>
      </c>
      <c r="K677" s="32" t="s">
        <v>1020</v>
      </c>
    </row>
    <row r="678" spans="1:12" x14ac:dyDescent="0.3">
      <c r="A678" t="s">
        <v>3044</v>
      </c>
      <c r="B678" t="s">
        <v>5777</v>
      </c>
      <c r="E678">
        <v>9</v>
      </c>
      <c r="F678">
        <v>1</v>
      </c>
      <c r="G678" s="11">
        <f t="shared" si="10"/>
        <v>9</v>
      </c>
      <c r="H678" s="100"/>
      <c r="I678" t="s">
        <v>939</v>
      </c>
      <c r="J678" s="93" t="s">
        <v>939</v>
      </c>
      <c r="K678" s="32" t="s">
        <v>1020</v>
      </c>
    </row>
    <row r="679" spans="1:12" x14ac:dyDescent="0.3">
      <c r="A679" t="s">
        <v>3044</v>
      </c>
      <c r="B679" t="s">
        <v>5044</v>
      </c>
      <c r="E679">
        <v>1</v>
      </c>
      <c r="F679">
        <v>1</v>
      </c>
      <c r="G679" s="11">
        <f t="shared" si="10"/>
        <v>1</v>
      </c>
      <c r="H679" s="100"/>
      <c r="I679" t="s">
        <v>939</v>
      </c>
      <c r="J679" s="93" t="s">
        <v>939</v>
      </c>
    </row>
    <row r="680" spans="1:12" x14ac:dyDescent="0.3">
      <c r="A680" t="s">
        <v>3044</v>
      </c>
      <c r="B680" t="s">
        <v>5778</v>
      </c>
      <c r="E680">
        <v>24</v>
      </c>
      <c r="F680">
        <v>1</v>
      </c>
      <c r="G680" s="11">
        <f t="shared" si="10"/>
        <v>24</v>
      </c>
      <c r="H680" s="100"/>
      <c r="I680" t="s">
        <v>939</v>
      </c>
      <c r="J680" s="93" t="s">
        <v>939</v>
      </c>
    </row>
    <row r="681" spans="1:12" x14ac:dyDescent="0.3">
      <c r="A681" t="s">
        <v>3044</v>
      </c>
      <c r="B681" t="s">
        <v>5045</v>
      </c>
      <c r="E681">
        <v>111</v>
      </c>
      <c r="F681">
        <v>0</v>
      </c>
      <c r="G681" s="11">
        <f t="shared" si="10"/>
        <v>0</v>
      </c>
      <c r="H681" s="100"/>
      <c r="J681" s="93"/>
    </row>
    <row r="682" spans="1:12" x14ac:dyDescent="0.3">
      <c r="A682" t="s">
        <v>3044</v>
      </c>
      <c r="B682" t="s">
        <v>5779</v>
      </c>
      <c r="E682">
        <v>9</v>
      </c>
      <c r="F682">
        <v>1</v>
      </c>
      <c r="G682" s="11">
        <f t="shared" si="10"/>
        <v>9</v>
      </c>
      <c r="H682" s="100"/>
      <c r="I682" t="s">
        <v>939</v>
      </c>
      <c r="J682" s="93" t="s">
        <v>939</v>
      </c>
      <c r="K682" s="32" t="s">
        <v>965</v>
      </c>
    </row>
    <row r="683" spans="1:12" x14ac:dyDescent="0.3">
      <c r="A683" t="s">
        <v>3044</v>
      </c>
      <c r="B683" t="s">
        <v>5047</v>
      </c>
      <c r="E683">
        <v>10</v>
      </c>
      <c r="F683">
        <v>0</v>
      </c>
      <c r="G683" s="11">
        <f t="shared" si="10"/>
        <v>0</v>
      </c>
      <c r="H683" s="100"/>
      <c r="J683" s="93"/>
    </row>
    <row r="684" spans="1:12" x14ac:dyDescent="0.3">
      <c r="A684" t="s">
        <v>3044</v>
      </c>
      <c r="B684" t="s">
        <v>5048</v>
      </c>
      <c r="E684">
        <v>10</v>
      </c>
      <c r="F684">
        <v>0</v>
      </c>
      <c r="G684" s="11">
        <f t="shared" si="10"/>
        <v>0</v>
      </c>
      <c r="H684" s="100"/>
      <c r="J684" s="93"/>
    </row>
    <row r="685" spans="1:12" x14ac:dyDescent="0.3">
      <c r="A685" t="s">
        <v>3044</v>
      </c>
      <c r="B685" t="s">
        <v>5046</v>
      </c>
      <c r="E685">
        <v>10</v>
      </c>
      <c r="F685">
        <v>0</v>
      </c>
      <c r="G685" s="11">
        <f t="shared" si="10"/>
        <v>0</v>
      </c>
      <c r="H685" s="100"/>
      <c r="J685" s="93"/>
    </row>
    <row r="686" spans="1:12" x14ac:dyDescent="0.3">
      <c r="A686" t="s">
        <v>3044</v>
      </c>
      <c r="B686" t="s">
        <v>5049</v>
      </c>
      <c r="E686">
        <v>67</v>
      </c>
      <c r="F686">
        <v>0</v>
      </c>
      <c r="G686" s="11">
        <f t="shared" si="10"/>
        <v>0</v>
      </c>
      <c r="H686" s="100"/>
      <c r="J686" s="93"/>
    </row>
    <row r="687" spans="1:12" x14ac:dyDescent="0.3">
      <c r="A687" t="s">
        <v>3044</v>
      </c>
      <c r="B687" t="s">
        <v>5050</v>
      </c>
      <c r="E687">
        <v>47</v>
      </c>
      <c r="F687">
        <v>0</v>
      </c>
      <c r="G687" s="11">
        <f t="shared" si="10"/>
        <v>0</v>
      </c>
      <c r="H687" s="100"/>
      <c r="J687" s="93"/>
    </row>
    <row r="688" spans="1:12" x14ac:dyDescent="0.3">
      <c r="A688" t="s">
        <v>3044</v>
      </c>
      <c r="B688" t="s">
        <v>5051</v>
      </c>
      <c r="E688">
        <v>9</v>
      </c>
      <c r="F688">
        <v>0</v>
      </c>
      <c r="G688" s="11">
        <f t="shared" si="10"/>
        <v>0</v>
      </c>
      <c r="H688" s="100"/>
      <c r="J688" s="93"/>
    </row>
    <row r="689" spans="1:12" hidden="1" x14ac:dyDescent="0.3">
      <c r="A689" t="s">
        <v>3044</v>
      </c>
      <c r="B689" t="s">
        <v>5052</v>
      </c>
      <c r="C689">
        <v>3</v>
      </c>
      <c r="E689">
        <v>1</v>
      </c>
      <c r="F689">
        <v>0</v>
      </c>
      <c r="G689" s="11">
        <f t="shared" si="10"/>
        <v>0</v>
      </c>
      <c r="H689" s="100"/>
      <c r="J689" s="93"/>
    </row>
    <row r="690" spans="1:12" x14ac:dyDescent="0.3">
      <c r="A690" t="s">
        <v>3044</v>
      </c>
      <c r="B690" t="s">
        <v>5053</v>
      </c>
      <c r="E690">
        <v>25</v>
      </c>
      <c r="F690">
        <v>0</v>
      </c>
      <c r="G690" s="11">
        <f t="shared" si="10"/>
        <v>0</v>
      </c>
      <c r="H690" s="100"/>
      <c r="J690" s="93"/>
    </row>
    <row r="691" spans="1:12" x14ac:dyDescent="0.3">
      <c r="A691" t="s">
        <v>3044</v>
      </c>
      <c r="B691" t="s">
        <v>5054</v>
      </c>
      <c r="E691">
        <v>11</v>
      </c>
      <c r="F691">
        <v>0</v>
      </c>
      <c r="G691" s="11">
        <f t="shared" si="10"/>
        <v>0</v>
      </c>
      <c r="H691" s="100"/>
      <c r="J691" s="93"/>
    </row>
    <row r="692" spans="1:12" x14ac:dyDescent="0.3">
      <c r="A692" t="s">
        <v>3044</v>
      </c>
      <c r="B692" t="s">
        <v>5055</v>
      </c>
      <c r="E692">
        <v>8</v>
      </c>
      <c r="F692">
        <v>0</v>
      </c>
      <c r="G692" s="11">
        <f t="shared" si="10"/>
        <v>0</v>
      </c>
      <c r="H692" s="100"/>
      <c r="J692" s="93"/>
    </row>
    <row r="693" spans="1:12" x14ac:dyDescent="0.3">
      <c r="A693" t="s">
        <v>3044</v>
      </c>
      <c r="B693" t="s">
        <v>5056</v>
      </c>
      <c r="E693">
        <v>25</v>
      </c>
      <c r="F693">
        <v>0</v>
      </c>
      <c r="G693" s="11">
        <f t="shared" si="10"/>
        <v>0</v>
      </c>
      <c r="H693" s="100"/>
      <c r="J693" s="93"/>
    </row>
    <row r="694" spans="1:12" hidden="1" x14ac:dyDescent="0.3">
      <c r="A694" t="s">
        <v>3044</v>
      </c>
      <c r="B694" t="s">
        <v>5780</v>
      </c>
      <c r="C694">
        <v>3</v>
      </c>
      <c r="E694">
        <v>1</v>
      </c>
      <c r="F694">
        <v>1</v>
      </c>
      <c r="G694" s="11">
        <f t="shared" si="10"/>
        <v>1</v>
      </c>
      <c r="H694" s="100"/>
      <c r="I694" t="s">
        <v>939</v>
      </c>
      <c r="J694" s="93" t="s">
        <v>939</v>
      </c>
    </row>
    <row r="695" spans="1:12" x14ac:dyDescent="0.3">
      <c r="A695" t="s">
        <v>3044</v>
      </c>
      <c r="B695" t="s">
        <v>5057</v>
      </c>
      <c r="E695">
        <v>18</v>
      </c>
      <c r="F695">
        <v>0</v>
      </c>
      <c r="G695" s="11">
        <f t="shared" si="10"/>
        <v>0</v>
      </c>
      <c r="H695" s="100"/>
      <c r="J695" s="93"/>
    </row>
    <row r="696" spans="1:12" x14ac:dyDescent="0.3">
      <c r="A696" t="s">
        <v>3044</v>
      </c>
      <c r="B696" t="s">
        <v>5058</v>
      </c>
      <c r="E696">
        <v>3</v>
      </c>
      <c r="F696">
        <v>0</v>
      </c>
      <c r="G696" s="11">
        <f t="shared" si="10"/>
        <v>0</v>
      </c>
      <c r="H696" s="100"/>
      <c r="J696" s="93"/>
    </row>
    <row r="697" spans="1:12" x14ac:dyDescent="0.3">
      <c r="A697" t="s">
        <v>3044</v>
      </c>
      <c r="B697" t="s">
        <v>5059</v>
      </c>
      <c r="E697">
        <v>1</v>
      </c>
      <c r="F697">
        <v>0</v>
      </c>
      <c r="G697" s="11">
        <f t="shared" si="10"/>
        <v>0</v>
      </c>
      <c r="H697" s="100"/>
      <c r="J697" s="93"/>
    </row>
    <row r="698" spans="1:12" x14ac:dyDescent="0.3">
      <c r="A698" t="s">
        <v>3044</v>
      </c>
      <c r="B698" t="s">
        <v>5060</v>
      </c>
      <c r="E698">
        <v>10</v>
      </c>
      <c r="F698">
        <v>0</v>
      </c>
      <c r="G698" s="11">
        <f t="shared" si="10"/>
        <v>0</v>
      </c>
      <c r="H698" s="100"/>
      <c r="J698" s="93"/>
    </row>
    <row r="699" spans="1:12" x14ac:dyDescent="0.3">
      <c r="A699" t="s">
        <v>3044</v>
      </c>
      <c r="B699" t="s">
        <v>5061</v>
      </c>
      <c r="E699">
        <v>10</v>
      </c>
      <c r="F699">
        <v>0</v>
      </c>
      <c r="G699" s="11">
        <f t="shared" si="10"/>
        <v>0</v>
      </c>
      <c r="H699" s="100"/>
      <c r="J699" s="93"/>
    </row>
    <row r="700" spans="1:12" hidden="1" x14ac:dyDescent="0.3">
      <c r="A700" t="s">
        <v>3044</v>
      </c>
      <c r="B700" t="s">
        <v>5781</v>
      </c>
      <c r="C700">
        <v>3</v>
      </c>
      <c r="E700">
        <v>73</v>
      </c>
      <c r="F700">
        <v>1</v>
      </c>
      <c r="G700" s="11">
        <f t="shared" si="10"/>
        <v>73</v>
      </c>
      <c r="H700" s="100"/>
      <c r="I700" t="s">
        <v>939</v>
      </c>
      <c r="J700" s="93" t="s">
        <v>939</v>
      </c>
    </row>
    <row r="701" spans="1:12" x14ac:dyDescent="0.3">
      <c r="A701" t="s">
        <v>3044</v>
      </c>
      <c r="B701" t="s">
        <v>5062</v>
      </c>
      <c r="E701">
        <v>16</v>
      </c>
      <c r="F701">
        <v>0</v>
      </c>
      <c r="G701" s="11">
        <f t="shared" si="10"/>
        <v>0</v>
      </c>
      <c r="H701" s="100"/>
      <c r="J701" s="93"/>
      <c r="L701" t="s">
        <v>938</v>
      </c>
    </row>
    <row r="702" spans="1:12" x14ac:dyDescent="0.3">
      <c r="A702" t="s">
        <v>3044</v>
      </c>
      <c r="B702" t="s">
        <v>5063</v>
      </c>
      <c r="E702">
        <v>13</v>
      </c>
      <c r="F702">
        <v>0</v>
      </c>
      <c r="G702" s="11">
        <f t="shared" si="10"/>
        <v>0</v>
      </c>
      <c r="H702" s="100"/>
      <c r="J702" s="93"/>
      <c r="L702" t="s">
        <v>938</v>
      </c>
    </row>
    <row r="703" spans="1:12" x14ac:dyDescent="0.3">
      <c r="A703" t="s">
        <v>3044</v>
      </c>
      <c r="B703" t="s">
        <v>5064</v>
      </c>
      <c r="E703">
        <v>13</v>
      </c>
      <c r="F703">
        <v>0</v>
      </c>
      <c r="G703" s="11">
        <f t="shared" si="10"/>
        <v>0</v>
      </c>
      <c r="H703" s="100"/>
      <c r="J703" s="93"/>
      <c r="L703" t="s">
        <v>938</v>
      </c>
    </row>
    <row r="704" spans="1:12" x14ac:dyDescent="0.3">
      <c r="A704" t="s">
        <v>3044</v>
      </c>
      <c r="B704" t="s">
        <v>5782</v>
      </c>
      <c r="E704">
        <v>0</v>
      </c>
      <c r="F704">
        <v>1</v>
      </c>
      <c r="G704" s="11">
        <f t="shared" si="10"/>
        <v>0</v>
      </c>
      <c r="H704" s="100"/>
      <c r="J704" s="93"/>
    </row>
    <row r="705" spans="1:12" x14ac:dyDescent="0.3">
      <c r="A705" t="s">
        <v>3044</v>
      </c>
      <c r="B705" t="s">
        <v>5065</v>
      </c>
      <c r="E705">
        <v>1</v>
      </c>
      <c r="F705">
        <v>0</v>
      </c>
      <c r="G705" s="11">
        <f t="shared" si="10"/>
        <v>0</v>
      </c>
      <c r="H705" s="100"/>
      <c r="J705" s="93"/>
      <c r="L705" t="s">
        <v>1021</v>
      </c>
    </row>
    <row r="706" spans="1:12" x14ac:dyDescent="0.3">
      <c r="A706" t="s">
        <v>3044</v>
      </c>
      <c r="B706" t="s">
        <v>5066</v>
      </c>
      <c r="E706">
        <v>1</v>
      </c>
      <c r="F706">
        <v>0</v>
      </c>
      <c r="G706" s="11">
        <f t="shared" ref="G706:G769" si="11">E:E*F:F</f>
        <v>0</v>
      </c>
      <c r="H706" s="100"/>
      <c r="J706" s="93"/>
      <c r="L706" t="s">
        <v>946</v>
      </c>
    </row>
    <row r="707" spans="1:12" x14ac:dyDescent="0.3">
      <c r="A707" t="s">
        <v>3044</v>
      </c>
      <c r="B707" t="s">
        <v>5067</v>
      </c>
      <c r="E707">
        <v>77</v>
      </c>
      <c r="F707">
        <v>0</v>
      </c>
      <c r="G707" s="11">
        <f t="shared" si="11"/>
        <v>0</v>
      </c>
      <c r="H707" s="100"/>
      <c r="J707" s="93"/>
      <c r="L707" t="s">
        <v>946</v>
      </c>
    </row>
    <row r="708" spans="1:12" x14ac:dyDescent="0.3">
      <c r="A708" t="s">
        <v>3044</v>
      </c>
      <c r="B708" t="s">
        <v>5068</v>
      </c>
      <c r="E708">
        <v>1661</v>
      </c>
      <c r="F708">
        <v>0</v>
      </c>
      <c r="G708" s="11">
        <f t="shared" si="11"/>
        <v>0</v>
      </c>
      <c r="H708" s="100"/>
      <c r="J708" s="93"/>
      <c r="L708" t="s">
        <v>946</v>
      </c>
    </row>
    <row r="709" spans="1:12" x14ac:dyDescent="0.3">
      <c r="A709" t="s">
        <v>3044</v>
      </c>
      <c r="B709" t="s">
        <v>5069</v>
      </c>
      <c r="E709">
        <v>5</v>
      </c>
      <c r="F709">
        <v>0</v>
      </c>
      <c r="G709" s="11">
        <f t="shared" si="11"/>
        <v>0</v>
      </c>
      <c r="H709" s="100"/>
      <c r="J709" s="93"/>
      <c r="L709" t="s">
        <v>946</v>
      </c>
    </row>
    <row r="710" spans="1:12" x14ac:dyDescent="0.3">
      <c r="A710" t="s">
        <v>3044</v>
      </c>
      <c r="B710" t="s">
        <v>5070</v>
      </c>
      <c r="E710">
        <v>1</v>
      </c>
      <c r="F710">
        <v>0</v>
      </c>
      <c r="G710" s="11">
        <f t="shared" si="11"/>
        <v>0</v>
      </c>
      <c r="H710" s="100"/>
      <c r="J710" s="93"/>
      <c r="L710" t="s">
        <v>946</v>
      </c>
    </row>
    <row r="711" spans="1:12" x14ac:dyDescent="0.3">
      <c r="A711" t="s">
        <v>3044</v>
      </c>
      <c r="B711" t="s">
        <v>5071</v>
      </c>
      <c r="E711">
        <v>1</v>
      </c>
      <c r="F711">
        <v>0</v>
      </c>
      <c r="G711" s="11">
        <f t="shared" si="11"/>
        <v>0</v>
      </c>
      <c r="H711" s="100"/>
      <c r="J711" s="93"/>
      <c r="L711" t="s">
        <v>946</v>
      </c>
    </row>
    <row r="712" spans="1:12" x14ac:dyDescent="0.3">
      <c r="A712" t="s">
        <v>3044</v>
      </c>
      <c r="B712" t="s">
        <v>5072</v>
      </c>
      <c r="E712">
        <v>60</v>
      </c>
      <c r="F712">
        <v>0</v>
      </c>
      <c r="G712" s="11">
        <f t="shared" si="11"/>
        <v>0</v>
      </c>
      <c r="H712" s="100"/>
      <c r="J712" s="93"/>
      <c r="L712" s="97" t="s">
        <v>946</v>
      </c>
    </row>
    <row r="713" spans="1:12" x14ac:dyDescent="0.3">
      <c r="A713" t="s">
        <v>3044</v>
      </c>
      <c r="B713" t="s">
        <v>5073</v>
      </c>
      <c r="E713">
        <v>6</v>
      </c>
      <c r="F713">
        <v>0</v>
      </c>
      <c r="G713" s="11">
        <f t="shared" si="11"/>
        <v>0</v>
      </c>
      <c r="H713" s="100"/>
      <c r="J713" s="93"/>
      <c r="L713" t="s">
        <v>946</v>
      </c>
    </row>
    <row r="714" spans="1:12" x14ac:dyDescent="0.3">
      <c r="A714" t="s">
        <v>3044</v>
      </c>
      <c r="B714" t="s">
        <v>5783</v>
      </c>
      <c r="E714">
        <v>9</v>
      </c>
      <c r="F714" s="200">
        <v>1</v>
      </c>
      <c r="G714" s="11">
        <f t="shared" si="11"/>
        <v>9</v>
      </c>
      <c r="H714" s="100"/>
      <c r="J714" s="93"/>
      <c r="L714" s="32" t="s">
        <v>1022</v>
      </c>
    </row>
    <row r="715" spans="1:12" x14ac:dyDescent="0.3">
      <c r="A715" t="s">
        <v>3044</v>
      </c>
      <c r="B715" t="s">
        <v>5074</v>
      </c>
      <c r="E715">
        <v>5</v>
      </c>
      <c r="F715">
        <v>0</v>
      </c>
      <c r="G715" s="11">
        <f t="shared" si="11"/>
        <v>0</v>
      </c>
      <c r="H715" s="100"/>
      <c r="J715" s="93"/>
      <c r="L715" t="s">
        <v>1023</v>
      </c>
    </row>
    <row r="716" spans="1:12" x14ac:dyDescent="0.3">
      <c r="A716" t="s">
        <v>3044</v>
      </c>
      <c r="B716" t="s">
        <v>5075</v>
      </c>
      <c r="E716">
        <v>18</v>
      </c>
      <c r="F716">
        <v>0</v>
      </c>
      <c r="G716" s="11">
        <f t="shared" si="11"/>
        <v>0</v>
      </c>
      <c r="H716" s="100"/>
      <c r="J716" s="93"/>
      <c r="L716" t="s">
        <v>1024</v>
      </c>
    </row>
    <row r="717" spans="1:12" hidden="1" x14ac:dyDescent="0.3">
      <c r="A717" t="s">
        <v>3044</v>
      </c>
      <c r="B717" t="s">
        <v>5784</v>
      </c>
      <c r="C717">
        <v>3</v>
      </c>
      <c r="E717">
        <v>39</v>
      </c>
      <c r="F717" s="50">
        <v>1</v>
      </c>
      <c r="G717" s="11">
        <f t="shared" si="11"/>
        <v>39</v>
      </c>
      <c r="H717" s="100"/>
      <c r="I717" t="s">
        <v>939</v>
      </c>
      <c r="J717" s="93" t="s">
        <v>939</v>
      </c>
      <c r="K717" t="s">
        <v>945</v>
      </c>
      <c r="L717" t="s">
        <v>1025</v>
      </c>
    </row>
    <row r="718" spans="1:12" x14ac:dyDescent="0.3">
      <c r="A718" t="s">
        <v>3044</v>
      </c>
      <c r="B718" t="s">
        <v>5076</v>
      </c>
      <c r="E718">
        <v>8</v>
      </c>
      <c r="F718">
        <v>0</v>
      </c>
      <c r="G718" s="11">
        <f t="shared" si="11"/>
        <v>0</v>
      </c>
      <c r="H718" s="100"/>
      <c r="J718" s="93"/>
      <c r="L718" t="s">
        <v>1026</v>
      </c>
    </row>
    <row r="719" spans="1:12" x14ac:dyDescent="0.3">
      <c r="A719" t="s">
        <v>3044</v>
      </c>
      <c r="B719" t="s">
        <v>5785</v>
      </c>
      <c r="E719">
        <v>8</v>
      </c>
      <c r="F719" s="70">
        <v>1</v>
      </c>
      <c r="G719" s="11">
        <f t="shared" si="11"/>
        <v>8</v>
      </c>
      <c r="H719" s="100"/>
      <c r="I719" s="32" t="s">
        <v>939</v>
      </c>
      <c r="J719" s="93"/>
    </row>
    <row r="720" spans="1:12" x14ac:dyDescent="0.3">
      <c r="A720" t="s">
        <v>3044</v>
      </c>
      <c r="B720" t="s">
        <v>5077</v>
      </c>
      <c r="E720">
        <v>18</v>
      </c>
      <c r="F720">
        <v>0</v>
      </c>
      <c r="G720" s="11">
        <f t="shared" si="11"/>
        <v>0</v>
      </c>
      <c r="H720" s="100"/>
      <c r="J720" s="93"/>
    </row>
    <row r="721" spans="1:12" x14ac:dyDescent="0.3">
      <c r="A721" t="s">
        <v>3044</v>
      </c>
      <c r="B721" t="s">
        <v>5078</v>
      </c>
      <c r="E721">
        <v>38</v>
      </c>
      <c r="F721">
        <v>0</v>
      </c>
      <c r="G721" s="11">
        <f t="shared" si="11"/>
        <v>0</v>
      </c>
      <c r="H721" s="100"/>
      <c r="J721" s="93"/>
      <c r="L721" t="s">
        <v>1027</v>
      </c>
    </row>
    <row r="722" spans="1:12" x14ac:dyDescent="0.3">
      <c r="A722" t="s">
        <v>3044</v>
      </c>
      <c r="B722" t="s">
        <v>5079</v>
      </c>
      <c r="E722">
        <v>20</v>
      </c>
      <c r="F722">
        <v>0</v>
      </c>
      <c r="G722" s="11">
        <f t="shared" si="11"/>
        <v>0</v>
      </c>
      <c r="H722" s="100"/>
      <c r="J722" s="93"/>
    </row>
    <row r="723" spans="1:12" x14ac:dyDescent="0.3">
      <c r="A723" t="s">
        <v>3044</v>
      </c>
      <c r="B723" t="s">
        <v>5080</v>
      </c>
      <c r="E723">
        <v>13</v>
      </c>
      <c r="F723">
        <v>0</v>
      </c>
      <c r="G723" s="11">
        <f t="shared" si="11"/>
        <v>0</v>
      </c>
      <c r="H723" s="100"/>
      <c r="J723" s="93"/>
    </row>
    <row r="724" spans="1:12" x14ac:dyDescent="0.3">
      <c r="A724" t="s">
        <v>3044</v>
      </c>
      <c r="B724" t="s">
        <v>5081</v>
      </c>
      <c r="E724">
        <v>24</v>
      </c>
      <c r="F724">
        <v>0</v>
      </c>
      <c r="G724" s="11">
        <f t="shared" si="11"/>
        <v>0</v>
      </c>
      <c r="H724" s="100"/>
      <c r="J724" s="93"/>
    </row>
    <row r="725" spans="1:12" x14ac:dyDescent="0.3">
      <c r="A725" t="s">
        <v>3044</v>
      </c>
      <c r="B725" t="s">
        <v>5082</v>
      </c>
      <c r="E725">
        <v>23</v>
      </c>
      <c r="F725">
        <v>0</v>
      </c>
      <c r="G725" s="11">
        <f t="shared" si="11"/>
        <v>0</v>
      </c>
      <c r="H725" s="100"/>
      <c r="J725" s="93"/>
    </row>
    <row r="726" spans="1:12" hidden="1" x14ac:dyDescent="0.3">
      <c r="A726" t="s">
        <v>3044</v>
      </c>
      <c r="B726" t="s">
        <v>5786</v>
      </c>
      <c r="C726">
        <v>2</v>
      </c>
      <c r="E726">
        <v>50</v>
      </c>
      <c r="F726">
        <v>1</v>
      </c>
      <c r="G726" s="11">
        <f t="shared" si="11"/>
        <v>50</v>
      </c>
      <c r="H726" s="100"/>
      <c r="I726" t="s">
        <v>939</v>
      </c>
      <c r="J726" s="93" t="s">
        <v>939</v>
      </c>
    </row>
    <row r="727" spans="1:12" hidden="1" x14ac:dyDescent="0.3">
      <c r="A727" t="s">
        <v>3044</v>
      </c>
      <c r="B727" t="s">
        <v>5787</v>
      </c>
      <c r="C727">
        <v>2</v>
      </c>
      <c r="E727">
        <v>58</v>
      </c>
      <c r="F727">
        <v>1</v>
      </c>
      <c r="G727" s="11">
        <f t="shared" si="11"/>
        <v>58</v>
      </c>
      <c r="H727" s="100"/>
      <c r="I727" t="s">
        <v>939</v>
      </c>
      <c r="J727" s="93" t="s">
        <v>939</v>
      </c>
    </row>
    <row r="728" spans="1:12" x14ac:dyDescent="0.3">
      <c r="A728" t="s">
        <v>3044</v>
      </c>
      <c r="B728" t="s">
        <v>5788</v>
      </c>
      <c r="E728">
        <v>20</v>
      </c>
      <c r="F728">
        <v>1</v>
      </c>
      <c r="G728" s="11">
        <f t="shared" si="11"/>
        <v>20</v>
      </c>
      <c r="H728" s="100"/>
      <c r="I728" t="s">
        <v>939</v>
      </c>
      <c r="J728" s="93" t="s">
        <v>939</v>
      </c>
    </row>
    <row r="729" spans="1:12" hidden="1" x14ac:dyDescent="0.3">
      <c r="A729" t="s">
        <v>3044</v>
      </c>
      <c r="B729" t="s">
        <v>5789</v>
      </c>
      <c r="C729">
        <v>2</v>
      </c>
      <c r="E729">
        <v>126</v>
      </c>
      <c r="F729">
        <v>1</v>
      </c>
      <c r="G729" s="11">
        <f t="shared" si="11"/>
        <v>126</v>
      </c>
      <c r="H729" s="100"/>
      <c r="I729" t="s">
        <v>939</v>
      </c>
      <c r="J729" s="93" t="s">
        <v>939</v>
      </c>
    </row>
    <row r="730" spans="1:12" x14ac:dyDescent="0.3">
      <c r="A730" t="s">
        <v>3044</v>
      </c>
      <c r="B730" t="s">
        <v>5083</v>
      </c>
      <c r="E730">
        <v>13</v>
      </c>
      <c r="F730">
        <v>0</v>
      </c>
      <c r="G730" s="11">
        <f t="shared" si="11"/>
        <v>0</v>
      </c>
      <c r="H730" s="100"/>
      <c r="I730" t="s">
        <v>938</v>
      </c>
      <c r="J730" s="93" t="s">
        <v>938</v>
      </c>
    </row>
    <row r="731" spans="1:12" x14ac:dyDescent="0.3">
      <c r="A731" t="s">
        <v>3044</v>
      </c>
      <c r="B731" t="s">
        <v>5084</v>
      </c>
      <c r="E731">
        <v>10</v>
      </c>
      <c r="F731">
        <v>0</v>
      </c>
      <c r="G731" s="11">
        <f t="shared" si="11"/>
        <v>0</v>
      </c>
      <c r="H731" s="100"/>
      <c r="I731" t="s">
        <v>938</v>
      </c>
      <c r="J731" s="93" t="s">
        <v>938</v>
      </c>
    </row>
    <row r="732" spans="1:12" x14ac:dyDescent="0.3">
      <c r="A732" t="s">
        <v>3044</v>
      </c>
      <c r="B732" t="s">
        <v>5085</v>
      </c>
      <c r="E732">
        <v>9</v>
      </c>
      <c r="F732">
        <v>0</v>
      </c>
      <c r="G732" s="11">
        <f t="shared" si="11"/>
        <v>0</v>
      </c>
      <c r="H732" s="100"/>
      <c r="J732" s="93"/>
    </row>
    <row r="733" spans="1:12" x14ac:dyDescent="0.3">
      <c r="A733" t="s">
        <v>3044</v>
      </c>
      <c r="B733" t="s">
        <v>5086</v>
      </c>
      <c r="E733">
        <v>39</v>
      </c>
      <c r="F733">
        <v>0</v>
      </c>
      <c r="G733" s="11">
        <f t="shared" si="11"/>
        <v>0</v>
      </c>
      <c r="H733" s="100"/>
      <c r="J733" s="93"/>
    </row>
    <row r="734" spans="1:12" hidden="1" x14ac:dyDescent="0.3">
      <c r="A734" t="s">
        <v>3044</v>
      </c>
      <c r="B734" t="s">
        <v>5790</v>
      </c>
      <c r="C734">
        <v>3</v>
      </c>
      <c r="E734">
        <v>9</v>
      </c>
      <c r="F734">
        <v>1</v>
      </c>
      <c r="G734" s="11">
        <f t="shared" si="11"/>
        <v>9</v>
      </c>
      <c r="H734" s="100"/>
      <c r="I734" t="s">
        <v>939</v>
      </c>
      <c r="J734" s="93" t="s">
        <v>939</v>
      </c>
    </row>
    <row r="735" spans="1:12" hidden="1" x14ac:dyDescent="0.3">
      <c r="A735" t="s">
        <v>3044</v>
      </c>
      <c r="B735" t="s">
        <v>5791</v>
      </c>
      <c r="C735">
        <v>1</v>
      </c>
      <c r="E735">
        <v>1</v>
      </c>
      <c r="F735">
        <v>1</v>
      </c>
      <c r="G735" s="11">
        <f t="shared" si="11"/>
        <v>1</v>
      </c>
      <c r="H735" s="100"/>
      <c r="I735" t="s">
        <v>939</v>
      </c>
      <c r="J735" s="93" t="s">
        <v>939</v>
      </c>
    </row>
    <row r="736" spans="1:12" hidden="1" x14ac:dyDescent="0.3">
      <c r="A736" t="s">
        <v>3044</v>
      </c>
      <c r="B736" t="s">
        <v>5792</v>
      </c>
      <c r="C736">
        <v>1</v>
      </c>
      <c r="E736">
        <v>3</v>
      </c>
      <c r="F736">
        <v>1</v>
      </c>
      <c r="G736" s="11">
        <f t="shared" si="11"/>
        <v>3</v>
      </c>
      <c r="H736" s="100"/>
      <c r="I736" t="s">
        <v>939</v>
      </c>
      <c r="J736" s="93" t="s">
        <v>939</v>
      </c>
    </row>
    <row r="737" spans="1:10" x14ac:dyDescent="0.3">
      <c r="A737" t="s">
        <v>3044</v>
      </c>
      <c r="B737" t="s">
        <v>5087</v>
      </c>
      <c r="E737">
        <v>5</v>
      </c>
      <c r="F737">
        <v>0</v>
      </c>
      <c r="G737" s="11">
        <f t="shared" si="11"/>
        <v>0</v>
      </c>
      <c r="H737" s="100"/>
      <c r="J737" s="93"/>
    </row>
    <row r="738" spans="1:10" x14ac:dyDescent="0.3">
      <c r="A738" t="s">
        <v>3044</v>
      </c>
      <c r="B738" t="s">
        <v>5793</v>
      </c>
      <c r="E738">
        <v>5</v>
      </c>
      <c r="F738">
        <v>1</v>
      </c>
      <c r="G738" s="11">
        <f t="shared" si="11"/>
        <v>5</v>
      </c>
      <c r="H738" s="100"/>
      <c r="I738" t="s">
        <v>939</v>
      </c>
      <c r="J738" s="93" t="s">
        <v>939</v>
      </c>
    </row>
    <row r="739" spans="1:10" hidden="1" x14ac:dyDescent="0.3">
      <c r="A739" t="s">
        <v>3044</v>
      </c>
      <c r="B739" t="s">
        <v>5794</v>
      </c>
      <c r="C739">
        <v>4</v>
      </c>
      <c r="E739">
        <v>198</v>
      </c>
      <c r="F739">
        <v>1</v>
      </c>
      <c r="G739" s="11">
        <f t="shared" si="11"/>
        <v>198</v>
      </c>
      <c r="H739" s="100"/>
      <c r="I739" t="s">
        <v>939</v>
      </c>
      <c r="J739" s="93" t="s">
        <v>939</v>
      </c>
    </row>
    <row r="740" spans="1:10" x14ac:dyDescent="0.3">
      <c r="A740" t="s">
        <v>3044</v>
      </c>
      <c r="B740" t="s">
        <v>5088</v>
      </c>
      <c r="E740">
        <v>130</v>
      </c>
      <c r="F740">
        <v>0</v>
      </c>
      <c r="G740" s="11">
        <f t="shared" si="11"/>
        <v>0</v>
      </c>
      <c r="H740" s="100"/>
      <c r="I740" t="s">
        <v>938</v>
      </c>
      <c r="J740" s="93" t="s">
        <v>938</v>
      </c>
    </row>
    <row r="741" spans="1:10" x14ac:dyDescent="0.3">
      <c r="A741" t="s">
        <v>3044</v>
      </c>
      <c r="B741" t="s">
        <v>5089</v>
      </c>
      <c r="E741">
        <v>52</v>
      </c>
      <c r="F741">
        <v>0</v>
      </c>
      <c r="G741" s="11">
        <f t="shared" si="11"/>
        <v>0</v>
      </c>
      <c r="H741" s="100"/>
      <c r="I741" t="s">
        <v>938</v>
      </c>
      <c r="J741" s="93" t="s">
        <v>938</v>
      </c>
    </row>
    <row r="742" spans="1:10" x14ac:dyDescent="0.3">
      <c r="A742" t="s">
        <v>3044</v>
      </c>
      <c r="B742" t="s">
        <v>5090</v>
      </c>
      <c r="E742">
        <v>52</v>
      </c>
      <c r="F742">
        <v>0</v>
      </c>
      <c r="G742" s="11">
        <f t="shared" si="11"/>
        <v>0</v>
      </c>
      <c r="H742" s="100"/>
      <c r="I742" t="s">
        <v>938</v>
      </c>
      <c r="J742" s="93" t="s">
        <v>938</v>
      </c>
    </row>
    <row r="743" spans="1:10" x14ac:dyDescent="0.3">
      <c r="A743" t="s">
        <v>3044</v>
      </c>
      <c r="B743" t="s">
        <v>5091</v>
      </c>
      <c r="E743">
        <v>5</v>
      </c>
      <c r="F743">
        <v>0</v>
      </c>
      <c r="G743" s="11">
        <f t="shared" si="11"/>
        <v>0</v>
      </c>
      <c r="H743" s="100"/>
      <c r="I743" t="s">
        <v>938</v>
      </c>
      <c r="J743" s="93" t="s">
        <v>938</v>
      </c>
    </row>
    <row r="744" spans="1:10" x14ac:dyDescent="0.3">
      <c r="A744" t="s">
        <v>3044</v>
      </c>
      <c r="B744" t="s">
        <v>5092</v>
      </c>
      <c r="E744">
        <v>180</v>
      </c>
      <c r="F744">
        <v>0</v>
      </c>
      <c r="G744" s="11">
        <f t="shared" si="11"/>
        <v>0</v>
      </c>
      <c r="H744" s="100"/>
      <c r="I744" t="s">
        <v>938</v>
      </c>
      <c r="J744" s="93" t="s">
        <v>938</v>
      </c>
    </row>
    <row r="745" spans="1:10" x14ac:dyDescent="0.3">
      <c r="A745" t="s">
        <v>3044</v>
      </c>
      <c r="B745" t="s">
        <v>5093</v>
      </c>
      <c r="E745">
        <v>83</v>
      </c>
      <c r="F745">
        <v>0</v>
      </c>
      <c r="G745" s="11">
        <f t="shared" si="11"/>
        <v>0</v>
      </c>
      <c r="H745" s="100"/>
      <c r="I745" t="s">
        <v>938</v>
      </c>
      <c r="J745" s="93" t="s">
        <v>938</v>
      </c>
    </row>
    <row r="746" spans="1:10" x14ac:dyDescent="0.3">
      <c r="A746" t="s">
        <v>3044</v>
      </c>
      <c r="B746" t="s">
        <v>5094</v>
      </c>
      <c r="E746">
        <v>8</v>
      </c>
      <c r="F746">
        <v>0</v>
      </c>
      <c r="G746" s="11">
        <f t="shared" si="11"/>
        <v>0</v>
      </c>
      <c r="H746" s="100"/>
      <c r="J746" s="93"/>
    </row>
    <row r="747" spans="1:10" hidden="1" x14ac:dyDescent="0.3">
      <c r="A747" t="s">
        <v>3044</v>
      </c>
      <c r="B747" t="s">
        <v>5795</v>
      </c>
      <c r="C747">
        <v>3</v>
      </c>
      <c r="E747">
        <v>9</v>
      </c>
      <c r="F747">
        <v>1</v>
      </c>
      <c r="G747" s="11">
        <f t="shared" si="11"/>
        <v>9</v>
      </c>
      <c r="H747" s="100"/>
      <c r="I747" t="s">
        <v>939</v>
      </c>
      <c r="J747" s="93" t="s">
        <v>939</v>
      </c>
    </row>
    <row r="748" spans="1:10" x14ac:dyDescent="0.3">
      <c r="A748" t="s">
        <v>3044</v>
      </c>
      <c r="B748" t="s">
        <v>5095</v>
      </c>
      <c r="E748">
        <v>10</v>
      </c>
      <c r="F748">
        <v>0</v>
      </c>
      <c r="G748" s="11">
        <f t="shared" si="11"/>
        <v>0</v>
      </c>
      <c r="H748" s="100"/>
      <c r="J748" s="93"/>
    </row>
    <row r="749" spans="1:10" hidden="1" x14ac:dyDescent="0.3">
      <c r="A749" t="s">
        <v>3044</v>
      </c>
      <c r="B749" t="s">
        <v>5796</v>
      </c>
      <c r="C749">
        <v>3</v>
      </c>
      <c r="E749">
        <v>87</v>
      </c>
      <c r="F749">
        <v>1</v>
      </c>
      <c r="G749" s="11">
        <f t="shared" si="11"/>
        <v>87</v>
      </c>
      <c r="H749" s="100"/>
      <c r="I749" t="s">
        <v>939</v>
      </c>
      <c r="J749" s="93" t="s">
        <v>939</v>
      </c>
    </row>
    <row r="750" spans="1:10" x14ac:dyDescent="0.3">
      <c r="A750" t="s">
        <v>3044</v>
      </c>
      <c r="B750" t="s">
        <v>5098</v>
      </c>
      <c r="E750">
        <v>9</v>
      </c>
      <c r="F750">
        <v>0</v>
      </c>
      <c r="G750" s="11">
        <f t="shared" si="11"/>
        <v>0</v>
      </c>
      <c r="H750" s="100"/>
      <c r="J750" s="93"/>
    </row>
    <row r="751" spans="1:10" x14ac:dyDescent="0.3">
      <c r="A751" t="s">
        <v>3044</v>
      </c>
      <c r="B751" t="s">
        <v>5099</v>
      </c>
      <c r="E751">
        <v>11</v>
      </c>
      <c r="F751">
        <v>0</v>
      </c>
      <c r="G751" s="11">
        <f t="shared" si="11"/>
        <v>0</v>
      </c>
      <c r="H751" s="100"/>
      <c r="J751" s="93"/>
    </row>
    <row r="752" spans="1:10" x14ac:dyDescent="0.3">
      <c r="A752" t="s">
        <v>3044</v>
      </c>
      <c r="B752" t="s">
        <v>5096</v>
      </c>
      <c r="E752">
        <v>28</v>
      </c>
      <c r="F752">
        <v>0</v>
      </c>
      <c r="G752" s="11">
        <f t="shared" si="11"/>
        <v>0</v>
      </c>
      <c r="H752" s="100"/>
      <c r="J752" s="93"/>
    </row>
    <row r="753" spans="1:12" x14ac:dyDescent="0.3">
      <c r="A753" t="s">
        <v>3044</v>
      </c>
      <c r="B753" t="s">
        <v>5097</v>
      </c>
      <c r="E753">
        <v>24</v>
      </c>
      <c r="F753">
        <v>0</v>
      </c>
      <c r="G753" s="11">
        <f t="shared" si="11"/>
        <v>0</v>
      </c>
      <c r="H753" s="100"/>
      <c r="J753" s="93"/>
    </row>
    <row r="754" spans="1:12" x14ac:dyDescent="0.3">
      <c r="A754" t="s">
        <v>3044</v>
      </c>
      <c r="B754" t="s">
        <v>5100</v>
      </c>
      <c r="E754">
        <v>19</v>
      </c>
      <c r="F754">
        <v>0</v>
      </c>
      <c r="G754" s="11">
        <f t="shared" si="11"/>
        <v>0</v>
      </c>
      <c r="H754" s="100"/>
      <c r="J754" s="93"/>
    </row>
    <row r="755" spans="1:12" x14ac:dyDescent="0.3">
      <c r="A755" t="s">
        <v>3044</v>
      </c>
      <c r="B755" t="s">
        <v>5102</v>
      </c>
      <c r="E755">
        <v>6</v>
      </c>
      <c r="F755">
        <v>0</v>
      </c>
      <c r="G755" s="11">
        <f t="shared" si="11"/>
        <v>0</v>
      </c>
      <c r="H755" s="100"/>
      <c r="J755" s="93"/>
    </row>
    <row r="756" spans="1:12" x14ac:dyDescent="0.3">
      <c r="A756" t="s">
        <v>3044</v>
      </c>
      <c r="B756" t="s">
        <v>5101</v>
      </c>
      <c r="E756">
        <v>13</v>
      </c>
      <c r="F756">
        <v>0</v>
      </c>
      <c r="G756" s="11">
        <f t="shared" si="11"/>
        <v>0</v>
      </c>
      <c r="H756" s="100"/>
      <c r="J756" s="93"/>
    </row>
    <row r="757" spans="1:12" x14ac:dyDescent="0.3">
      <c r="A757" t="s">
        <v>3044</v>
      </c>
      <c r="B757" t="s">
        <v>5103</v>
      </c>
      <c r="E757">
        <v>9</v>
      </c>
      <c r="F757">
        <v>0</v>
      </c>
      <c r="G757" s="11">
        <f t="shared" si="11"/>
        <v>0</v>
      </c>
      <c r="H757" s="100"/>
      <c r="J757" s="93"/>
    </row>
    <row r="758" spans="1:12" hidden="1" x14ac:dyDescent="0.3">
      <c r="A758" t="s">
        <v>3044</v>
      </c>
      <c r="B758" t="s">
        <v>5104</v>
      </c>
      <c r="C758">
        <v>4</v>
      </c>
      <c r="E758">
        <v>5</v>
      </c>
      <c r="F758">
        <v>0</v>
      </c>
      <c r="G758" s="11">
        <f t="shared" si="11"/>
        <v>0</v>
      </c>
      <c r="H758" s="100"/>
      <c r="I758" t="s">
        <v>938</v>
      </c>
      <c r="J758" s="93"/>
      <c r="L758" t="s">
        <v>1028</v>
      </c>
    </row>
    <row r="759" spans="1:12" x14ac:dyDescent="0.3">
      <c r="A759" t="s">
        <v>3044</v>
      </c>
      <c r="B759" t="s">
        <v>5105</v>
      </c>
      <c r="E759">
        <v>11</v>
      </c>
      <c r="F759">
        <v>0</v>
      </c>
      <c r="G759" s="11">
        <f t="shared" si="11"/>
        <v>0</v>
      </c>
      <c r="H759" s="100"/>
      <c r="J759" s="93"/>
    </row>
    <row r="760" spans="1:12" x14ac:dyDescent="0.3">
      <c r="A760" t="s">
        <v>3044</v>
      </c>
      <c r="B760" t="s">
        <v>5106</v>
      </c>
      <c r="E760">
        <v>1</v>
      </c>
      <c r="F760">
        <v>0</v>
      </c>
      <c r="G760" s="11">
        <f t="shared" si="11"/>
        <v>0</v>
      </c>
      <c r="H760" s="100"/>
      <c r="J760" s="93"/>
    </row>
    <row r="761" spans="1:12" x14ac:dyDescent="0.3">
      <c r="A761" t="s">
        <v>3044</v>
      </c>
      <c r="B761" t="s">
        <v>5797</v>
      </c>
      <c r="E761">
        <v>9</v>
      </c>
      <c r="F761">
        <v>1</v>
      </c>
      <c r="G761" s="11">
        <f t="shared" si="11"/>
        <v>9</v>
      </c>
      <c r="H761" s="100"/>
      <c r="I761" t="s">
        <v>939</v>
      </c>
      <c r="J761" s="93" t="s">
        <v>939</v>
      </c>
      <c r="K761" t="s">
        <v>965</v>
      </c>
    </row>
    <row r="762" spans="1:12" x14ac:dyDescent="0.3">
      <c r="A762" t="s">
        <v>3044</v>
      </c>
      <c r="B762" t="s">
        <v>5107</v>
      </c>
      <c r="E762">
        <v>16</v>
      </c>
      <c r="F762">
        <v>0</v>
      </c>
      <c r="G762" s="11">
        <f t="shared" si="11"/>
        <v>0</v>
      </c>
      <c r="H762" s="100"/>
      <c r="J762" s="93"/>
    </row>
    <row r="763" spans="1:12" hidden="1" x14ac:dyDescent="0.3">
      <c r="A763" t="s">
        <v>3044</v>
      </c>
      <c r="B763" t="s">
        <v>5108</v>
      </c>
      <c r="C763">
        <v>1</v>
      </c>
      <c r="E763">
        <v>18</v>
      </c>
      <c r="F763">
        <v>1</v>
      </c>
      <c r="G763" s="11">
        <f t="shared" si="11"/>
        <v>18</v>
      </c>
      <c r="H763" s="100"/>
      <c r="I763" t="s">
        <v>939</v>
      </c>
      <c r="J763" s="93" t="s">
        <v>939</v>
      </c>
    </row>
    <row r="764" spans="1:12" hidden="1" x14ac:dyDescent="0.3">
      <c r="A764" t="s">
        <v>3044</v>
      </c>
      <c r="B764" t="s">
        <v>5109</v>
      </c>
      <c r="C764">
        <v>3</v>
      </c>
      <c r="E764">
        <v>18</v>
      </c>
      <c r="F764">
        <v>1</v>
      </c>
      <c r="G764" s="11">
        <f t="shared" si="11"/>
        <v>18</v>
      </c>
      <c r="H764" s="100"/>
      <c r="I764" t="s">
        <v>939</v>
      </c>
      <c r="J764" s="93" t="s">
        <v>939</v>
      </c>
    </row>
    <row r="765" spans="1:12" x14ac:dyDescent="0.3">
      <c r="A765" t="s">
        <v>3044</v>
      </c>
      <c r="B765" t="s">
        <v>5110</v>
      </c>
      <c r="E765">
        <v>18</v>
      </c>
      <c r="F765">
        <v>0</v>
      </c>
      <c r="G765" s="11">
        <f t="shared" si="11"/>
        <v>0</v>
      </c>
      <c r="H765" s="100"/>
      <c r="J765" s="93"/>
    </row>
    <row r="766" spans="1:12" x14ac:dyDescent="0.3">
      <c r="A766" t="s">
        <v>3044</v>
      </c>
      <c r="B766" t="s">
        <v>5111</v>
      </c>
      <c r="E766">
        <v>38</v>
      </c>
      <c r="F766">
        <v>0</v>
      </c>
      <c r="G766" s="11">
        <f t="shared" si="11"/>
        <v>0</v>
      </c>
      <c r="H766" s="100"/>
      <c r="J766" s="93"/>
    </row>
    <row r="767" spans="1:12" x14ac:dyDescent="0.3">
      <c r="A767" t="s">
        <v>3044</v>
      </c>
      <c r="B767" t="s">
        <v>5112</v>
      </c>
      <c r="E767">
        <v>15</v>
      </c>
      <c r="F767">
        <v>0</v>
      </c>
      <c r="G767" s="11">
        <f t="shared" si="11"/>
        <v>0</v>
      </c>
      <c r="H767" s="100"/>
      <c r="J767" s="93"/>
    </row>
    <row r="768" spans="1:12" x14ac:dyDescent="0.3">
      <c r="A768" t="s">
        <v>3044</v>
      </c>
      <c r="B768" t="s">
        <v>5113</v>
      </c>
      <c r="E768">
        <v>8</v>
      </c>
      <c r="F768">
        <v>0</v>
      </c>
      <c r="G768" s="11">
        <f t="shared" si="11"/>
        <v>0</v>
      </c>
      <c r="H768" s="100"/>
      <c r="J768" s="93"/>
    </row>
    <row r="769" spans="1:11" x14ac:dyDescent="0.3">
      <c r="A769" t="s">
        <v>3044</v>
      </c>
      <c r="B769" t="s">
        <v>5115</v>
      </c>
      <c r="E769">
        <v>54</v>
      </c>
      <c r="F769">
        <v>0</v>
      </c>
      <c r="G769" s="11">
        <f t="shared" si="11"/>
        <v>0</v>
      </c>
      <c r="H769" s="100"/>
      <c r="J769" s="93"/>
    </row>
    <row r="770" spans="1:11" x14ac:dyDescent="0.3">
      <c r="A770" t="s">
        <v>3044</v>
      </c>
      <c r="B770" t="s">
        <v>5114</v>
      </c>
      <c r="E770">
        <v>48</v>
      </c>
      <c r="F770">
        <v>0</v>
      </c>
      <c r="G770" s="11">
        <f t="shared" ref="G770:G833" si="12">E:E*F:F</f>
        <v>0</v>
      </c>
      <c r="H770" s="100"/>
      <c r="J770" s="93"/>
    </row>
    <row r="771" spans="1:11" x14ac:dyDescent="0.3">
      <c r="A771" t="s">
        <v>3044</v>
      </c>
      <c r="B771" t="s">
        <v>5798</v>
      </c>
      <c r="E771">
        <v>47</v>
      </c>
      <c r="F771">
        <v>1</v>
      </c>
      <c r="G771" s="11">
        <f t="shared" si="12"/>
        <v>47</v>
      </c>
      <c r="H771" s="100"/>
      <c r="I771" t="s">
        <v>939</v>
      </c>
      <c r="J771" s="93" t="s">
        <v>939</v>
      </c>
      <c r="K771" t="s">
        <v>945</v>
      </c>
    </row>
    <row r="772" spans="1:11" x14ac:dyDescent="0.3">
      <c r="A772" t="s">
        <v>3044</v>
      </c>
      <c r="B772" t="s">
        <v>5116</v>
      </c>
      <c r="E772">
        <v>20</v>
      </c>
      <c r="F772">
        <v>0</v>
      </c>
      <c r="G772" s="11">
        <f t="shared" si="12"/>
        <v>0</v>
      </c>
      <c r="H772" s="100"/>
      <c r="J772" s="93"/>
    </row>
    <row r="773" spans="1:11" x14ac:dyDescent="0.3">
      <c r="A773" t="s">
        <v>3044</v>
      </c>
      <c r="B773" t="s">
        <v>5799</v>
      </c>
      <c r="E773">
        <v>10</v>
      </c>
      <c r="F773">
        <v>1</v>
      </c>
      <c r="G773" s="11">
        <f t="shared" si="12"/>
        <v>10</v>
      </c>
      <c r="H773" s="100"/>
      <c r="I773" t="s">
        <v>939</v>
      </c>
      <c r="J773" s="93" t="s">
        <v>939</v>
      </c>
      <c r="K773" t="s">
        <v>1029</v>
      </c>
    </row>
    <row r="774" spans="1:11" x14ac:dyDescent="0.3">
      <c r="A774" t="s">
        <v>3044</v>
      </c>
      <c r="B774" t="s">
        <v>5800</v>
      </c>
      <c r="E774">
        <v>10</v>
      </c>
      <c r="F774" s="200">
        <v>1</v>
      </c>
      <c r="G774" s="11">
        <f t="shared" si="12"/>
        <v>10</v>
      </c>
      <c r="H774" s="100"/>
      <c r="I774" t="s">
        <v>939</v>
      </c>
      <c r="J774" s="93" t="s">
        <v>939</v>
      </c>
      <c r="K774" s="32" t="s">
        <v>1030</v>
      </c>
    </row>
    <row r="775" spans="1:11" x14ac:dyDescent="0.3">
      <c r="A775" t="s">
        <v>3044</v>
      </c>
      <c r="B775" t="s">
        <v>5801</v>
      </c>
      <c r="E775">
        <v>10</v>
      </c>
      <c r="F775" s="200">
        <v>1</v>
      </c>
      <c r="G775" s="11">
        <f t="shared" si="12"/>
        <v>10</v>
      </c>
      <c r="H775" s="100"/>
      <c r="I775" t="s">
        <v>939</v>
      </c>
      <c r="J775" s="93" t="s">
        <v>939</v>
      </c>
      <c r="K775" s="32" t="s">
        <v>1030</v>
      </c>
    </row>
    <row r="776" spans="1:11" x14ac:dyDescent="0.3">
      <c r="A776" t="s">
        <v>3044</v>
      </c>
      <c r="B776" t="s">
        <v>5802</v>
      </c>
      <c r="E776">
        <v>10</v>
      </c>
      <c r="F776" s="200">
        <v>1</v>
      </c>
      <c r="G776" s="11">
        <f t="shared" si="12"/>
        <v>10</v>
      </c>
      <c r="H776" s="100"/>
      <c r="I776" t="s">
        <v>939</v>
      </c>
      <c r="J776" s="93" t="s">
        <v>939</v>
      </c>
      <c r="K776" s="32" t="s">
        <v>1030</v>
      </c>
    </row>
    <row r="777" spans="1:11" x14ac:dyDescent="0.3">
      <c r="A777" t="s">
        <v>3044</v>
      </c>
      <c r="B777" t="s">
        <v>5803</v>
      </c>
      <c r="E777">
        <v>10</v>
      </c>
      <c r="F777" s="200">
        <v>1</v>
      </c>
      <c r="G777" s="11">
        <f t="shared" si="12"/>
        <v>10</v>
      </c>
      <c r="H777" s="100"/>
      <c r="I777" t="s">
        <v>939</v>
      </c>
      <c r="J777" s="93" t="s">
        <v>939</v>
      </c>
      <c r="K777" s="32" t="s">
        <v>1030</v>
      </c>
    </row>
    <row r="778" spans="1:11" x14ac:dyDescent="0.3">
      <c r="A778" t="s">
        <v>3044</v>
      </c>
      <c r="B778" t="s">
        <v>5804</v>
      </c>
      <c r="E778">
        <v>10</v>
      </c>
      <c r="F778" s="200">
        <v>1</v>
      </c>
      <c r="G778" s="11">
        <f t="shared" si="12"/>
        <v>10</v>
      </c>
      <c r="H778" s="100"/>
      <c r="I778" t="s">
        <v>939</v>
      </c>
      <c r="J778" s="93" t="s">
        <v>939</v>
      </c>
      <c r="K778" s="32" t="s">
        <v>1030</v>
      </c>
    </row>
    <row r="779" spans="1:11" x14ac:dyDescent="0.3">
      <c r="A779" t="s">
        <v>3044</v>
      </c>
      <c r="B779" t="s">
        <v>5805</v>
      </c>
      <c r="E779">
        <v>10</v>
      </c>
      <c r="F779" s="200">
        <v>1</v>
      </c>
      <c r="G779" s="11">
        <f t="shared" si="12"/>
        <v>10</v>
      </c>
      <c r="H779" s="100"/>
      <c r="I779" t="s">
        <v>939</v>
      </c>
      <c r="J779" s="93" t="s">
        <v>939</v>
      </c>
      <c r="K779" s="32" t="s">
        <v>1030</v>
      </c>
    </row>
    <row r="780" spans="1:11" x14ac:dyDescent="0.3">
      <c r="A780" t="s">
        <v>3044</v>
      </c>
      <c r="B780" t="s">
        <v>5806</v>
      </c>
      <c r="E780">
        <v>11</v>
      </c>
      <c r="F780" s="200">
        <v>1</v>
      </c>
      <c r="G780" s="11">
        <f t="shared" si="12"/>
        <v>11</v>
      </c>
      <c r="H780" s="100"/>
      <c r="I780" t="s">
        <v>939</v>
      </c>
      <c r="J780" s="93" t="s">
        <v>939</v>
      </c>
      <c r="K780" s="32" t="s">
        <v>1030</v>
      </c>
    </row>
    <row r="781" spans="1:11" x14ac:dyDescent="0.3">
      <c r="A781" t="s">
        <v>3044</v>
      </c>
      <c r="B781" t="s">
        <v>5807</v>
      </c>
      <c r="E781">
        <v>9</v>
      </c>
      <c r="F781" s="200">
        <v>1</v>
      </c>
      <c r="G781" s="11">
        <f t="shared" si="12"/>
        <v>9</v>
      </c>
      <c r="H781" s="100"/>
      <c r="I781" t="s">
        <v>939</v>
      </c>
      <c r="J781" s="93" t="s">
        <v>939</v>
      </c>
      <c r="K781" s="32" t="s">
        <v>965</v>
      </c>
    </row>
    <row r="782" spans="1:11" x14ac:dyDescent="0.3">
      <c r="A782" t="s">
        <v>3044</v>
      </c>
      <c r="B782" t="s">
        <v>5808</v>
      </c>
      <c r="E782">
        <v>9</v>
      </c>
      <c r="F782" s="200">
        <v>1</v>
      </c>
      <c r="G782" s="11">
        <f t="shared" si="12"/>
        <v>9</v>
      </c>
      <c r="H782" s="100"/>
      <c r="I782" t="s">
        <v>939</v>
      </c>
      <c r="J782" s="93" t="s">
        <v>939</v>
      </c>
      <c r="K782" s="32" t="s">
        <v>965</v>
      </c>
    </row>
    <row r="783" spans="1:11" hidden="1" x14ac:dyDescent="0.3">
      <c r="A783" t="s">
        <v>3044</v>
      </c>
      <c r="B783" t="s">
        <v>5809</v>
      </c>
      <c r="C783">
        <v>6</v>
      </c>
      <c r="E783">
        <v>19</v>
      </c>
      <c r="F783">
        <v>1</v>
      </c>
      <c r="G783" s="11">
        <f t="shared" si="12"/>
        <v>19</v>
      </c>
      <c r="H783" s="100"/>
      <c r="I783" t="s">
        <v>939</v>
      </c>
      <c r="J783" s="93" t="s">
        <v>939</v>
      </c>
    </row>
    <row r="784" spans="1:11" x14ac:dyDescent="0.3">
      <c r="A784" t="s">
        <v>3044</v>
      </c>
      <c r="B784" t="s">
        <v>5810</v>
      </c>
      <c r="E784">
        <v>9</v>
      </c>
      <c r="F784" s="200">
        <v>1</v>
      </c>
      <c r="G784" s="11">
        <f t="shared" si="12"/>
        <v>9</v>
      </c>
      <c r="H784" s="100"/>
      <c r="I784" t="s">
        <v>939</v>
      </c>
      <c r="J784" s="93" t="s">
        <v>939</v>
      </c>
      <c r="K784" s="32" t="s">
        <v>1031</v>
      </c>
    </row>
    <row r="785" spans="1:11" x14ac:dyDescent="0.3">
      <c r="A785" t="s">
        <v>3044</v>
      </c>
      <c r="B785" t="s">
        <v>5811</v>
      </c>
      <c r="E785">
        <v>9</v>
      </c>
      <c r="F785" s="200">
        <v>1</v>
      </c>
      <c r="G785" s="11">
        <f t="shared" si="12"/>
        <v>9</v>
      </c>
      <c r="H785" s="100"/>
      <c r="I785" t="s">
        <v>939</v>
      </c>
      <c r="J785" s="93" t="s">
        <v>939</v>
      </c>
      <c r="K785" s="32" t="s">
        <v>1032</v>
      </c>
    </row>
    <row r="786" spans="1:11" x14ac:dyDescent="0.3">
      <c r="A786" t="s">
        <v>3044</v>
      </c>
      <c r="B786" t="s">
        <v>5812</v>
      </c>
      <c r="E786">
        <v>9</v>
      </c>
      <c r="F786" s="200">
        <v>1</v>
      </c>
      <c r="G786" s="11">
        <f t="shared" si="12"/>
        <v>9</v>
      </c>
      <c r="H786" s="100"/>
      <c r="I786" t="s">
        <v>3046</v>
      </c>
      <c r="J786" s="93" t="s">
        <v>3046</v>
      </c>
    </row>
    <row r="787" spans="1:11" hidden="1" x14ac:dyDescent="0.3">
      <c r="A787" t="s">
        <v>3044</v>
      </c>
      <c r="B787" t="s">
        <v>5813</v>
      </c>
      <c r="C787">
        <v>6</v>
      </c>
      <c r="E787">
        <v>47</v>
      </c>
      <c r="F787">
        <v>1</v>
      </c>
      <c r="G787" s="11">
        <f t="shared" si="12"/>
        <v>47</v>
      </c>
      <c r="H787" s="100"/>
      <c r="I787" t="s">
        <v>939</v>
      </c>
      <c r="J787" s="93" t="s">
        <v>939</v>
      </c>
    </row>
    <row r="788" spans="1:11" x14ac:dyDescent="0.3">
      <c r="A788" t="s">
        <v>3044</v>
      </c>
      <c r="B788" t="s">
        <v>5117</v>
      </c>
      <c r="E788">
        <v>43</v>
      </c>
      <c r="F788">
        <v>0</v>
      </c>
      <c r="G788" s="11">
        <f t="shared" si="12"/>
        <v>0</v>
      </c>
      <c r="H788" s="100"/>
      <c r="J788" s="93"/>
    </row>
    <row r="789" spans="1:11" x14ac:dyDescent="0.3">
      <c r="A789" t="s">
        <v>3044</v>
      </c>
      <c r="B789" t="s">
        <v>5814</v>
      </c>
      <c r="E789">
        <v>9</v>
      </c>
      <c r="F789" s="200">
        <v>1</v>
      </c>
      <c r="G789" s="11">
        <f t="shared" si="12"/>
        <v>9</v>
      </c>
      <c r="H789" s="100"/>
      <c r="J789" s="93"/>
    </row>
    <row r="790" spans="1:11" x14ac:dyDescent="0.3">
      <c r="A790" t="s">
        <v>3044</v>
      </c>
      <c r="B790" t="s">
        <v>5122</v>
      </c>
      <c r="E790">
        <v>35</v>
      </c>
      <c r="F790">
        <v>0</v>
      </c>
      <c r="G790" s="11">
        <f t="shared" si="12"/>
        <v>0</v>
      </c>
      <c r="H790" s="100"/>
      <c r="J790" s="93"/>
    </row>
    <row r="791" spans="1:11" hidden="1" x14ac:dyDescent="0.3">
      <c r="A791" t="s">
        <v>3044</v>
      </c>
      <c r="B791" t="s">
        <v>5815</v>
      </c>
      <c r="C791">
        <v>4</v>
      </c>
      <c r="E791">
        <v>29</v>
      </c>
      <c r="F791">
        <v>1</v>
      </c>
      <c r="G791" s="11">
        <f t="shared" si="12"/>
        <v>29</v>
      </c>
      <c r="H791" s="100"/>
      <c r="I791" t="s">
        <v>939</v>
      </c>
      <c r="J791" s="93" t="s">
        <v>939</v>
      </c>
      <c r="K791" t="s">
        <v>3046</v>
      </c>
    </row>
    <row r="792" spans="1:11" x14ac:dyDescent="0.3">
      <c r="A792" t="s">
        <v>3044</v>
      </c>
      <c r="B792" t="s">
        <v>5124</v>
      </c>
      <c r="E792">
        <v>42</v>
      </c>
      <c r="F792">
        <v>0</v>
      </c>
      <c r="G792" s="11">
        <f t="shared" si="12"/>
        <v>0</v>
      </c>
      <c r="H792" s="100"/>
      <c r="J792" s="93"/>
    </row>
    <row r="793" spans="1:11" x14ac:dyDescent="0.3">
      <c r="A793" t="s">
        <v>3044</v>
      </c>
      <c r="B793" t="s">
        <v>5126</v>
      </c>
      <c r="E793">
        <v>82</v>
      </c>
      <c r="F793">
        <v>0</v>
      </c>
      <c r="G793" s="11">
        <f t="shared" si="12"/>
        <v>0</v>
      </c>
      <c r="H793" s="100"/>
      <c r="J793" s="93"/>
    </row>
    <row r="794" spans="1:11" x14ac:dyDescent="0.3">
      <c r="A794" t="s">
        <v>3044</v>
      </c>
      <c r="B794" t="s">
        <v>5125</v>
      </c>
      <c r="E794">
        <v>52</v>
      </c>
      <c r="F794">
        <v>0</v>
      </c>
      <c r="G794" s="11">
        <f t="shared" si="12"/>
        <v>0</v>
      </c>
      <c r="H794" s="100"/>
      <c r="J794" s="93"/>
    </row>
    <row r="795" spans="1:11" x14ac:dyDescent="0.3">
      <c r="A795" t="s">
        <v>3044</v>
      </c>
      <c r="B795" t="s">
        <v>5127</v>
      </c>
      <c r="E795">
        <v>26</v>
      </c>
      <c r="F795">
        <v>0</v>
      </c>
      <c r="G795" s="11">
        <f t="shared" si="12"/>
        <v>0</v>
      </c>
      <c r="H795" s="100"/>
      <c r="J795" s="93"/>
    </row>
    <row r="796" spans="1:11" x14ac:dyDescent="0.3">
      <c r="A796" t="s">
        <v>3044</v>
      </c>
      <c r="B796" t="s">
        <v>5123</v>
      </c>
      <c r="E796">
        <v>59</v>
      </c>
      <c r="F796">
        <v>0</v>
      </c>
      <c r="G796" s="11">
        <f t="shared" si="12"/>
        <v>0</v>
      </c>
      <c r="H796" s="100"/>
      <c r="J796" s="93"/>
    </row>
    <row r="797" spans="1:11" hidden="1" x14ac:dyDescent="0.3">
      <c r="A797" t="s">
        <v>3044</v>
      </c>
      <c r="B797" t="s">
        <v>5816</v>
      </c>
      <c r="C797">
        <v>4</v>
      </c>
      <c r="E797">
        <v>84</v>
      </c>
      <c r="F797">
        <v>1</v>
      </c>
      <c r="G797" s="11">
        <f t="shared" si="12"/>
        <v>84</v>
      </c>
      <c r="H797" s="100"/>
      <c r="I797" t="s">
        <v>939</v>
      </c>
      <c r="J797" s="93" t="s">
        <v>939</v>
      </c>
    </row>
    <row r="798" spans="1:11" x14ac:dyDescent="0.3">
      <c r="A798" t="s">
        <v>3044</v>
      </c>
      <c r="B798" t="s">
        <v>5128</v>
      </c>
      <c r="E798">
        <v>15</v>
      </c>
      <c r="F798">
        <v>0</v>
      </c>
      <c r="G798" s="11">
        <f t="shared" si="12"/>
        <v>0</v>
      </c>
      <c r="H798" s="100"/>
      <c r="J798" s="93"/>
    </row>
    <row r="799" spans="1:11" x14ac:dyDescent="0.3">
      <c r="A799" t="s">
        <v>3044</v>
      </c>
      <c r="B799" t="s">
        <v>5129</v>
      </c>
      <c r="E799">
        <v>24</v>
      </c>
      <c r="F799">
        <v>0</v>
      </c>
      <c r="G799" s="11">
        <f t="shared" si="12"/>
        <v>0</v>
      </c>
      <c r="H799" s="100"/>
      <c r="J799" s="93"/>
    </row>
    <row r="800" spans="1:11" x14ac:dyDescent="0.3">
      <c r="A800" t="s">
        <v>3044</v>
      </c>
      <c r="B800" t="s">
        <v>5130</v>
      </c>
      <c r="E800">
        <v>35</v>
      </c>
      <c r="F800">
        <v>0</v>
      </c>
      <c r="G800" s="11">
        <f t="shared" si="12"/>
        <v>0</v>
      </c>
      <c r="H800" s="100"/>
      <c r="J800" s="93"/>
    </row>
    <row r="801" spans="1:12" hidden="1" x14ac:dyDescent="0.3">
      <c r="A801" t="s">
        <v>3044</v>
      </c>
      <c r="B801" t="s">
        <v>5817</v>
      </c>
      <c r="C801">
        <v>1</v>
      </c>
      <c r="E801">
        <v>33</v>
      </c>
      <c r="F801">
        <v>1</v>
      </c>
      <c r="G801" s="11">
        <f t="shared" si="12"/>
        <v>33</v>
      </c>
      <c r="H801" s="100"/>
      <c r="I801" t="s">
        <v>939</v>
      </c>
      <c r="J801" s="93" t="s">
        <v>939</v>
      </c>
    </row>
    <row r="802" spans="1:12" hidden="1" x14ac:dyDescent="0.3">
      <c r="A802" t="s">
        <v>3044</v>
      </c>
      <c r="B802" t="s">
        <v>5818</v>
      </c>
      <c r="C802">
        <v>2</v>
      </c>
      <c r="E802">
        <v>23</v>
      </c>
      <c r="F802">
        <v>1</v>
      </c>
      <c r="G802" s="11">
        <f t="shared" si="12"/>
        <v>23</v>
      </c>
      <c r="H802" s="100"/>
      <c r="I802" t="s">
        <v>939</v>
      </c>
      <c r="J802" s="93" t="s">
        <v>939</v>
      </c>
    </row>
    <row r="803" spans="1:12" hidden="1" x14ac:dyDescent="0.3">
      <c r="A803" t="s">
        <v>3044</v>
      </c>
      <c r="B803" t="s">
        <v>5819</v>
      </c>
      <c r="C803">
        <v>2</v>
      </c>
      <c r="E803">
        <v>24</v>
      </c>
      <c r="F803">
        <v>1</v>
      </c>
      <c r="G803" s="11">
        <f t="shared" si="12"/>
        <v>24</v>
      </c>
      <c r="H803" s="100"/>
      <c r="I803" t="s">
        <v>939</v>
      </c>
      <c r="J803" s="93" t="s">
        <v>939</v>
      </c>
    </row>
    <row r="804" spans="1:12" x14ac:dyDescent="0.3">
      <c r="A804" t="s">
        <v>3044</v>
      </c>
      <c r="B804" t="s">
        <v>5820</v>
      </c>
      <c r="E804">
        <v>129</v>
      </c>
      <c r="F804">
        <v>1</v>
      </c>
      <c r="G804" s="11">
        <f t="shared" si="12"/>
        <v>129</v>
      </c>
      <c r="H804" s="100"/>
      <c r="I804" t="s">
        <v>939</v>
      </c>
      <c r="J804" s="93" t="s">
        <v>939</v>
      </c>
    </row>
    <row r="805" spans="1:12" x14ac:dyDescent="0.3">
      <c r="A805" t="s">
        <v>3044</v>
      </c>
      <c r="B805" t="s">
        <v>5131</v>
      </c>
      <c r="E805">
        <v>35</v>
      </c>
      <c r="F805">
        <v>0</v>
      </c>
      <c r="G805" s="11">
        <f t="shared" si="12"/>
        <v>0</v>
      </c>
      <c r="H805" s="100"/>
      <c r="J805" s="93"/>
    </row>
    <row r="806" spans="1:12" hidden="1" x14ac:dyDescent="0.3">
      <c r="A806" t="s">
        <v>3044</v>
      </c>
      <c r="B806" t="s">
        <v>5821</v>
      </c>
      <c r="C806">
        <v>2</v>
      </c>
      <c r="E806">
        <v>5</v>
      </c>
      <c r="F806">
        <v>1</v>
      </c>
      <c r="G806" s="11">
        <f t="shared" si="12"/>
        <v>5</v>
      </c>
      <c r="H806" s="100"/>
      <c r="I806" t="s">
        <v>939</v>
      </c>
      <c r="J806" s="93" t="s">
        <v>939</v>
      </c>
    </row>
    <row r="807" spans="1:12" x14ac:dyDescent="0.3">
      <c r="A807" t="s">
        <v>3044</v>
      </c>
      <c r="B807" t="s">
        <v>5132</v>
      </c>
      <c r="E807">
        <v>34</v>
      </c>
      <c r="F807">
        <v>0</v>
      </c>
      <c r="G807" s="11">
        <f t="shared" si="12"/>
        <v>0</v>
      </c>
      <c r="H807" s="100"/>
      <c r="J807" s="93"/>
    </row>
    <row r="808" spans="1:12" x14ac:dyDescent="0.3">
      <c r="A808" t="s">
        <v>3044</v>
      </c>
      <c r="B808" t="s">
        <v>5133</v>
      </c>
      <c r="E808">
        <v>26</v>
      </c>
      <c r="F808">
        <v>0</v>
      </c>
      <c r="G808" s="11">
        <f t="shared" si="12"/>
        <v>0</v>
      </c>
      <c r="H808" s="100"/>
      <c r="J808" s="93"/>
    </row>
    <row r="809" spans="1:12" x14ac:dyDescent="0.3">
      <c r="A809" t="s">
        <v>3044</v>
      </c>
      <c r="B809" t="s">
        <v>5118</v>
      </c>
      <c r="E809">
        <v>35</v>
      </c>
      <c r="F809">
        <v>0</v>
      </c>
      <c r="G809" s="11">
        <f t="shared" si="12"/>
        <v>0</v>
      </c>
      <c r="H809" s="100"/>
      <c r="J809" s="93"/>
    </row>
    <row r="810" spans="1:12" x14ac:dyDescent="0.3">
      <c r="A810" t="s">
        <v>3044</v>
      </c>
      <c r="B810" t="s">
        <v>5119</v>
      </c>
      <c r="E810">
        <v>30</v>
      </c>
      <c r="F810">
        <v>0</v>
      </c>
      <c r="G810" s="11">
        <f t="shared" si="12"/>
        <v>0</v>
      </c>
      <c r="H810" s="100"/>
      <c r="J810" s="93"/>
    </row>
    <row r="811" spans="1:12" x14ac:dyDescent="0.3">
      <c r="A811" t="s">
        <v>3044</v>
      </c>
      <c r="B811" t="s">
        <v>5120</v>
      </c>
      <c r="E811">
        <v>60</v>
      </c>
      <c r="F811">
        <v>0</v>
      </c>
      <c r="G811" s="11">
        <f t="shared" si="12"/>
        <v>0</v>
      </c>
      <c r="H811" s="100"/>
      <c r="J811" s="93"/>
    </row>
    <row r="812" spans="1:12" x14ac:dyDescent="0.3">
      <c r="A812" t="s">
        <v>3044</v>
      </c>
      <c r="B812" t="s">
        <v>5121</v>
      </c>
      <c r="E812">
        <v>23</v>
      </c>
      <c r="F812">
        <v>0</v>
      </c>
      <c r="G812" s="11">
        <f t="shared" si="12"/>
        <v>0</v>
      </c>
      <c r="H812" s="100"/>
      <c r="J812" s="93"/>
    </row>
    <row r="813" spans="1:12" hidden="1" x14ac:dyDescent="0.3">
      <c r="A813" t="s">
        <v>3044</v>
      </c>
      <c r="B813" t="s">
        <v>5822</v>
      </c>
      <c r="C813">
        <v>3</v>
      </c>
      <c r="E813">
        <v>50</v>
      </c>
      <c r="F813">
        <v>1</v>
      </c>
      <c r="G813" s="11">
        <f t="shared" si="12"/>
        <v>50</v>
      </c>
      <c r="H813" s="100"/>
      <c r="I813" t="s">
        <v>939</v>
      </c>
      <c r="J813" s="93" t="s">
        <v>939</v>
      </c>
    </row>
    <row r="814" spans="1:12" x14ac:dyDescent="0.3">
      <c r="A814" t="s">
        <v>3044</v>
      </c>
      <c r="B814" t="s">
        <v>5134</v>
      </c>
      <c r="E814">
        <v>5</v>
      </c>
      <c r="F814">
        <v>0</v>
      </c>
      <c r="G814" s="11">
        <f t="shared" si="12"/>
        <v>0</v>
      </c>
      <c r="H814" s="100"/>
      <c r="J814" s="93"/>
    </row>
    <row r="815" spans="1:12" hidden="1" x14ac:dyDescent="0.3">
      <c r="A815" t="s">
        <v>3044</v>
      </c>
      <c r="B815" t="s">
        <v>5823</v>
      </c>
      <c r="C815">
        <v>1</v>
      </c>
      <c r="E815">
        <v>1</v>
      </c>
      <c r="F815">
        <v>1</v>
      </c>
      <c r="G815" s="11">
        <f t="shared" si="12"/>
        <v>1</v>
      </c>
      <c r="H815" s="100"/>
      <c r="I815" t="s">
        <v>939</v>
      </c>
      <c r="J815" s="93" t="s">
        <v>939</v>
      </c>
    </row>
    <row r="816" spans="1:12" x14ac:dyDescent="0.3">
      <c r="A816" t="s">
        <v>3044</v>
      </c>
      <c r="B816" t="s">
        <v>5824</v>
      </c>
      <c r="E816">
        <v>9</v>
      </c>
      <c r="F816" s="200">
        <v>1</v>
      </c>
      <c r="G816" s="11">
        <f t="shared" si="12"/>
        <v>9</v>
      </c>
      <c r="H816" s="100"/>
      <c r="I816" t="s">
        <v>939</v>
      </c>
      <c r="J816" s="93" t="s">
        <v>939</v>
      </c>
      <c r="K816" t="s">
        <v>3046</v>
      </c>
      <c r="L816" s="32" t="s">
        <v>965</v>
      </c>
    </row>
    <row r="817" spans="1:12" x14ac:dyDescent="0.3">
      <c r="A817" t="s">
        <v>3044</v>
      </c>
      <c r="B817" t="s">
        <v>5825</v>
      </c>
      <c r="E817">
        <v>9</v>
      </c>
      <c r="F817" s="200">
        <v>1</v>
      </c>
      <c r="G817" s="11">
        <f t="shared" si="12"/>
        <v>9</v>
      </c>
      <c r="H817" s="100"/>
      <c r="J817" s="93"/>
      <c r="L817" s="32" t="s">
        <v>965</v>
      </c>
    </row>
    <row r="818" spans="1:12" x14ac:dyDescent="0.3">
      <c r="A818" t="s">
        <v>3044</v>
      </c>
      <c r="B818" t="s">
        <v>5826</v>
      </c>
      <c r="E818">
        <v>800</v>
      </c>
      <c r="F818">
        <v>1</v>
      </c>
      <c r="G818" s="11">
        <f t="shared" si="12"/>
        <v>800</v>
      </c>
      <c r="H818" s="100"/>
      <c r="J818" s="93"/>
      <c r="L818" t="s">
        <v>1033</v>
      </c>
    </row>
    <row r="819" spans="1:12" x14ac:dyDescent="0.3">
      <c r="A819" t="s">
        <v>3044</v>
      </c>
      <c r="B819" t="s">
        <v>5135</v>
      </c>
      <c r="E819">
        <v>48</v>
      </c>
      <c r="F819">
        <v>0</v>
      </c>
      <c r="G819" s="11">
        <f t="shared" si="12"/>
        <v>0</v>
      </c>
      <c r="H819" s="100"/>
      <c r="J819" s="93"/>
      <c r="L819" t="s">
        <v>946</v>
      </c>
    </row>
    <row r="820" spans="1:12" hidden="1" x14ac:dyDescent="0.3">
      <c r="A820" t="s">
        <v>3044</v>
      </c>
      <c r="B820" t="s">
        <v>5827</v>
      </c>
      <c r="C820">
        <v>7</v>
      </c>
      <c r="E820">
        <v>25</v>
      </c>
      <c r="F820" s="50">
        <v>1</v>
      </c>
      <c r="G820" s="11">
        <f t="shared" si="12"/>
        <v>25</v>
      </c>
      <c r="H820" s="100"/>
      <c r="I820" t="s">
        <v>939</v>
      </c>
      <c r="J820" s="93" t="s">
        <v>939</v>
      </c>
      <c r="K820" t="s">
        <v>3046</v>
      </c>
      <c r="L820" t="s">
        <v>946</v>
      </c>
    </row>
    <row r="821" spans="1:12" hidden="1" x14ac:dyDescent="0.3">
      <c r="A821" t="s">
        <v>3044</v>
      </c>
      <c r="B821" t="s">
        <v>5828</v>
      </c>
      <c r="C821">
        <v>5</v>
      </c>
      <c r="E821">
        <v>35</v>
      </c>
      <c r="F821" s="50">
        <v>1</v>
      </c>
      <c r="G821" s="11">
        <f t="shared" si="12"/>
        <v>35</v>
      </c>
      <c r="H821" s="100"/>
      <c r="I821" t="s">
        <v>939</v>
      </c>
      <c r="J821" s="93" t="s">
        <v>939</v>
      </c>
      <c r="K821" t="s">
        <v>3046</v>
      </c>
      <c r="L821" t="s">
        <v>946</v>
      </c>
    </row>
    <row r="822" spans="1:12" hidden="1" x14ac:dyDescent="0.3">
      <c r="A822" t="s">
        <v>3044</v>
      </c>
      <c r="B822" t="s">
        <v>5829</v>
      </c>
      <c r="C822">
        <v>5</v>
      </c>
      <c r="E822">
        <v>30</v>
      </c>
      <c r="F822" s="50">
        <v>1</v>
      </c>
      <c r="G822" s="11">
        <f t="shared" si="12"/>
        <v>30</v>
      </c>
      <c r="H822" s="100"/>
      <c r="I822" t="s">
        <v>939</v>
      </c>
      <c r="J822" s="93" t="s">
        <v>939</v>
      </c>
      <c r="K822" t="s">
        <v>3046</v>
      </c>
      <c r="L822" t="s">
        <v>946</v>
      </c>
    </row>
    <row r="823" spans="1:12" hidden="1" x14ac:dyDescent="0.3">
      <c r="A823" t="s">
        <v>3044</v>
      </c>
      <c r="B823" t="s">
        <v>5830</v>
      </c>
      <c r="C823">
        <v>5</v>
      </c>
      <c r="E823">
        <v>30</v>
      </c>
      <c r="F823" s="50">
        <v>1</v>
      </c>
      <c r="G823" s="11">
        <f t="shared" si="12"/>
        <v>30</v>
      </c>
      <c r="H823" s="100"/>
      <c r="I823" t="s">
        <v>939</v>
      </c>
      <c r="J823" s="93" t="s">
        <v>939</v>
      </c>
      <c r="K823" t="s">
        <v>3046</v>
      </c>
      <c r="L823" t="s">
        <v>946</v>
      </c>
    </row>
    <row r="824" spans="1:12" hidden="1" x14ac:dyDescent="0.3">
      <c r="A824" t="s">
        <v>3044</v>
      </c>
      <c r="B824" t="s">
        <v>5831</v>
      </c>
      <c r="C824">
        <v>5</v>
      </c>
      <c r="E824">
        <v>54</v>
      </c>
      <c r="F824" s="50">
        <v>1</v>
      </c>
      <c r="G824" s="11">
        <f t="shared" si="12"/>
        <v>54</v>
      </c>
      <c r="H824" s="100"/>
      <c r="I824" t="s">
        <v>939</v>
      </c>
      <c r="J824" s="93" t="s">
        <v>939</v>
      </c>
      <c r="K824" t="s">
        <v>3046</v>
      </c>
      <c r="L824" t="s">
        <v>946</v>
      </c>
    </row>
    <row r="825" spans="1:12" x14ac:dyDescent="0.3">
      <c r="A825" t="s">
        <v>3044</v>
      </c>
      <c r="B825" t="s">
        <v>5832</v>
      </c>
      <c r="E825">
        <v>23</v>
      </c>
      <c r="F825" s="50">
        <v>1</v>
      </c>
      <c r="G825" s="11">
        <f t="shared" si="12"/>
        <v>23</v>
      </c>
      <c r="H825" s="100"/>
      <c r="J825" s="93"/>
      <c r="K825" t="s">
        <v>3046</v>
      </c>
      <c r="L825" t="s">
        <v>946</v>
      </c>
    </row>
    <row r="826" spans="1:12" hidden="1" x14ac:dyDescent="0.3">
      <c r="A826" t="s">
        <v>3044</v>
      </c>
      <c r="B826" t="s">
        <v>5833</v>
      </c>
      <c r="C826">
        <v>5</v>
      </c>
      <c r="E826">
        <v>28</v>
      </c>
      <c r="F826" s="50">
        <v>1</v>
      </c>
      <c r="G826" s="11">
        <f t="shared" si="12"/>
        <v>28</v>
      </c>
      <c r="H826" s="100"/>
      <c r="I826" t="s">
        <v>939</v>
      </c>
      <c r="J826" s="93" t="s">
        <v>939</v>
      </c>
      <c r="K826" t="s">
        <v>3046</v>
      </c>
      <c r="L826" t="s">
        <v>946</v>
      </c>
    </row>
    <row r="827" spans="1:12" hidden="1" x14ac:dyDescent="0.3">
      <c r="A827" t="s">
        <v>3044</v>
      </c>
      <c r="B827" t="s">
        <v>5834</v>
      </c>
      <c r="C827">
        <v>5</v>
      </c>
      <c r="E827">
        <v>30</v>
      </c>
      <c r="F827" s="50">
        <v>1</v>
      </c>
      <c r="G827" s="11">
        <f t="shared" si="12"/>
        <v>30</v>
      </c>
      <c r="H827" s="100"/>
      <c r="I827" t="s">
        <v>939</v>
      </c>
      <c r="J827" s="93" t="s">
        <v>939</v>
      </c>
      <c r="K827" t="s">
        <v>3046</v>
      </c>
      <c r="L827" t="s">
        <v>946</v>
      </c>
    </row>
    <row r="828" spans="1:12" hidden="1" x14ac:dyDescent="0.3">
      <c r="A828" t="s">
        <v>3044</v>
      </c>
      <c r="B828" t="s">
        <v>5835</v>
      </c>
      <c r="C828">
        <v>5</v>
      </c>
      <c r="E828">
        <v>30</v>
      </c>
      <c r="F828" s="50">
        <v>1</v>
      </c>
      <c r="G828" s="11">
        <f t="shared" si="12"/>
        <v>30</v>
      </c>
      <c r="H828" s="100"/>
      <c r="I828" t="s">
        <v>939</v>
      </c>
      <c r="J828" s="93" t="s">
        <v>939</v>
      </c>
      <c r="K828" t="s">
        <v>3046</v>
      </c>
      <c r="L828" t="s">
        <v>946</v>
      </c>
    </row>
    <row r="829" spans="1:12" x14ac:dyDescent="0.3">
      <c r="A829" t="s">
        <v>3044</v>
      </c>
      <c r="B829" t="s">
        <v>5836</v>
      </c>
      <c r="E829">
        <v>25</v>
      </c>
      <c r="F829" s="50">
        <v>1</v>
      </c>
      <c r="G829" s="11">
        <f t="shared" si="12"/>
        <v>25</v>
      </c>
      <c r="H829" s="100"/>
      <c r="J829" s="93"/>
      <c r="K829" t="s">
        <v>3046</v>
      </c>
      <c r="L829" t="s">
        <v>946</v>
      </c>
    </row>
    <row r="830" spans="1:12" hidden="1" x14ac:dyDescent="0.3">
      <c r="A830" t="s">
        <v>3044</v>
      </c>
      <c r="B830" t="s">
        <v>5837</v>
      </c>
      <c r="C830">
        <v>5</v>
      </c>
      <c r="E830">
        <v>33</v>
      </c>
      <c r="F830" s="50">
        <v>1</v>
      </c>
      <c r="G830" s="11">
        <f t="shared" si="12"/>
        <v>33</v>
      </c>
      <c r="H830" s="100"/>
      <c r="I830" t="s">
        <v>939</v>
      </c>
      <c r="J830" s="93" t="s">
        <v>939</v>
      </c>
      <c r="K830" t="s">
        <v>3046</v>
      </c>
      <c r="L830" t="s">
        <v>946</v>
      </c>
    </row>
    <row r="831" spans="1:12" hidden="1" x14ac:dyDescent="0.3">
      <c r="A831" t="s">
        <v>3044</v>
      </c>
      <c r="B831" t="s">
        <v>5838</v>
      </c>
      <c r="C831">
        <v>5</v>
      </c>
      <c r="E831">
        <v>30</v>
      </c>
      <c r="F831" s="50">
        <v>1</v>
      </c>
      <c r="G831" s="11">
        <f t="shared" si="12"/>
        <v>30</v>
      </c>
      <c r="H831" s="100"/>
      <c r="I831" t="s">
        <v>939</v>
      </c>
      <c r="J831" s="93" t="s">
        <v>939</v>
      </c>
      <c r="K831" t="s">
        <v>3046</v>
      </c>
      <c r="L831" t="s">
        <v>946</v>
      </c>
    </row>
    <row r="832" spans="1:12" hidden="1" x14ac:dyDescent="0.3">
      <c r="A832" t="s">
        <v>3044</v>
      </c>
      <c r="B832" t="s">
        <v>5839</v>
      </c>
      <c r="C832">
        <v>5</v>
      </c>
      <c r="E832">
        <v>30</v>
      </c>
      <c r="F832" s="50">
        <v>1</v>
      </c>
      <c r="G832" s="11">
        <f t="shared" si="12"/>
        <v>30</v>
      </c>
      <c r="H832" s="100"/>
      <c r="I832" t="s">
        <v>939</v>
      </c>
      <c r="J832" s="93" t="s">
        <v>939</v>
      </c>
      <c r="K832" t="s">
        <v>3046</v>
      </c>
      <c r="L832" t="s">
        <v>946</v>
      </c>
    </row>
    <row r="833" spans="1:12" hidden="1" x14ac:dyDescent="0.3">
      <c r="A833" t="s">
        <v>3044</v>
      </c>
      <c r="B833" t="s">
        <v>5840</v>
      </c>
      <c r="C833">
        <v>5</v>
      </c>
      <c r="E833">
        <v>33</v>
      </c>
      <c r="F833" s="50">
        <v>1</v>
      </c>
      <c r="G833" s="11">
        <f t="shared" si="12"/>
        <v>33</v>
      </c>
      <c r="H833" s="100"/>
      <c r="I833" t="s">
        <v>939</v>
      </c>
      <c r="J833" s="93" t="s">
        <v>939</v>
      </c>
      <c r="K833" t="s">
        <v>3046</v>
      </c>
      <c r="L833" t="s">
        <v>946</v>
      </c>
    </row>
    <row r="834" spans="1:12" hidden="1" x14ac:dyDescent="0.3">
      <c r="A834" t="s">
        <v>3044</v>
      </c>
      <c r="B834" t="s">
        <v>5841</v>
      </c>
      <c r="C834">
        <v>5</v>
      </c>
      <c r="E834">
        <v>30</v>
      </c>
      <c r="F834" s="50">
        <v>1</v>
      </c>
      <c r="G834" s="11">
        <f t="shared" ref="G834:G897" si="13">E:E*F:F</f>
        <v>30</v>
      </c>
      <c r="H834" s="100"/>
      <c r="I834" t="s">
        <v>939</v>
      </c>
      <c r="J834" s="93" t="s">
        <v>939</v>
      </c>
      <c r="K834" t="s">
        <v>3046</v>
      </c>
      <c r="L834" t="s">
        <v>946</v>
      </c>
    </row>
    <row r="835" spans="1:12" hidden="1" x14ac:dyDescent="0.3">
      <c r="A835" t="s">
        <v>5413</v>
      </c>
      <c r="B835" t="s">
        <v>5842</v>
      </c>
      <c r="C835">
        <v>5</v>
      </c>
      <c r="E835">
        <v>30</v>
      </c>
      <c r="F835" s="50">
        <v>1</v>
      </c>
      <c r="G835" s="11">
        <f t="shared" si="13"/>
        <v>30</v>
      </c>
      <c r="H835" s="100"/>
      <c r="I835" t="s">
        <v>939</v>
      </c>
      <c r="J835" s="93" t="s">
        <v>939</v>
      </c>
      <c r="K835" t="s">
        <v>3046</v>
      </c>
      <c r="L835" t="s">
        <v>946</v>
      </c>
    </row>
    <row r="836" spans="1:12" hidden="1" x14ac:dyDescent="0.3">
      <c r="A836" t="s">
        <v>3044</v>
      </c>
      <c r="B836" t="s">
        <v>5843</v>
      </c>
      <c r="C836">
        <v>5</v>
      </c>
      <c r="E836">
        <v>33</v>
      </c>
      <c r="F836" s="50">
        <v>1</v>
      </c>
      <c r="G836" s="11">
        <f t="shared" si="13"/>
        <v>33</v>
      </c>
      <c r="H836" s="100"/>
      <c r="I836" t="s">
        <v>939</v>
      </c>
      <c r="J836" s="93" t="s">
        <v>939</v>
      </c>
      <c r="K836" t="s">
        <v>3046</v>
      </c>
      <c r="L836" t="s">
        <v>946</v>
      </c>
    </row>
    <row r="837" spans="1:12" hidden="1" x14ac:dyDescent="0.3">
      <c r="A837" t="s">
        <v>3044</v>
      </c>
      <c r="B837" t="s">
        <v>5844</v>
      </c>
      <c r="C837">
        <v>5</v>
      </c>
      <c r="E837">
        <v>30</v>
      </c>
      <c r="F837" s="50">
        <v>1</v>
      </c>
      <c r="G837" s="11">
        <f t="shared" si="13"/>
        <v>30</v>
      </c>
      <c r="H837" s="100"/>
      <c r="I837" t="s">
        <v>939</v>
      </c>
      <c r="J837" s="93" t="s">
        <v>939</v>
      </c>
      <c r="K837" t="s">
        <v>3046</v>
      </c>
      <c r="L837" t="s">
        <v>946</v>
      </c>
    </row>
    <row r="838" spans="1:12" hidden="1" x14ac:dyDescent="0.3">
      <c r="A838" t="s">
        <v>3044</v>
      </c>
      <c r="B838" t="s">
        <v>5845</v>
      </c>
      <c r="C838">
        <v>5</v>
      </c>
      <c r="E838">
        <v>30</v>
      </c>
      <c r="F838" s="50">
        <v>1</v>
      </c>
      <c r="G838" s="11">
        <f t="shared" si="13"/>
        <v>30</v>
      </c>
      <c r="H838" s="100"/>
      <c r="I838" t="s">
        <v>939</v>
      </c>
      <c r="J838" s="93" t="s">
        <v>939</v>
      </c>
      <c r="K838" t="s">
        <v>3046</v>
      </c>
      <c r="L838" t="s">
        <v>946</v>
      </c>
    </row>
    <row r="839" spans="1:12" hidden="1" x14ac:dyDescent="0.3">
      <c r="A839" t="s">
        <v>3044</v>
      </c>
      <c r="B839" t="s">
        <v>5846</v>
      </c>
      <c r="C839">
        <v>5</v>
      </c>
      <c r="E839">
        <v>33</v>
      </c>
      <c r="F839" s="50">
        <v>1</v>
      </c>
      <c r="G839" s="11">
        <f t="shared" si="13"/>
        <v>33</v>
      </c>
      <c r="H839" s="100"/>
      <c r="I839" t="s">
        <v>939</v>
      </c>
      <c r="J839" s="93" t="s">
        <v>939</v>
      </c>
      <c r="K839" t="s">
        <v>3046</v>
      </c>
      <c r="L839" t="s">
        <v>946</v>
      </c>
    </row>
    <row r="840" spans="1:12" hidden="1" x14ac:dyDescent="0.3">
      <c r="A840" t="s">
        <v>3044</v>
      </c>
      <c r="B840" t="s">
        <v>5847</v>
      </c>
      <c r="C840">
        <v>5</v>
      </c>
      <c r="E840">
        <v>30</v>
      </c>
      <c r="F840" s="50">
        <v>1</v>
      </c>
      <c r="G840" s="11">
        <f t="shared" si="13"/>
        <v>30</v>
      </c>
      <c r="H840" s="100"/>
      <c r="I840" t="s">
        <v>939</v>
      </c>
      <c r="J840" s="93" t="s">
        <v>939</v>
      </c>
      <c r="K840" t="s">
        <v>3046</v>
      </c>
      <c r="L840" t="s">
        <v>946</v>
      </c>
    </row>
    <row r="841" spans="1:12" hidden="1" x14ac:dyDescent="0.3">
      <c r="A841" t="s">
        <v>3044</v>
      </c>
      <c r="B841" t="s">
        <v>5848</v>
      </c>
      <c r="C841">
        <v>5</v>
      </c>
      <c r="E841">
        <v>30</v>
      </c>
      <c r="F841" s="50">
        <v>1</v>
      </c>
      <c r="G841" s="11">
        <f t="shared" si="13"/>
        <v>30</v>
      </c>
      <c r="H841" s="100"/>
      <c r="I841" t="s">
        <v>939</v>
      </c>
      <c r="J841" s="93" t="s">
        <v>939</v>
      </c>
      <c r="K841" t="s">
        <v>3046</v>
      </c>
      <c r="L841" t="s">
        <v>946</v>
      </c>
    </row>
    <row r="842" spans="1:12" x14ac:dyDescent="0.3">
      <c r="A842" t="s">
        <v>3044</v>
      </c>
      <c r="B842" t="s">
        <v>5849</v>
      </c>
      <c r="E842">
        <v>9</v>
      </c>
      <c r="F842" s="50">
        <v>1</v>
      </c>
      <c r="G842" s="11">
        <f t="shared" si="13"/>
        <v>9</v>
      </c>
      <c r="H842" s="100"/>
      <c r="I842" t="s">
        <v>3046</v>
      </c>
      <c r="J842" s="93" t="s">
        <v>3046</v>
      </c>
      <c r="L842" s="32" t="s">
        <v>965</v>
      </c>
    </row>
    <row r="843" spans="1:12" x14ac:dyDescent="0.3">
      <c r="A843" t="s">
        <v>3044</v>
      </c>
      <c r="B843" t="s">
        <v>5850</v>
      </c>
      <c r="E843">
        <v>9</v>
      </c>
      <c r="F843" s="50">
        <v>1</v>
      </c>
      <c r="G843" s="11">
        <f t="shared" si="13"/>
        <v>9</v>
      </c>
      <c r="H843" s="100"/>
      <c r="J843" s="93"/>
      <c r="K843" t="s">
        <v>1034</v>
      </c>
    </row>
    <row r="844" spans="1:12" x14ac:dyDescent="0.3">
      <c r="A844" t="s">
        <v>3044</v>
      </c>
      <c r="B844" t="s">
        <v>5136</v>
      </c>
      <c r="E844">
        <v>270</v>
      </c>
      <c r="F844">
        <v>0</v>
      </c>
      <c r="G844" s="11">
        <f t="shared" si="13"/>
        <v>0</v>
      </c>
      <c r="H844" s="100"/>
      <c r="J844" s="93"/>
      <c r="K844" t="s">
        <v>3046</v>
      </c>
    </row>
    <row r="845" spans="1:12" x14ac:dyDescent="0.3">
      <c r="A845" t="s">
        <v>3044</v>
      </c>
      <c r="B845" t="s">
        <v>5851</v>
      </c>
      <c r="E845">
        <v>3</v>
      </c>
      <c r="F845">
        <v>1</v>
      </c>
      <c r="G845" s="11">
        <f t="shared" si="13"/>
        <v>3</v>
      </c>
      <c r="H845" s="100"/>
      <c r="I845" t="s">
        <v>939</v>
      </c>
      <c r="J845" s="93" t="s">
        <v>939</v>
      </c>
      <c r="K845" t="s">
        <v>3046</v>
      </c>
    </row>
    <row r="846" spans="1:12" x14ac:dyDescent="0.3">
      <c r="A846" t="s">
        <v>3044</v>
      </c>
      <c r="B846" t="s">
        <v>5137</v>
      </c>
      <c r="E846">
        <v>10</v>
      </c>
      <c r="F846">
        <v>0</v>
      </c>
      <c r="G846" s="11">
        <f t="shared" si="13"/>
        <v>0</v>
      </c>
      <c r="H846" s="100"/>
      <c r="J846" s="93"/>
    </row>
    <row r="847" spans="1:12" x14ac:dyDescent="0.3">
      <c r="A847" t="s">
        <v>3044</v>
      </c>
      <c r="B847" t="s">
        <v>5138</v>
      </c>
      <c r="E847">
        <v>318</v>
      </c>
      <c r="F847">
        <v>0</v>
      </c>
      <c r="G847" s="11">
        <f t="shared" si="13"/>
        <v>0</v>
      </c>
      <c r="H847" s="100"/>
      <c r="J847" s="93"/>
    </row>
    <row r="848" spans="1:12" x14ac:dyDescent="0.3">
      <c r="A848" t="s">
        <v>3044</v>
      </c>
      <c r="B848" t="s">
        <v>5139</v>
      </c>
      <c r="E848">
        <v>1</v>
      </c>
      <c r="F848">
        <v>0</v>
      </c>
      <c r="G848" s="11">
        <f t="shared" si="13"/>
        <v>0</v>
      </c>
      <c r="H848" s="100"/>
      <c r="J848" s="93"/>
    </row>
    <row r="849" spans="1:10" x14ac:dyDescent="0.3">
      <c r="A849" t="s">
        <v>3044</v>
      </c>
      <c r="B849" t="s">
        <v>5852</v>
      </c>
      <c r="E849">
        <v>55</v>
      </c>
      <c r="F849">
        <v>1</v>
      </c>
      <c r="G849" s="11">
        <f t="shared" si="13"/>
        <v>55</v>
      </c>
      <c r="H849" s="100"/>
      <c r="I849" t="s">
        <v>939</v>
      </c>
      <c r="J849" s="93" t="s">
        <v>939</v>
      </c>
    </row>
    <row r="850" spans="1:10" hidden="1" x14ac:dyDescent="0.3">
      <c r="A850" t="s">
        <v>3044</v>
      </c>
      <c r="B850" t="s">
        <v>5853</v>
      </c>
      <c r="C850">
        <v>3</v>
      </c>
      <c r="E850">
        <v>136</v>
      </c>
      <c r="F850">
        <v>1</v>
      </c>
      <c r="G850" s="11">
        <f t="shared" si="13"/>
        <v>136</v>
      </c>
      <c r="H850" s="100"/>
      <c r="I850" t="s">
        <v>939</v>
      </c>
      <c r="J850" s="93" t="s">
        <v>939</v>
      </c>
    </row>
    <row r="851" spans="1:10" hidden="1" x14ac:dyDescent="0.3">
      <c r="A851" t="s">
        <v>3044</v>
      </c>
      <c r="B851" t="s">
        <v>5854</v>
      </c>
      <c r="C851">
        <v>3</v>
      </c>
      <c r="E851">
        <v>44</v>
      </c>
      <c r="F851">
        <v>1</v>
      </c>
      <c r="G851" s="11">
        <f t="shared" si="13"/>
        <v>44</v>
      </c>
      <c r="H851" s="100"/>
      <c r="I851" t="s">
        <v>939</v>
      </c>
      <c r="J851" s="93" t="s">
        <v>939</v>
      </c>
    </row>
    <row r="852" spans="1:10" hidden="1" x14ac:dyDescent="0.3">
      <c r="A852" t="s">
        <v>3044</v>
      </c>
      <c r="B852" t="s">
        <v>5855</v>
      </c>
      <c r="C852">
        <v>3</v>
      </c>
      <c r="E852">
        <v>19</v>
      </c>
      <c r="F852">
        <v>1</v>
      </c>
      <c r="G852" s="11">
        <f t="shared" si="13"/>
        <v>19</v>
      </c>
      <c r="H852" s="100"/>
      <c r="I852" t="s">
        <v>939</v>
      </c>
      <c r="J852" s="93" t="s">
        <v>939</v>
      </c>
    </row>
    <row r="853" spans="1:10" x14ac:dyDescent="0.3">
      <c r="A853" t="s">
        <v>3044</v>
      </c>
      <c r="B853" t="s">
        <v>5140</v>
      </c>
      <c r="E853">
        <v>20</v>
      </c>
      <c r="F853">
        <v>0</v>
      </c>
      <c r="G853" s="11">
        <f t="shared" si="13"/>
        <v>0</v>
      </c>
      <c r="H853" s="100"/>
      <c r="J853" s="93"/>
    </row>
    <row r="854" spans="1:10" hidden="1" x14ac:dyDescent="0.3">
      <c r="A854" t="s">
        <v>3044</v>
      </c>
      <c r="B854" t="s">
        <v>5141</v>
      </c>
      <c r="C854">
        <v>3</v>
      </c>
      <c r="E854">
        <v>20</v>
      </c>
      <c r="F854">
        <v>1</v>
      </c>
      <c r="G854" s="11">
        <f t="shared" si="13"/>
        <v>20</v>
      </c>
      <c r="H854" s="100"/>
      <c r="I854" t="s">
        <v>939</v>
      </c>
      <c r="J854" s="93" t="s">
        <v>939</v>
      </c>
    </row>
    <row r="855" spans="1:10" x14ac:dyDescent="0.3">
      <c r="A855" t="s">
        <v>3044</v>
      </c>
      <c r="B855" t="s">
        <v>5856</v>
      </c>
      <c r="E855">
        <v>14</v>
      </c>
      <c r="F855">
        <v>1</v>
      </c>
      <c r="G855" s="11">
        <f t="shared" si="13"/>
        <v>14</v>
      </c>
      <c r="H855" s="100"/>
      <c r="I855" t="s">
        <v>939</v>
      </c>
      <c r="J855" s="93" t="s">
        <v>939</v>
      </c>
    </row>
    <row r="856" spans="1:10" hidden="1" x14ac:dyDescent="0.3">
      <c r="A856" t="s">
        <v>3044</v>
      </c>
      <c r="B856" t="s">
        <v>5857</v>
      </c>
      <c r="C856">
        <v>3</v>
      </c>
      <c r="E856">
        <v>11</v>
      </c>
      <c r="F856">
        <v>1</v>
      </c>
      <c r="G856" s="11">
        <f t="shared" si="13"/>
        <v>11</v>
      </c>
      <c r="H856" s="100"/>
      <c r="I856" t="s">
        <v>939</v>
      </c>
      <c r="J856" s="93" t="s">
        <v>939</v>
      </c>
    </row>
    <row r="857" spans="1:10" hidden="1" x14ac:dyDescent="0.3">
      <c r="A857" t="s">
        <v>3044</v>
      </c>
      <c r="B857" t="s">
        <v>5858</v>
      </c>
      <c r="C857">
        <v>3</v>
      </c>
      <c r="E857">
        <v>11</v>
      </c>
      <c r="F857">
        <v>1</v>
      </c>
      <c r="G857" s="11">
        <f t="shared" si="13"/>
        <v>11</v>
      </c>
      <c r="H857" s="100"/>
      <c r="I857" t="s">
        <v>939</v>
      </c>
      <c r="J857" s="93" t="s">
        <v>939</v>
      </c>
    </row>
    <row r="858" spans="1:10" x14ac:dyDescent="0.3">
      <c r="A858" t="s">
        <v>3044</v>
      </c>
      <c r="B858" t="s">
        <v>5859</v>
      </c>
      <c r="E858">
        <v>11</v>
      </c>
      <c r="F858">
        <v>1</v>
      </c>
      <c r="G858" s="11">
        <f t="shared" si="13"/>
        <v>11</v>
      </c>
      <c r="H858" s="100"/>
      <c r="I858" t="s">
        <v>939</v>
      </c>
      <c r="J858" s="93" t="s">
        <v>939</v>
      </c>
    </row>
    <row r="859" spans="1:10" hidden="1" x14ac:dyDescent="0.3">
      <c r="A859" t="s">
        <v>3044</v>
      </c>
      <c r="B859" t="s">
        <v>5860</v>
      </c>
      <c r="C859">
        <v>3</v>
      </c>
      <c r="E859">
        <v>20</v>
      </c>
      <c r="F859">
        <v>1</v>
      </c>
      <c r="G859" s="11">
        <f t="shared" si="13"/>
        <v>20</v>
      </c>
      <c r="H859" s="100"/>
      <c r="I859" t="s">
        <v>939</v>
      </c>
      <c r="J859" s="93" t="s">
        <v>939</v>
      </c>
    </row>
    <row r="860" spans="1:10" hidden="1" x14ac:dyDescent="0.3">
      <c r="A860" t="s">
        <v>3044</v>
      </c>
      <c r="B860" t="s">
        <v>5861</v>
      </c>
      <c r="C860">
        <v>3</v>
      </c>
      <c r="E860">
        <v>204</v>
      </c>
      <c r="F860">
        <v>1</v>
      </c>
      <c r="G860" s="11">
        <f t="shared" si="13"/>
        <v>204</v>
      </c>
      <c r="H860" s="100"/>
      <c r="I860" t="s">
        <v>939</v>
      </c>
      <c r="J860" s="93" t="s">
        <v>939</v>
      </c>
    </row>
    <row r="861" spans="1:10" hidden="1" x14ac:dyDescent="0.3">
      <c r="A861" t="s">
        <v>3044</v>
      </c>
      <c r="B861" t="s">
        <v>5862</v>
      </c>
      <c r="C861">
        <v>3</v>
      </c>
      <c r="E861">
        <v>9</v>
      </c>
      <c r="F861">
        <v>1</v>
      </c>
      <c r="G861" s="11">
        <f t="shared" si="13"/>
        <v>9</v>
      </c>
      <c r="H861" s="100"/>
      <c r="I861" t="s">
        <v>939</v>
      </c>
      <c r="J861" s="93" t="s">
        <v>939</v>
      </c>
    </row>
    <row r="862" spans="1:10" hidden="1" x14ac:dyDescent="0.3">
      <c r="A862" t="s">
        <v>3044</v>
      </c>
      <c r="B862" t="s">
        <v>5863</v>
      </c>
      <c r="C862">
        <v>3</v>
      </c>
      <c r="E862">
        <v>23</v>
      </c>
      <c r="F862">
        <v>1</v>
      </c>
      <c r="G862" s="11">
        <f t="shared" si="13"/>
        <v>23</v>
      </c>
      <c r="H862" s="100"/>
      <c r="I862" t="s">
        <v>939</v>
      </c>
      <c r="J862" s="93" t="s">
        <v>939</v>
      </c>
    </row>
    <row r="863" spans="1:10" hidden="1" x14ac:dyDescent="0.3">
      <c r="A863" t="s">
        <v>3044</v>
      </c>
      <c r="B863" t="s">
        <v>5864</v>
      </c>
      <c r="C863">
        <v>3</v>
      </c>
      <c r="E863">
        <v>9</v>
      </c>
      <c r="F863">
        <v>1</v>
      </c>
      <c r="G863" s="11">
        <f t="shared" si="13"/>
        <v>9</v>
      </c>
      <c r="H863" s="100"/>
      <c r="I863" t="s">
        <v>939</v>
      </c>
      <c r="J863" s="93" t="s">
        <v>939</v>
      </c>
    </row>
    <row r="864" spans="1:10" hidden="1" x14ac:dyDescent="0.3">
      <c r="A864" t="s">
        <v>3044</v>
      </c>
      <c r="B864" t="s">
        <v>5865</v>
      </c>
      <c r="C864">
        <v>3</v>
      </c>
      <c r="E864">
        <v>161</v>
      </c>
      <c r="F864">
        <v>1</v>
      </c>
      <c r="G864" s="11">
        <f t="shared" si="13"/>
        <v>161</v>
      </c>
      <c r="H864" s="100"/>
      <c r="I864" t="s">
        <v>939</v>
      </c>
      <c r="J864" s="93" t="s">
        <v>939</v>
      </c>
    </row>
    <row r="865" spans="1:12" x14ac:dyDescent="0.3">
      <c r="A865" t="s">
        <v>3044</v>
      </c>
      <c r="B865" t="s">
        <v>5866</v>
      </c>
      <c r="E865">
        <v>13</v>
      </c>
      <c r="F865">
        <v>1</v>
      </c>
      <c r="G865" s="11">
        <f t="shared" si="13"/>
        <v>13</v>
      </c>
      <c r="H865" s="100"/>
      <c r="I865" t="s">
        <v>939</v>
      </c>
      <c r="J865" s="93" t="s">
        <v>939</v>
      </c>
    </row>
    <row r="866" spans="1:12" x14ac:dyDescent="0.3">
      <c r="A866" t="s">
        <v>3044</v>
      </c>
      <c r="B866" t="s">
        <v>5142</v>
      </c>
      <c r="E866">
        <v>18</v>
      </c>
      <c r="F866">
        <v>0</v>
      </c>
      <c r="G866" s="11">
        <f t="shared" si="13"/>
        <v>0</v>
      </c>
      <c r="H866" s="100"/>
      <c r="J866" s="93"/>
      <c r="L866" t="s">
        <v>3046</v>
      </c>
    </row>
    <row r="867" spans="1:12" x14ac:dyDescent="0.3">
      <c r="A867" t="s">
        <v>3044</v>
      </c>
      <c r="B867" t="s">
        <v>5143</v>
      </c>
      <c r="E867">
        <v>1174</v>
      </c>
      <c r="F867">
        <v>0</v>
      </c>
      <c r="G867" s="11">
        <f t="shared" si="13"/>
        <v>0</v>
      </c>
      <c r="H867" s="100"/>
      <c r="J867" s="93"/>
      <c r="L867" t="s">
        <v>1035</v>
      </c>
    </row>
    <row r="868" spans="1:12" x14ac:dyDescent="0.3">
      <c r="A868" t="s">
        <v>3044</v>
      </c>
      <c r="B868" t="s">
        <v>5144</v>
      </c>
      <c r="E868">
        <v>357</v>
      </c>
      <c r="F868">
        <v>0</v>
      </c>
      <c r="G868" s="11">
        <f t="shared" si="13"/>
        <v>0</v>
      </c>
      <c r="H868" s="100"/>
      <c r="J868" s="93"/>
    </row>
    <row r="869" spans="1:12" x14ac:dyDescent="0.3">
      <c r="A869" t="s">
        <v>3044</v>
      </c>
      <c r="B869" t="s">
        <v>5146</v>
      </c>
      <c r="E869">
        <v>9</v>
      </c>
      <c r="F869">
        <v>0</v>
      </c>
      <c r="G869" s="11">
        <f t="shared" si="13"/>
        <v>0</v>
      </c>
      <c r="H869" s="100"/>
      <c r="J869" s="93"/>
    </row>
    <row r="870" spans="1:12" x14ac:dyDescent="0.3">
      <c r="A870" t="s">
        <v>3044</v>
      </c>
      <c r="B870" t="s">
        <v>5145</v>
      </c>
      <c r="E870">
        <v>373</v>
      </c>
      <c r="F870">
        <v>0</v>
      </c>
      <c r="G870" s="11">
        <f t="shared" si="13"/>
        <v>0</v>
      </c>
      <c r="H870" s="100"/>
      <c r="J870" s="93"/>
    </row>
    <row r="871" spans="1:12" x14ac:dyDescent="0.3">
      <c r="A871" t="s">
        <v>3044</v>
      </c>
      <c r="B871" t="s">
        <v>5149</v>
      </c>
      <c r="E871">
        <v>1</v>
      </c>
      <c r="F871">
        <v>0</v>
      </c>
      <c r="G871" s="11">
        <f t="shared" si="13"/>
        <v>0</v>
      </c>
      <c r="H871" s="100"/>
      <c r="J871" s="93"/>
    </row>
    <row r="872" spans="1:12" x14ac:dyDescent="0.3">
      <c r="A872" t="s">
        <v>3044</v>
      </c>
      <c r="B872" t="s">
        <v>5867</v>
      </c>
      <c r="E872">
        <v>296</v>
      </c>
      <c r="F872">
        <v>1</v>
      </c>
      <c r="G872" s="11">
        <f t="shared" si="13"/>
        <v>296</v>
      </c>
      <c r="H872" s="100"/>
      <c r="I872" t="s">
        <v>939</v>
      </c>
      <c r="J872" s="93" t="s">
        <v>939</v>
      </c>
    </row>
    <row r="873" spans="1:12" hidden="1" x14ac:dyDescent="0.3">
      <c r="A873" t="s">
        <v>3044</v>
      </c>
      <c r="B873" t="s">
        <v>5868</v>
      </c>
      <c r="C873">
        <v>3</v>
      </c>
      <c r="E873">
        <v>184</v>
      </c>
      <c r="F873">
        <v>1</v>
      </c>
      <c r="G873" s="11">
        <f t="shared" si="13"/>
        <v>184</v>
      </c>
      <c r="H873" s="100"/>
      <c r="I873" t="s">
        <v>939</v>
      </c>
      <c r="J873" s="93" t="s">
        <v>939</v>
      </c>
    </row>
    <row r="874" spans="1:12" hidden="1" x14ac:dyDescent="0.3">
      <c r="A874" t="s">
        <v>3044</v>
      </c>
      <c r="B874" t="s">
        <v>5869</v>
      </c>
      <c r="C874">
        <v>3</v>
      </c>
      <c r="E874">
        <v>226</v>
      </c>
      <c r="F874">
        <v>1</v>
      </c>
      <c r="G874" s="11">
        <f t="shared" si="13"/>
        <v>226</v>
      </c>
      <c r="H874" s="100"/>
      <c r="I874" t="s">
        <v>939</v>
      </c>
      <c r="J874" s="93" t="s">
        <v>939</v>
      </c>
    </row>
    <row r="875" spans="1:12" x14ac:dyDescent="0.3">
      <c r="A875" t="s">
        <v>3044</v>
      </c>
      <c r="B875" t="s">
        <v>5150</v>
      </c>
      <c r="E875">
        <v>1</v>
      </c>
      <c r="F875">
        <v>0</v>
      </c>
      <c r="G875" s="11">
        <f t="shared" si="13"/>
        <v>0</v>
      </c>
      <c r="H875" s="100"/>
      <c r="J875" s="93"/>
    </row>
    <row r="876" spans="1:12" x14ac:dyDescent="0.3">
      <c r="A876" t="s">
        <v>3044</v>
      </c>
      <c r="B876" t="s">
        <v>5147</v>
      </c>
      <c r="E876">
        <v>16</v>
      </c>
      <c r="F876">
        <v>0</v>
      </c>
      <c r="G876" s="11">
        <f t="shared" si="13"/>
        <v>0</v>
      </c>
      <c r="H876" s="100"/>
      <c r="J876" s="93"/>
    </row>
    <row r="877" spans="1:12" x14ac:dyDescent="0.3">
      <c r="A877" t="s">
        <v>3044</v>
      </c>
      <c r="B877" t="s">
        <v>5148</v>
      </c>
      <c r="E877">
        <v>1</v>
      </c>
      <c r="F877">
        <v>0</v>
      </c>
      <c r="G877" s="11">
        <f t="shared" si="13"/>
        <v>0</v>
      </c>
      <c r="H877" s="100"/>
      <c r="J877" s="93"/>
    </row>
    <row r="878" spans="1:12" x14ac:dyDescent="0.3">
      <c r="A878" t="s">
        <v>3044</v>
      </c>
      <c r="B878" t="s">
        <v>5151</v>
      </c>
      <c r="E878">
        <v>11</v>
      </c>
      <c r="F878">
        <v>0</v>
      </c>
      <c r="G878" s="11">
        <f t="shared" si="13"/>
        <v>0</v>
      </c>
      <c r="H878" s="100"/>
      <c r="J878" s="93"/>
    </row>
    <row r="879" spans="1:12" hidden="1" x14ac:dyDescent="0.3">
      <c r="A879" t="s">
        <v>3044</v>
      </c>
      <c r="B879" t="s">
        <v>5158</v>
      </c>
      <c r="C879">
        <v>3</v>
      </c>
      <c r="E879">
        <v>25</v>
      </c>
      <c r="F879">
        <v>1</v>
      </c>
      <c r="G879" s="11">
        <f t="shared" si="13"/>
        <v>25</v>
      </c>
      <c r="H879" s="100"/>
      <c r="I879" t="s">
        <v>939</v>
      </c>
      <c r="J879" s="93" t="s">
        <v>939</v>
      </c>
    </row>
    <row r="880" spans="1:12" x14ac:dyDescent="0.3">
      <c r="A880" t="s">
        <v>3044</v>
      </c>
      <c r="B880" t="s">
        <v>5870</v>
      </c>
      <c r="E880">
        <v>14</v>
      </c>
      <c r="F880">
        <v>1</v>
      </c>
      <c r="G880" s="11">
        <f t="shared" si="13"/>
        <v>14</v>
      </c>
      <c r="H880" s="100"/>
      <c r="I880" t="s">
        <v>939</v>
      </c>
      <c r="J880" s="93" t="s">
        <v>939</v>
      </c>
    </row>
    <row r="881" spans="1:12" hidden="1" x14ac:dyDescent="0.3">
      <c r="A881" t="s">
        <v>3044</v>
      </c>
      <c r="B881" t="s">
        <v>5871</v>
      </c>
      <c r="C881">
        <v>3</v>
      </c>
      <c r="E881">
        <v>11</v>
      </c>
      <c r="F881">
        <v>1</v>
      </c>
      <c r="G881" s="11">
        <f t="shared" si="13"/>
        <v>11</v>
      </c>
      <c r="H881" s="100"/>
      <c r="I881" t="s">
        <v>939</v>
      </c>
      <c r="J881" s="93" t="s">
        <v>939</v>
      </c>
    </row>
    <row r="882" spans="1:12" hidden="1" x14ac:dyDescent="0.3">
      <c r="A882" t="s">
        <v>3044</v>
      </c>
      <c r="B882" t="s">
        <v>5872</v>
      </c>
      <c r="C882">
        <v>3</v>
      </c>
      <c r="E882">
        <v>11</v>
      </c>
      <c r="F882">
        <v>1</v>
      </c>
      <c r="G882" s="11">
        <f t="shared" si="13"/>
        <v>11</v>
      </c>
      <c r="H882" s="100"/>
      <c r="I882" t="s">
        <v>939</v>
      </c>
      <c r="J882" s="93" t="s">
        <v>939</v>
      </c>
    </row>
    <row r="883" spans="1:12" x14ac:dyDescent="0.3">
      <c r="A883" t="s">
        <v>3044</v>
      </c>
      <c r="B883" t="s">
        <v>5873</v>
      </c>
      <c r="E883">
        <v>11</v>
      </c>
      <c r="F883">
        <v>1</v>
      </c>
      <c r="G883" s="11">
        <f t="shared" si="13"/>
        <v>11</v>
      </c>
      <c r="H883" s="100"/>
      <c r="I883" t="s">
        <v>939</v>
      </c>
      <c r="J883" s="93" t="s">
        <v>939</v>
      </c>
    </row>
    <row r="884" spans="1:12" x14ac:dyDescent="0.3">
      <c r="A884" t="s">
        <v>3044</v>
      </c>
      <c r="B884" t="s">
        <v>5152</v>
      </c>
      <c r="E884">
        <v>13</v>
      </c>
      <c r="F884">
        <v>0</v>
      </c>
      <c r="G884" s="11">
        <f t="shared" si="13"/>
        <v>0</v>
      </c>
      <c r="H884" s="100"/>
      <c r="J884" s="93"/>
    </row>
    <row r="885" spans="1:12" x14ac:dyDescent="0.3">
      <c r="A885" t="s">
        <v>3044</v>
      </c>
      <c r="B885" t="s">
        <v>5153</v>
      </c>
      <c r="E885">
        <v>10</v>
      </c>
      <c r="F885">
        <v>0</v>
      </c>
      <c r="G885" s="11">
        <f t="shared" si="13"/>
        <v>0</v>
      </c>
      <c r="H885" s="100"/>
      <c r="J885" s="93"/>
    </row>
    <row r="886" spans="1:12" x14ac:dyDescent="0.3">
      <c r="A886" t="s">
        <v>3044</v>
      </c>
      <c r="B886" t="s">
        <v>5154</v>
      </c>
      <c r="E886">
        <v>13</v>
      </c>
      <c r="F886">
        <v>0</v>
      </c>
      <c r="G886" s="11">
        <f t="shared" si="13"/>
        <v>0</v>
      </c>
      <c r="H886" s="100"/>
      <c r="J886" s="93"/>
    </row>
    <row r="887" spans="1:12" x14ac:dyDescent="0.3">
      <c r="A887" t="s">
        <v>3044</v>
      </c>
      <c r="B887" t="s">
        <v>5155</v>
      </c>
      <c r="E887">
        <v>13</v>
      </c>
      <c r="F887">
        <v>0</v>
      </c>
      <c r="G887" s="11">
        <f t="shared" si="13"/>
        <v>0</v>
      </c>
      <c r="H887" s="100"/>
      <c r="J887" s="93"/>
    </row>
    <row r="888" spans="1:12" x14ac:dyDescent="0.3">
      <c r="A888" t="s">
        <v>3044</v>
      </c>
      <c r="B888" t="s">
        <v>5156</v>
      </c>
      <c r="E888">
        <v>13</v>
      </c>
      <c r="F888">
        <v>0</v>
      </c>
      <c r="G888" s="11">
        <f t="shared" si="13"/>
        <v>0</v>
      </c>
      <c r="H888" s="100"/>
      <c r="J888" s="93"/>
    </row>
    <row r="889" spans="1:12" x14ac:dyDescent="0.3">
      <c r="A889" t="s">
        <v>3044</v>
      </c>
      <c r="B889" t="s">
        <v>5157</v>
      </c>
      <c r="E889">
        <v>13</v>
      </c>
      <c r="F889">
        <v>0</v>
      </c>
      <c r="G889" s="11">
        <f t="shared" si="13"/>
        <v>0</v>
      </c>
      <c r="H889" s="100"/>
      <c r="J889" s="93"/>
    </row>
    <row r="890" spans="1:12" x14ac:dyDescent="0.3">
      <c r="A890" t="s">
        <v>3044</v>
      </c>
      <c r="B890" t="s">
        <v>5159</v>
      </c>
      <c r="E890">
        <v>6</v>
      </c>
      <c r="F890">
        <v>0</v>
      </c>
      <c r="G890" s="11">
        <f t="shared" si="13"/>
        <v>0</v>
      </c>
      <c r="H890" s="100"/>
      <c r="J890" s="93"/>
    </row>
    <row r="891" spans="1:12" x14ac:dyDescent="0.3">
      <c r="A891" t="s">
        <v>3044</v>
      </c>
      <c r="B891" t="s">
        <v>5160</v>
      </c>
      <c r="E891">
        <v>15</v>
      </c>
      <c r="F891">
        <v>0</v>
      </c>
      <c r="G891" s="11">
        <f t="shared" si="13"/>
        <v>0</v>
      </c>
      <c r="H891" s="100"/>
      <c r="J891" s="93"/>
    </row>
    <row r="892" spans="1:12" hidden="1" x14ac:dyDescent="0.3">
      <c r="A892" t="s">
        <v>3044</v>
      </c>
      <c r="B892" t="s">
        <v>5161</v>
      </c>
      <c r="C892">
        <v>6</v>
      </c>
      <c r="E892">
        <v>9</v>
      </c>
      <c r="F892" s="200">
        <v>1</v>
      </c>
      <c r="G892" s="11">
        <f t="shared" si="13"/>
        <v>9</v>
      </c>
      <c r="H892" s="100"/>
      <c r="J892" s="93"/>
    </row>
    <row r="893" spans="1:12" hidden="1" x14ac:dyDescent="0.3">
      <c r="A893" t="s">
        <v>3044</v>
      </c>
      <c r="B893" t="s">
        <v>5874</v>
      </c>
      <c r="C893">
        <v>6</v>
      </c>
      <c r="E893">
        <v>57</v>
      </c>
      <c r="F893">
        <v>1</v>
      </c>
      <c r="G893" s="11">
        <f t="shared" si="13"/>
        <v>57</v>
      </c>
      <c r="H893" s="100"/>
      <c r="I893" t="s">
        <v>939</v>
      </c>
      <c r="J893" s="93" t="s">
        <v>939</v>
      </c>
      <c r="K893" s="32" t="s">
        <v>1036</v>
      </c>
      <c r="L893" s="32"/>
    </row>
    <row r="894" spans="1:12" hidden="1" x14ac:dyDescent="0.3">
      <c r="A894" t="s">
        <v>3044</v>
      </c>
      <c r="B894" t="s">
        <v>5875</v>
      </c>
      <c r="C894">
        <v>1</v>
      </c>
      <c r="E894">
        <v>32</v>
      </c>
      <c r="F894">
        <v>1</v>
      </c>
      <c r="G894" s="11">
        <f t="shared" si="13"/>
        <v>32</v>
      </c>
      <c r="H894" s="100"/>
      <c r="I894" t="s">
        <v>939</v>
      </c>
      <c r="J894" s="93" t="s">
        <v>939</v>
      </c>
    </row>
    <row r="895" spans="1:12" x14ac:dyDescent="0.3">
      <c r="A895" t="s">
        <v>3044</v>
      </c>
      <c r="B895" t="s">
        <v>5162</v>
      </c>
      <c r="E895">
        <v>32</v>
      </c>
      <c r="F895">
        <v>0</v>
      </c>
      <c r="G895" s="11">
        <f t="shared" si="13"/>
        <v>0</v>
      </c>
      <c r="H895" s="100"/>
      <c r="J895" s="93"/>
    </row>
    <row r="896" spans="1:12" x14ac:dyDescent="0.3">
      <c r="A896" t="s">
        <v>3044</v>
      </c>
      <c r="B896" t="s">
        <v>5163</v>
      </c>
      <c r="E896">
        <v>32</v>
      </c>
      <c r="F896">
        <v>0</v>
      </c>
      <c r="G896" s="11">
        <f t="shared" si="13"/>
        <v>0</v>
      </c>
      <c r="H896" s="100"/>
      <c r="J896" s="93"/>
    </row>
    <row r="897" spans="1:11" x14ac:dyDescent="0.3">
      <c r="A897" t="s">
        <v>3044</v>
      </c>
      <c r="B897" t="s">
        <v>5164</v>
      </c>
      <c r="E897">
        <v>9</v>
      </c>
      <c r="F897">
        <v>0</v>
      </c>
      <c r="G897" s="11">
        <f t="shared" si="13"/>
        <v>0</v>
      </c>
      <c r="H897" s="100"/>
      <c r="J897" s="93"/>
    </row>
    <row r="898" spans="1:11" x14ac:dyDescent="0.3">
      <c r="A898" t="s">
        <v>3044</v>
      </c>
      <c r="B898" t="s">
        <v>5165</v>
      </c>
      <c r="E898">
        <v>35</v>
      </c>
      <c r="F898">
        <v>0</v>
      </c>
      <c r="G898" s="11">
        <f t="shared" ref="G898:G961" si="14">E:E*F:F</f>
        <v>0</v>
      </c>
      <c r="H898" s="100"/>
      <c r="J898" s="93"/>
    </row>
    <row r="899" spans="1:11" x14ac:dyDescent="0.3">
      <c r="A899" t="s">
        <v>3044</v>
      </c>
      <c r="B899" t="s">
        <v>5166</v>
      </c>
      <c r="E899">
        <v>10</v>
      </c>
      <c r="F899">
        <v>0</v>
      </c>
      <c r="G899" s="11">
        <f t="shared" si="14"/>
        <v>0</v>
      </c>
      <c r="H899" s="100"/>
      <c r="J899" s="93"/>
    </row>
    <row r="900" spans="1:11" x14ac:dyDescent="0.3">
      <c r="A900" t="s">
        <v>3044</v>
      </c>
      <c r="B900" t="s">
        <v>5876</v>
      </c>
      <c r="E900">
        <v>19</v>
      </c>
      <c r="F900">
        <v>1</v>
      </c>
      <c r="G900" s="11">
        <f t="shared" si="14"/>
        <v>19</v>
      </c>
      <c r="H900" s="100"/>
      <c r="I900" t="s">
        <v>939</v>
      </c>
      <c r="J900" s="93" t="s">
        <v>939</v>
      </c>
    </row>
    <row r="901" spans="1:11" x14ac:dyDescent="0.3">
      <c r="A901" t="s">
        <v>3044</v>
      </c>
      <c r="B901" t="s">
        <v>5877</v>
      </c>
      <c r="E901">
        <v>26</v>
      </c>
      <c r="F901">
        <v>1</v>
      </c>
      <c r="G901" s="11">
        <f t="shared" si="14"/>
        <v>26</v>
      </c>
      <c r="H901" s="100"/>
      <c r="I901" t="s">
        <v>939</v>
      </c>
      <c r="J901" s="93" t="s">
        <v>939</v>
      </c>
    </row>
    <row r="902" spans="1:11" x14ac:dyDescent="0.3">
      <c r="A902" t="s">
        <v>3044</v>
      </c>
      <c r="B902" t="s">
        <v>5878</v>
      </c>
      <c r="E902">
        <v>11</v>
      </c>
      <c r="F902">
        <v>1</v>
      </c>
      <c r="G902" s="11">
        <f t="shared" si="14"/>
        <v>11</v>
      </c>
      <c r="H902" s="100"/>
      <c r="I902" t="s">
        <v>939</v>
      </c>
      <c r="J902" s="93" t="s">
        <v>939</v>
      </c>
    </row>
    <row r="903" spans="1:11" x14ac:dyDescent="0.3">
      <c r="A903" t="s">
        <v>3044</v>
      </c>
      <c r="B903" t="s">
        <v>5879</v>
      </c>
      <c r="E903">
        <v>5</v>
      </c>
      <c r="F903">
        <v>1</v>
      </c>
      <c r="G903" s="11">
        <f t="shared" si="14"/>
        <v>5</v>
      </c>
      <c r="H903" s="100"/>
      <c r="I903" t="s">
        <v>939</v>
      </c>
      <c r="J903" s="93" t="s">
        <v>939</v>
      </c>
    </row>
    <row r="904" spans="1:11" x14ac:dyDescent="0.3">
      <c r="A904" t="s">
        <v>3044</v>
      </c>
      <c r="B904" t="s">
        <v>5880</v>
      </c>
      <c r="E904">
        <v>246</v>
      </c>
      <c r="F904">
        <v>1</v>
      </c>
      <c r="G904" s="11">
        <f t="shared" si="14"/>
        <v>246</v>
      </c>
      <c r="H904" s="100"/>
      <c r="I904" t="s">
        <v>939</v>
      </c>
      <c r="J904" s="93" t="s">
        <v>939</v>
      </c>
    </row>
    <row r="905" spans="1:11" hidden="1" x14ac:dyDescent="0.3">
      <c r="A905" t="s">
        <v>3044</v>
      </c>
      <c r="B905" t="s">
        <v>5167</v>
      </c>
      <c r="C905">
        <v>2</v>
      </c>
      <c r="E905">
        <v>49</v>
      </c>
      <c r="F905">
        <v>1</v>
      </c>
      <c r="G905" s="11">
        <f t="shared" si="14"/>
        <v>49</v>
      </c>
      <c r="H905" s="100"/>
      <c r="I905" t="s">
        <v>939</v>
      </c>
      <c r="J905" s="93" t="s">
        <v>939</v>
      </c>
    </row>
    <row r="906" spans="1:11" hidden="1" x14ac:dyDescent="0.3">
      <c r="A906" t="s">
        <v>3044</v>
      </c>
      <c r="B906" t="s">
        <v>5881</v>
      </c>
      <c r="C906">
        <v>2</v>
      </c>
      <c r="E906">
        <v>14</v>
      </c>
      <c r="F906">
        <v>1</v>
      </c>
      <c r="G906" s="11">
        <f t="shared" si="14"/>
        <v>14</v>
      </c>
      <c r="H906" s="100"/>
      <c r="I906" t="s">
        <v>939</v>
      </c>
      <c r="J906" s="93" t="s">
        <v>939</v>
      </c>
    </row>
    <row r="907" spans="1:11" x14ac:dyDescent="0.3">
      <c r="A907" t="s">
        <v>3044</v>
      </c>
      <c r="B907" t="s">
        <v>5168</v>
      </c>
      <c r="E907">
        <v>16</v>
      </c>
      <c r="F907">
        <v>0</v>
      </c>
      <c r="G907" s="11">
        <f t="shared" si="14"/>
        <v>0</v>
      </c>
      <c r="H907" s="100"/>
      <c r="J907" s="93"/>
    </row>
    <row r="908" spans="1:11" hidden="1" x14ac:dyDescent="0.3">
      <c r="A908" t="s">
        <v>3044</v>
      </c>
      <c r="B908" t="s">
        <v>5882</v>
      </c>
      <c r="C908">
        <v>1</v>
      </c>
      <c r="E908">
        <v>33</v>
      </c>
      <c r="F908">
        <v>1</v>
      </c>
      <c r="G908" s="11">
        <f t="shared" si="14"/>
        <v>33</v>
      </c>
      <c r="H908" s="100"/>
      <c r="I908" t="s">
        <v>939</v>
      </c>
      <c r="J908" s="93" t="s">
        <v>939</v>
      </c>
    </row>
    <row r="909" spans="1:11" x14ac:dyDescent="0.3">
      <c r="A909" t="s">
        <v>3044</v>
      </c>
      <c r="B909" t="s">
        <v>5170</v>
      </c>
      <c r="E909">
        <v>15</v>
      </c>
      <c r="F909">
        <v>0</v>
      </c>
      <c r="G909" s="11">
        <f t="shared" si="14"/>
        <v>0</v>
      </c>
      <c r="H909" s="100"/>
      <c r="J909" s="93"/>
    </row>
    <row r="910" spans="1:11" hidden="1" x14ac:dyDescent="0.3">
      <c r="A910" t="s">
        <v>3044</v>
      </c>
      <c r="B910" t="s">
        <v>5883</v>
      </c>
      <c r="C910">
        <v>2</v>
      </c>
      <c r="E910">
        <v>15</v>
      </c>
      <c r="F910" s="50">
        <v>1</v>
      </c>
      <c r="G910" s="11">
        <f t="shared" si="14"/>
        <v>15</v>
      </c>
      <c r="H910" s="100"/>
      <c r="I910" t="s">
        <v>939</v>
      </c>
      <c r="J910" s="93" t="s">
        <v>939</v>
      </c>
    </row>
    <row r="911" spans="1:11" hidden="1" x14ac:dyDescent="0.3">
      <c r="A911" t="s">
        <v>3044</v>
      </c>
      <c r="B911" t="s">
        <v>5884</v>
      </c>
      <c r="C911">
        <v>2</v>
      </c>
      <c r="E911">
        <v>15</v>
      </c>
      <c r="F911">
        <v>1</v>
      </c>
      <c r="G911" s="11">
        <f t="shared" si="14"/>
        <v>15</v>
      </c>
      <c r="H911" s="100"/>
      <c r="I911" t="s">
        <v>939</v>
      </c>
      <c r="J911" s="93" t="s">
        <v>939</v>
      </c>
      <c r="K911" s="32" t="s">
        <v>1037</v>
      </c>
    </row>
    <row r="912" spans="1:11" x14ac:dyDescent="0.3">
      <c r="A912" t="s">
        <v>3044</v>
      </c>
      <c r="B912" t="s">
        <v>5885</v>
      </c>
      <c r="E912">
        <v>15</v>
      </c>
      <c r="F912">
        <v>1</v>
      </c>
      <c r="G912" s="11">
        <f t="shared" si="14"/>
        <v>15</v>
      </c>
      <c r="H912" s="100"/>
      <c r="I912" t="s">
        <v>939</v>
      </c>
      <c r="J912" s="93" t="s">
        <v>939</v>
      </c>
      <c r="K912" s="32" t="s">
        <v>1037</v>
      </c>
    </row>
    <row r="913" spans="1:11" hidden="1" x14ac:dyDescent="0.3">
      <c r="A913" t="s">
        <v>3044</v>
      </c>
      <c r="B913" t="s">
        <v>5886</v>
      </c>
      <c r="C913">
        <v>2</v>
      </c>
      <c r="E913">
        <v>15</v>
      </c>
      <c r="F913">
        <v>1</v>
      </c>
      <c r="G913" s="11">
        <f t="shared" si="14"/>
        <v>15</v>
      </c>
      <c r="H913" s="100"/>
      <c r="I913" t="s">
        <v>939</v>
      </c>
      <c r="J913" s="93" t="s">
        <v>939</v>
      </c>
      <c r="K913" s="32" t="s">
        <v>1037</v>
      </c>
    </row>
    <row r="914" spans="1:11" hidden="1" x14ac:dyDescent="0.3">
      <c r="A914" t="s">
        <v>3044</v>
      </c>
      <c r="B914" t="s">
        <v>5887</v>
      </c>
      <c r="C914">
        <v>2</v>
      </c>
      <c r="E914">
        <v>9</v>
      </c>
      <c r="F914">
        <v>1</v>
      </c>
      <c r="G914" s="11">
        <f t="shared" si="14"/>
        <v>9</v>
      </c>
      <c r="H914" s="100"/>
      <c r="I914" t="s">
        <v>939</v>
      </c>
      <c r="J914" s="93" t="s">
        <v>939</v>
      </c>
    </row>
    <row r="915" spans="1:11" hidden="1" x14ac:dyDescent="0.3">
      <c r="A915" t="s">
        <v>3044</v>
      </c>
      <c r="B915" t="s">
        <v>5888</v>
      </c>
      <c r="C915">
        <v>2</v>
      </c>
      <c r="E915">
        <v>496</v>
      </c>
      <c r="F915">
        <v>1</v>
      </c>
      <c r="G915" s="11">
        <f t="shared" si="14"/>
        <v>496</v>
      </c>
      <c r="H915" s="100"/>
      <c r="I915" t="s">
        <v>939</v>
      </c>
      <c r="J915" s="93" t="s">
        <v>939</v>
      </c>
    </row>
    <row r="916" spans="1:11" x14ac:dyDescent="0.3">
      <c r="A916" t="s">
        <v>3044</v>
      </c>
      <c r="B916" t="s">
        <v>5169</v>
      </c>
      <c r="E916">
        <v>8</v>
      </c>
      <c r="F916">
        <v>0</v>
      </c>
      <c r="G916" s="11">
        <f t="shared" si="14"/>
        <v>0</v>
      </c>
      <c r="H916" s="100"/>
      <c r="J916" s="93"/>
    </row>
    <row r="917" spans="1:11" x14ac:dyDescent="0.3">
      <c r="A917" t="s">
        <v>3044</v>
      </c>
      <c r="B917" t="s">
        <v>5171</v>
      </c>
      <c r="E917">
        <v>6</v>
      </c>
      <c r="F917">
        <v>0</v>
      </c>
      <c r="G917" s="11">
        <f t="shared" si="14"/>
        <v>0</v>
      </c>
      <c r="H917" s="100"/>
      <c r="J917" s="93"/>
    </row>
    <row r="918" spans="1:11" x14ac:dyDescent="0.3">
      <c r="A918" t="s">
        <v>3044</v>
      </c>
      <c r="B918" t="s">
        <v>5172</v>
      </c>
      <c r="E918">
        <v>18</v>
      </c>
      <c r="F918">
        <v>0</v>
      </c>
      <c r="G918" s="11">
        <f t="shared" si="14"/>
        <v>0</v>
      </c>
      <c r="H918" s="100"/>
      <c r="J918" s="93"/>
    </row>
    <row r="919" spans="1:11" x14ac:dyDescent="0.3">
      <c r="A919" t="s">
        <v>3044</v>
      </c>
      <c r="B919" t="s">
        <v>5173</v>
      </c>
      <c r="E919">
        <v>34</v>
      </c>
      <c r="F919">
        <v>0</v>
      </c>
      <c r="G919" s="11">
        <f t="shared" si="14"/>
        <v>0</v>
      </c>
      <c r="H919" s="100"/>
      <c r="J919" s="93"/>
    </row>
    <row r="920" spans="1:11" x14ac:dyDescent="0.3">
      <c r="A920" t="s">
        <v>3044</v>
      </c>
      <c r="B920" t="s">
        <v>5174</v>
      </c>
      <c r="E920">
        <v>58</v>
      </c>
      <c r="F920">
        <v>0</v>
      </c>
      <c r="G920" s="11">
        <f t="shared" si="14"/>
        <v>0</v>
      </c>
      <c r="H920" s="100"/>
      <c r="J920" s="93"/>
    </row>
    <row r="921" spans="1:11" x14ac:dyDescent="0.3">
      <c r="A921" t="s">
        <v>3044</v>
      </c>
      <c r="B921" t="s">
        <v>5175</v>
      </c>
      <c r="E921">
        <v>53</v>
      </c>
      <c r="F921">
        <v>0</v>
      </c>
      <c r="G921" s="11">
        <f t="shared" si="14"/>
        <v>0</v>
      </c>
      <c r="H921" s="100"/>
      <c r="J921" s="93"/>
    </row>
    <row r="922" spans="1:11" x14ac:dyDescent="0.3">
      <c r="A922" t="s">
        <v>3044</v>
      </c>
      <c r="B922" t="s">
        <v>5176</v>
      </c>
      <c r="E922">
        <v>86</v>
      </c>
      <c r="F922">
        <v>0</v>
      </c>
      <c r="G922" s="11">
        <f t="shared" si="14"/>
        <v>0</v>
      </c>
      <c r="H922" s="100"/>
      <c r="J922" s="93"/>
    </row>
    <row r="923" spans="1:11" x14ac:dyDescent="0.3">
      <c r="A923" t="s">
        <v>3044</v>
      </c>
      <c r="B923" t="s">
        <v>5177</v>
      </c>
      <c r="E923">
        <v>43</v>
      </c>
      <c r="F923">
        <v>0</v>
      </c>
      <c r="G923" s="11">
        <f t="shared" si="14"/>
        <v>0</v>
      </c>
      <c r="H923" s="100"/>
      <c r="J923" s="93"/>
    </row>
    <row r="924" spans="1:11" x14ac:dyDescent="0.3">
      <c r="A924" t="s">
        <v>3044</v>
      </c>
      <c r="B924" t="s">
        <v>5178</v>
      </c>
      <c r="E924">
        <v>14</v>
      </c>
      <c r="F924">
        <v>0</v>
      </c>
      <c r="G924" s="11">
        <f t="shared" si="14"/>
        <v>0</v>
      </c>
      <c r="H924" s="100"/>
      <c r="J924" s="93"/>
    </row>
    <row r="925" spans="1:11" x14ac:dyDescent="0.3">
      <c r="A925" t="s">
        <v>3044</v>
      </c>
      <c r="B925" t="s">
        <v>5179</v>
      </c>
      <c r="E925">
        <v>53</v>
      </c>
      <c r="F925">
        <v>0</v>
      </c>
      <c r="G925" s="11">
        <f t="shared" si="14"/>
        <v>0</v>
      </c>
      <c r="H925" s="100"/>
      <c r="J925" s="93"/>
    </row>
    <row r="926" spans="1:11" hidden="1" x14ac:dyDescent="0.3">
      <c r="A926" t="s">
        <v>3044</v>
      </c>
      <c r="B926" t="s">
        <v>5889</v>
      </c>
      <c r="C926">
        <v>2</v>
      </c>
      <c r="E926">
        <v>1047</v>
      </c>
      <c r="F926">
        <v>1</v>
      </c>
      <c r="G926" s="11">
        <f t="shared" si="14"/>
        <v>1047</v>
      </c>
      <c r="H926" s="100"/>
      <c r="I926" t="s">
        <v>939</v>
      </c>
      <c r="J926" s="93" t="s">
        <v>939</v>
      </c>
    </row>
    <row r="927" spans="1:11" x14ac:dyDescent="0.3">
      <c r="A927" t="s">
        <v>3044</v>
      </c>
      <c r="B927" t="s">
        <v>5180</v>
      </c>
      <c r="E927">
        <v>21</v>
      </c>
      <c r="F927">
        <v>0</v>
      </c>
      <c r="G927" s="11">
        <f t="shared" si="14"/>
        <v>0</v>
      </c>
      <c r="H927" s="100"/>
      <c r="J927" s="93"/>
    </row>
    <row r="928" spans="1:11" x14ac:dyDescent="0.3">
      <c r="A928" t="s">
        <v>3044</v>
      </c>
      <c r="B928" t="s">
        <v>5181</v>
      </c>
      <c r="E928">
        <v>21</v>
      </c>
      <c r="F928">
        <v>0</v>
      </c>
      <c r="G928" s="11">
        <f t="shared" si="14"/>
        <v>0</v>
      </c>
      <c r="H928" s="100"/>
      <c r="J928" s="93"/>
    </row>
    <row r="929" spans="1:12" x14ac:dyDescent="0.3">
      <c r="A929" t="s">
        <v>3044</v>
      </c>
      <c r="B929" t="s">
        <v>5182</v>
      </c>
      <c r="E929">
        <v>21</v>
      </c>
      <c r="F929">
        <v>0</v>
      </c>
      <c r="G929" s="11">
        <f t="shared" si="14"/>
        <v>0</v>
      </c>
      <c r="H929" s="100"/>
      <c r="J929" s="93"/>
    </row>
    <row r="930" spans="1:12" x14ac:dyDescent="0.3">
      <c r="A930" t="s">
        <v>3044</v>
      </c>
      <c r="B930" t="s">
        <v>5183</v>
      </c>
      <c r="E930">
        <v>37</v>
      </c>
      <c r="F930">
        <v>0</v>
      </c>
      <c r="G930" s="11">
        <f t="shared" si="14"/>
        <v>0</v>
      </c>
      <c r="H930" s="100"/>
      <c r="J930" s="93"/>
    </row>
    <row r="931" spans="1:12" x14ac:dyDescent="0.3">
      <c r="A931" t="s">
        <v>3044</v>
      </c>
      <c r="B931" t="s">
        <v>5184</v>
      </c>
      <c r="E931">
        <v>25</v>
      </c>
      <c r="F931">
        <v>0</v>
      </c>
      <c r="G931" s="11">
        <f t="shared" si="14"/>
        <v>0</v>
      </c>
      <c r="H931" s="100"/>
      <c r="J931" s="93"/>
    </row>
    <row r="932" spans="1:12" hidden="1" x14ac:dyDescent="0.3">
      <c r="A932" t="s">
        <v>3044</v>
      </c>
      <c r="B932" t="s">
        <v>5890</v>
      </c>
      <c r="C932">
        <v>2</v>
      </c>
      <c r="E932">
        <v>67</v>
      </c>
      <c r="F932">
        <v>1</v>
      </c>
      <c r="G932" s="11">
        <f t="shared" si="14"/>
        <v>67</v>
      </c>
      <c r="H932" s="100"/>
      <c r="I932" t="s">
        <v>939</v>
      </c>
      <c r="J932" s="93" t="s">
        <v>939</v>
      </c>
    </row>
    <row r="933" spans="1:12" x14ac:dyDescent="0.3">
      <c r="A933" t="s">
        <v>3044</v>
      </c>
      <c r="B933" t="s">
        <v>5891</v>
      </c>
      <c r="E933">
        <v>25</v>
      </c>
      <c r="F933" s="50">
        <v>1</v>
      </c>
      <c r="G933" s="11">
        <f t="shared" si="14"/>
        <v>25</v>
      </c>
      <c r="H933" s="100"/>
      <c r="J933" s="93"/>
    </row>
    <row r="934" spans="1:12" x14ac:dyDescent="0.3">
      <c r="A934" t="s">
        <v>3044</v>
      </c>
      <c r="B934" t="s">
        <v>5185</v>
      </c>
      <c r="E934">
        <v>10</v>
      </c>
      <c r="F934" s="50">
        <v>1</v>
      </c>
      <c r="G934" s="11">
        <f t="shared" si="14"/>
        <v>10</v>
      </c>
      <c r="H934" s="100"/>
      <c r="J934" s="93"/>
    </row>
    <row r="935" spans="1:12" x14ac:dyDescent="0.3">
      <c r="A935" t="s">
        <v>3044</v>
      </c>
      <c r="B935" t="s">
        <v>5186</v>
      </c>
      <c r="E935">
        <v>29</v>
      </c>
      <c r="F935" s="50">
        <v>1</v>
      </c>
      <c r="G935" s="11">
        <f t="shared" si="14"/>
        <v>29</v>
      </c>
      <c r="H935" s="100"/>
      <c r="J935" s="93"/>
    </row>
    <row r="936" spans="1:12" x14ac:dyDescent="0.3">
      <c r="A936" t="s">
        <v>3044</v>
      </c>
      <c r="B936" t="s">
        <v>5187</v>
      </c>
      <c r="E936">
        <v>10</v>
      </c>
      <c r="F936" s="50">
        <v>1</v>
      </c>
      <c r="G936" s="11">
        <f t="shared" si="14"/>
        <v>10</v>
      </c>
      <c r="H936" s="100"/>
      <c r="J936" s="93"/>
    </row>
    <row r="937" spans="1:12" x14ac:dyDescent="0.3">
      <c r="A937" t="s">
        <v>3044</v>
      </c>
      <c r="B937" t="s">
        <v>5188</v>
      </c>
      <c r="E937">
        <v>29</v>
      </c>
      <c r="F937" s="50">
        <v>1</v>
      </c>
      <c r="G937" s="11">
        <f t="shared" si="14"/>
        <v>29</v>
      </c>
      <c r="H937" s="100"/>
      <c r="J937" s="93"/>
    </row>
    <row r="938" spans="1:12" x14ac:dyDescent="0.3">
      <c r="A938" t="s">
        <v>3044</v>
      </c>
      <c r="B938" t="s">
        <v>5189</v>
      </c>
      <c r="E938">
        <v>38</v>
      </c>
      <c r="F938" s="8">
        <v>0</v>
      </c>
      <c r="G938" s="11">
        <f t="shared" si="14"/>
        <v>0</v>
      </c>
      <c r="H938" s="100"/>
      <c r="J938" s="93"/>
      <c r="L938" t="s">
        <v>938</v>
      </c>
    </row>
    <row r="939" spans="1:12" x14ac:dyDescent="0.3">
      <c r="A939" t="s">
        <v>3044</v>
      </c>
      <c r="B939" t="s">
        <v>5190</v>
      </c>
      <c r="E939">
        <v>20</v>
      </c>
      <c r="F939" s="8">
        <v>0</v>
      </c>
      <c r="G939" s="11">
        <f t="shared" si="14"/>
        <v>0</v>
      </c>
      <c r="H939" s="100"/>
      <c r="J939" s="93"/>
      <c r="K939" t="s">
        <v>3046</v>
      </c>
      <c r="L939" t="s">
        <v>939</v>
      </c>
    </row>
    <row r="940" spans="1:12" x14ac:dyDescent="0.3">
      <c r="A940" t="s">
        <v>3044</v>
      </c>
      <c r="B940" t="s">
        <v>5191</v>
      </c>
      <c r="E940">
        <v>271</v>
      </c>
      <c r="F940" s="8">
        <v>0</v>
      </c>
      <c r="G940" s="11">
        <f t="shared" si="14"/>
        <v>0</v>
      </c>
      <c r="H940" s="100"/>
      <c r="J940" s="93"/>
      <c r="L940" t="s">
        <v>939</v>
      </c>
    </row>
    <row r="941" spans="1:12" x14ac:dyDescent="0.3">
      <c r="A941" t="s">
        <v>3044</v>
      </c>
      <c r="B941" t="s">
        <v>5192</v>
      </c>
      <c r="E941">
        <v>16</v>
      </c>
      <c r="F941" s="8">
        <v>0</v>
      </c>
      <c r="G941" s="11">
        <f t="shared" si="14"/>
        <v>0</v>
      </c>
      <c r="H941" s="100"/>
      <c r="J941" s="93"/>
      <c r="K941" t="s">
        <v>939</v>
      </c>
    </row>
    <row r="942" spans="1:12" hidden="1" x14ac:dyDescent="0.3">
      <c r="A942" t="s">
        <v>3044</v>
      </c>
      <c r="B942" t="s">
        <v>5892</v>
      </c>
      <c r="C942">
        <v>4</v>
      </c>
      <c r="E942">
        <v>68</v>
      </c>
      <c r="F942" s="8">
        <v>1</v>
      </c>
      <c r="G942" s="11">
        <f t="shared" si="14"/>
        <v>68</v>
      </c>
      <c r="H942" s="100"/>
      <c r="I942" t="s">
        <v>939</v>
      </c>
      <c r="J942" s="93" t="s">
        <v>939</v>
      </c>
      <c r="K942" t="s">
        <v>939</v>
      </c>
      <c r="L942" s="32" t="s">
        <v>1038</v>
      </c>
    </row>
    <row r="943" spans="1:12" x14ac:dyDescent="0.3">
      <c r="A943" t="s">
        <v>3044</v>
      </c>
      <c r="B943" t="s">
        <v>5893</v>
      </c>
      <c r="E943">
        <v>14</v>
      </c>
      <c r="F943">
        <v>1</v>
      </c>
      <c r="G943" s="11">
        <f t="shared" si="14"/>
        <v>14</v>
      </c>
      <c r="H943" s="100"/>
      <c r="J943" s="93"/>
    </row>
    <row r="944" spans="1:12" x14ac:dyDescent="0.3">
      <c r="A944" t="s">
        <v>3044</v>
      </c>
      <c r="B944" t="s">
        <v>5193</v>
      </c>
      <c r="E944">
        <v>5</v>
      </c>
      <c r="F944">
        <v>0</v>
      </c>
      <c r="G944" s="11">
        <f t="shared" si="14"/>
        <v>0</v>
      </c>
      <c r="H944" s="100"/>
      <c r="J944" s="93"/>
      <c r="L944" s="32" t="s">
        <v>1039</v>
      </c>
    </row>
    <row r="945" spans="1:17" x14ac:dyDescent="0.3">
      <c r="A945" t="s">
        <v>3044</v>
      </c>
      <c r="B945" t="s">
        <v>5194</v>
      </c>
      <c r="E945">
        <v>16</v>
      </c>
      <c r="F945">
        <v>0</v>
      </c>
      <c r="G945" s="11">
        <f t="shared" si="14"/>
        <v>0</v>
      </c>
      <c r="H945" s="100"/>
      <c r="J945" s="93"/>
      <c r="L945" s="32" t="s">
        <v>946</v>
      </c>
    </row>
    <row r="946" spans="1:17" x14ac:dyDescent="0.3">
      <c r="A946" t="s">
        <v>3044</v>
      </c>
      <c r="B946" t="s">
        <v>5195</v>
      </c>
      <c r="E946">
        <v>4</v>
      </c>
      <c r="F946">
        <v>0</v>
      </c>
      <c r="G946" s="11">
        <f t="shared" si="14"/>
        <v>0</v>
      </c>
      <c r="H946" s="100"/>
      <c r="J946" s="93"/>
      <c r="L946" s="32" t="s">
        <v>946</v>
      </c>
    </row>
    <row r="947" spans="1:17" x14ac:dyDescent="0.3">
      <c r="A947" t="s">
        <v>3044</v>
      </c>
      <c r="B947" t="s">
        <v>5196</v>
      </c>
      <c r="E947">
        <v>295</v>
      </c>
      <c r="F947" s="50">
        <v>1</v>
      </c>
      <c r="G947" s="11">
        <f t="shared" si="14"/>
        <v>295</v>
      </c>
      <c r="H947" s="100"/>
      <c r="J947" s="93"/>
      <c r="L947" s="32" t="s">
        <v>946</v>
      </c>
    </row>
    <row r="948" spans="1:17" x14ac:dyDescent="0.3">
      <c r="A948" t="s">
        <v>3044</v>
      </c>
      <c r="B948" t="s">
        <v>5197</v>
      </c>
      <c r="E948">
        <v>445</v>
      </c>
      <c r="F948" s="50">
        <v>1</v>
      </c>
      <c r="G948" s="11">
        <f t="shared" si="14"/>
        <v>445</v>
      </c>
      <c r="H948" s="100"/>
      <c r="J948" s="93"/>
      <c r="L948" s="32" t="s">
        <v>946</v>
      </c>
    </row>
    <row r="949" spans="1:17" x14ac:dyDescent="0.3">
      <c r="A949" t="s">
        <v>3044</v>
      </c>
      <c r="B949" t="s">
        <v>5198</v>
      </c>
      <c r="E949">
        <v>445</v>
      </c>
      <c r="F949">
        <v>0</v>
      </c>
      <c r="G949" s="11">
        <f t="shared" si="14"/>
        <v>0</v>
      </c>
      <c r="H949" s="100"/>
      <c r="J949" s="93"/>
      <c r="L949" s="32" t="s">
        <v>946</v>
      </c>
    </row>
    <row r="950" spans="1:17" x14ac:dyDescent="0.3">
      <c r="A950" t="s">
        <v>3044</v>
      </c>
      <c r="B950" t="s">
        <v>5894</v>
      </c>
      <c r="E950">
        <v>9</v>
      </c>
      <c r="F950">
        <v>1</v>
      </c>
      <c r="G950" s="11">
        <f t="shared" si="14"/>
        <v>9</v>
      </c>
      <c r="H950" s="100"/>
      <c r="I950" t="s">
        <v>939</v>
      </c>
      <c r="J950" s="93" t="s">
        <v>939</v>
      </c>
      <c r="K950" s="32" t="s">
        <v>1020</v>
      </c>
      <c r="Q950" t="s">
        <v>1178</v>
      </c>
    </row>
    <row r="951" spans="1:17" x14ac:dyDescent="0.3">
      <c r="A951" t="s">
        <v>3044</v>
      </c>
      <c r="B951" t="s">
        <v>5203</v>
      </c>
      <c r="E951">
        <v>379</v>
      </c>
      <c r="F951" s="8">
        <v>0</v>
      </c>
      <c r="G951" s="11">
        <f t="shared" si="14"/>
        <v>0</v>
      </c>
      <c r="H951" s="100"/>
      <c r="J951" s="93"/>
      <c r="L951" t="s">
        <v>1040</v>
      </c>
    </row>
    <row r="952" spans="1:17" x14ac:dyDescent="0.3">
      <c r="A952" t="s">
        <v>3044</v>
      </c>
      <c r="B952" t="s">
        <v>5895</v>
      </c>
      <c r="E952">
        <v>16</v>
      </c>
      <c r="F952" s="50">
        <v>1</v>
      </c>
      <c r="G952" s="11">
        <f t="shared" si="14"/>
        <v>16</v>
      </c>
      <c r="H952" s="100"/>
      <c r="J952" s="93"/>
      <c r="L952" t="s">
        <v>946</v>
      </c>
    </row>
    <row r="953" spans="1:17" x14ac:dyDescent="0.3">
      <c r="A953" t="s">
        <v>3044</v>
      </c>
      <c r="B953" t="s">
        <v>5204</v>
      </c>
      <c r="E953">
        <v>24</v>
      </c>
      <c r="F953" s="8">
        <v>0</v>
      </c>
      <c r="G953" s="11">
        <f t="shared" si="14"/>
        <v>0</v>
      </c>
      <c r="H953" s="100"/>
      <c r="J953" s="93"/>
      <c r="L953" t="s">
        <v>946</v>
      </c>
    </row>
    <row r="954" spans="1:17" x14ac:dyDescent="0.3">
      <c r="A954" t="s">
        <v>3044</v>
      </c>
      <c r="B954" t="s">
        <v>5205</v>
      </c>
      <c r="E954">
        <v>18</v>
      </c>
      <c r="F954" s="8">
        <v>0</v>
      </c>
      <c r="G954" s="11">
        <f t="shared" si="14"/>
        <v>0</v>
      </c>
      <c r="H954" s="100"/>
      <c r="J954" s="93"/>
      <c r="L954" t="s">
        <v>946</v>
      </c>
    </row>
    <row r="955" spans="1:17" x14ac:dyDescent="0.3">
      <c r="A955" t="s">
        <v>3044</v>
      </c>
      <c r="B955" t="s">
        <v>5206</v>
      </c>
      <c r="E955">
        <v>18</v>
      </c>
      <c r="F955" s="8">
        <v>0</v>
      </c>
      <c r="G955" s="11">
        <f t="shared" si="14"/>
        <v>0</v>
      </c>
      <c r="H955" s="100"/>
      <c r="J955" s="93"/>
      <c r="L955" t="s">
        <v>946</v>
      </c>
    </row>
    <row r="956" spans="1:17" x14ac:dyDescent="0.3">
      <c r="A956" t="s">
        <v>3044</v>
      </c>
      <c r="B956" t="s">
        <v>5207</v>
      </c>
      <c r="E956">
        <v>18</v>
      </c>
      <c r="F956" s="8">
        <v>0</v>
      </c>
      <c r="G956" s="11">
        <f t="shared" si="14"/>
        <v>0</v>
      </c>
      <c r="H956" s="100"/>
      <c r="J956" s="93"/>
      <c r="L956" t="s">
        <v>946</v>
      </c>
    </row>
    <row r="957" spans="1:17" x14ac:dyDescent="0.3">
      <c r="A957" t="s">
        <v>3044</v>
      </c>
      <c r="B957" t="s">
        <v>5208</v>
      </c>
      <c r="E957">
        <v>18</v>
      </c>
      <c r="F957" s="8">
        <v>0</v>
      </c>
      <c r="G957" s="11">
        <f t="shared" si="14"/>
        <v>0</v>
      </c>
      <c r="H957" s="100"/>
      <c r="J957" s="93"/>
      <c r="L957" t="s">
        <v>1040</v>
      </c>
    </row>
    <row r="958" spans="1:17" x14ac:dyDescent="0.3">
      <c r="A958" t="s">
        <v>3044</v>
      </c>
      <c r="B958" t="s">
        <v>5209</v>
      </c>
      <c r="E958">
        <v>18</v>
      </c>
      <c r="F958" s="8">
        <v>0</v>
      </c>
      <c r="G958" s="11">
        <f t="shared" si="14"/>
        <v>0</v>
      </c>
      <c r="H958" s="100"/>
      <c r="J958" s="93"/>
      <c r="L958" t="s">
        <v>946</v>
      </c>
    </row>
    <row r="959" spans="1:17" x14ac:dyDescent="0.3">
      <c r="A959" t="s">
        <v>3044</v>
      </c>
      <c r="B959" t="s">
        <v>5210</v>
      </c>
      <c r="E959">
        <v>84</v>
      </c>
      <c r="F959" s="8">
        <v>0</v>
      </c>
      <c r="G959" s="11">
        <f t="shared" si="14"/>
        <v>0</v>
      </c>
      <c r="H959" s="100"/>
      <c r="J959" s="93"/>
      <c r="L959" t="s">
        <v>946</v>
      </c>
    </row>
    <row r="960" spans="1:17" x14ac:dyDescent="0.3">
      <c r="A960" t="s">
        <v>3044</v>
      </c>
      <c r="B960" t="s">
        <v>5211</v>
      </c>
      <c r="E960">
        <v>28</v>
      </c>
      <c r="F960" s="8">
        <v>0</v>
      </c>
      <c r="G960" s="11">
        <f t="shared" si="14"/>
        <v>0</v>
      </c>
      <c r="H960" s="100"/>
      <c r="J960" s="93"/>
      <c r="L960" t="s">
        <v>946</v>
      </c>
    </row>
    <row r="961" spans="1:12" x14ac:dyDescent="0.3">
      <c r="A961" t="s">
        <v>3044</v>
      </c>
      <c r="B961" t="s">
        <v>5212</v>
      </c>
      <c r="E961">
        <v>8</v>
      </c>
      <c r="F961" s="8">
        <v>0</v>
      </c>
      <c r="G961" s="11">
        <f t="shared" si="14"/>
        <v>0</v>
      </c>
      <c r="H961" s="100"/>
      <c r="I961" t="s">
        <v>939</v>
      </c>
      <c r="J961" s="93" t="s">
        <v>939</v>
      </c>
      <c r="K961" t="s">
        <v>3046</v>
      </c>
      <c r="L961" t="s">
        <v>946</v>
      </c>
    </row>
    <row r="962" spans="1:12" x14ac:dyDescent="0.3">
      <c r="A962" t="s">
        <v>3044</v>
      </c>
      <c r="B962" t="s">
        <v>5213</v>
      </c>
      <c r="E962">
        <v>81</v>
      </c>
      <c r="F962" s="8">
        <v>0</v>
      </c>
      <c r="G962" s="11">
        <f t="shared" ref="G962:G1025" si="15">E:E*F:F</f>
        <v>0</v>
      </c>
      <c r="H962" s="100"/>
      <c r="J962" s="93"/>
      <c r="L962" t="s">
        <v>946</v>
      </c>
    </row>
    <row r="963" spans="1:12" x14ac:dyDescent="0.3">
      <c r="A963" t="s">
        <v>3044</v>
      </c>
      <c r="B963" t="s">
        <v>5214</v>
      </c>
      <c r="E963">
        <v>76</v>
      </c>
      <c r="F963" s="8">
        <v>0</v>
      </c>
      <c r="G963" s="11">
        <f t="shared" si="15"/>
        <v>0</v>
      </c>
      <c r="H963" s="100"/>
      <c r="J963" s="93"/>
      <c r="L963" t="s">
        <v>946</v>
      </c>
    </row>
    <row r="964" spans="1:12" hidden="1" x14ac:dyDescent="0.3">
      <c r="A964" t="s">
        <v>3044</v>
      </c>
      <c r="B964" t="s">
        <v>5896</v>
      </c>
      <c r="C964">
        <v>2</v>
      </c>
      <c r="E964">
        <v>936</v>
      </c>
      <c r="F964" s="50">
        <v>1</v>
      </c>
      <c r="G964" s="11">
        <f t="shared" si="15"/>
        <v>936</v>
      </c>
      <c r="H964" s="100"/>
      <c r="I964" t="s">
        <v>939</v>
      </c>
      <c r="J964" s="93" t="s">
        <v>939</v>
      </c>
      <c r="K964" t="s">
        <v>3046</v>
      </c>
      <c r="L964" t="s">
        <v>1041</v>
      </c>
    </row>
    <row r="965" spans="1:12" x14ac:dyDescent="0.3">
      <c r="A965" t="s">
        <v>3044</v>
      </c>
      <c r="B965" t="s">
        <v>5215</v>
      </c>
      <c r="E965">
        <v>935</v>
      </c>
      <c r="F965" s="8">
        <v>0</v>
      </c>
      <c r="G965" s="11">
        <f t="shared" si="15"/>
        <v>0</v>
      </c>
      <c r="H965" s="100"/>
      <c r="I965" t="s">
        <v>938</v>
      </c>
      <c r="J965" s="93" t="s">
        <v>938</v>
      </c>
      <c r="L965" t="s">
        <v>946</v>
      </c>
    </row>
    <row r="966" spans="1:12" x14ac:dyDescent="0.3">
      <c r="A966" t="s">
        <v>3044</v>
      </c>
      <c r="B966" t="s">
        <v>5216</v>
      </c>
      <c r="E966">
        <v>96</v>
      </c>
      <c r="F966" s="8">
        <v>0</v>
      </c>
      <c r="G966" s="11">
        <f t="shared" si="15"/>
        <v>0</v>
      </c>
      <c r="H966" s="100"/>
      <c r="I966" t="s">
        <v>938</v>
      </c>
      <c r="J966" s="93" t="s">
        <v>938</v>
      </c>
      <c r="L966" t="s">
        <v>946</v>
      </c>
    </row>
    <row r="967" spans="1:12" x14ac:dyDescent="0.3">
      <c r="A967" t="s">
        <v>3044</v>
      </c>
      <c r="B967" t="s">
        <v>5217</v>
      </c>
      <c r="E967">
        <v>263</v>
      </c>
      <c r="F967" s="8">
        <v>0</v>
      </c>
      <c r="G967" s="11">
        <f t="shared" si="15"/>
        <v>0</v>
      </c>
      <c r="H967" s="100"/>
      <c r="I967" t="s">
        <v>938</v>
      </c>
      <c r="J967" s="93" t="s">
        <v>938</v>
      </c>
      <c r="L967" t="s">
        <v>946</v>
      </c>
    </row>
    <row r="968" spans="1:12" x14ac:dyDescent="0.3">
      <c r="A968" t="s">
        <v>3044</v>
      </c>
      <c r="B968" t="s">
        <v>5218</v>
      </c>
      <c r="E968">
        <v>822</v>
      </c>
      <c r="F968" s="8">
        <v>0</v>
      </c>
      <c r="G968" s="11">
        <f t="shared" si="15"/>
        <v>0</v>
      </c>
      <c r="H968" s="100"/>
      <c r="J968" s="93"/>
      <c r="L968" t="s">
        <v>946</v>
      </c>
    </row>
    <row r="969" spans="1:12" x14ac:dyDescent="0.3">
      <c r="A969" t="s">
        <v>3044</v>
      </c>
      <c r="B969" t="s">
        <v>5219</v>
      </c>
      <c r="E969">
        <v>20</v>
      </c>
      <c r="F969" s="8">
        <v>0</v>
      </c>
      <c r="G969" s="11">
        <f t="shared" si="15"/>
        <v>0</v>
      </c>
      <c r="H969" s="100"/>
      <c r="J969" s="93"/>
      <c r="L969" t="s">
        <v>946</v>
      </c>
    </row>
    <row r="970" spans="1:12" hidden="1" x14ac:dyDescent="0.3">
      <c r="A970" t="s">
        <v>3044</v>
      </c>
      <c r="B970" t="s">
        <v>5897</v>
      </c>
      <c r="C970">
        <v>1</v>
      </c>
      <c r="E970" s="32">
        <v>30</v>
      </c>
      <c r="F970" s="8">
        <v>1</v>
      </c>
      <c r="G970" s="11">
        <f t="shared" si="15"/>
        <v>30</v>
      </c>
      <c r="H970" s="100"/>
      <c r="I970" s="32" t="s">
        <v>939</v>
      </c>
      <c r="J970" s="94" t="s">
        <v>939</v>
      </c>
      <c r="K970" s="32" t="s">
        <v>3046</v>
      </c>
      <c r="L970" t="s">
        <v>1040</v>
      </c>
    </row>
    <row r="971" spans="1:12" x14ac:dyDescent="0.3">
      <c r="A971" t="s">
        <v>3044</v>
      </c>
      <c r="B971" t="s">
        <v>5898</v>
      </c>
      <c r="E971">
        <v>26</v>
      </c>
      <c r="F971" s="50">
        <v>1</v>
      </c>
      <c r="G971" s="11">
        <f t="shared" si="15"/>
        <v>26</v>
      </c>
      <c r="H971" s="100"/>
      <c r="I971" t="s">
        <v>939</v>
      </c>
      <c r="J971" s="93" t="s">
        <v>939</v>
      </c>
      <c r="K971" t="s">
        <v>3046</v>
      </c>
      <c r="L971" t="s">
        <v>946</v>
      </c>
    </row>
    <row r="972" spans="1:12" x14ac:dyDescent="0.3">
      <c r="A972" t="s">
        <v>3044</v>
      </c>
      <c r="B972" t="s">
        <v>5220</v>
      </c>
      <c r="E972">
        <v>15</v>
      </c>
      <c r="F972" s="8">
        <v>0</v>
      </c>
      <c r="G972" s="11">
        <f t="shared" si="15"/>
        <v>0</v>
      </c>
      <c r="H972" s="100"/>
      <c r="J972" s="93"/>
      <c r="L972" t="s">
        <v>946</v>
      </c>
    </row>
    <row r="973" spans="1:12" x14ac:dyDescent="0.3">
      <c r="A973" t="s">
        <v>3044</v>
      </c>
      <c r="B973" t="s">
        <v>5221</v>
      </c>
      <c r="E973">
        <v>19</v>
      </c>
      <c r="F973" s="8">
        <v>0</v>
      </c>
      <c r="G973" s="11">
        <f t="shared" si="15"/>
        <v>0</v>
      </c>
      <c r="H973" s="100"/>
      <c r="J973" s="93"/>
      <c r="L973" t="s">
        <v>946</v>
      </c>
    </row>
    <row r="974" spans="1:12" x14ac:dyDescent="0.3">
      <c r="A974" t="s">
        <v>3044</v>
      </c>
      <c r="B974" t="s">
        <v>5222</v>
      </c>
      <c r="E974">
        <v>5</v>
      </c>
      <c r="F974" s="8">
        <v>0</v>
      </c>
      <c r="G974" s="11">
        <f t="shared" si="15"/>
        <v>0</v>
      </c>
      <c r="H974" s="100"/>
      <c r="J974" s="93"/>
      <c r="L974" t="s">
        <v>946</v>
      </c>
    </row>
    <row r="975" spans="1:12" x14ac:dyDescent="0.3">
      <c r="A975" t="s">
        <v>3044</v>
      </c>
      <c r="B975" t="s">
        <v>5223</v>
      </c>
      <c r="E975">
        <v>13</v>
      </c>
      <c r="F975" s="8">
        <v>0</v>
      </c>
      <c r="G975" s="11">
        <f t="shared" si="15"/>
        <v>0</v>
      </c>
      <c r="H975" s="100"/>
      <c r="J975" s="93"/>
      <c r="L975" t="s">
        <v>946</v>
      </c>
    </row>
    <row r="976" spans="1:12" x14ac:dyDescent="0.3">
      <c r="A976" t="s">
        <v>3044</v>
      </c>
      <c r="B976" t="s">
        <v>5224</v>
      </c>
      <c r="E976">
        <v>24</v>
      </c>
      <c r="F976" s="8">
        <v>0</v>
      </c>
      <c r="G976" s="11">
        <f t="shared" si="15"/>
        <v>0</v>
      </c>
      <c r="H976" s="100"/>
      <c r="J976" s="93"/>
      <c r="L976" t="s">
        <v>946</v>
      </c>
    </row>
    <row r="977" spans="1:12" x14ac:dyDescent="0.3">
      <c r="A977" t="s">
        <v>3044</v>
      </c>
      <c r="B977" t="s">
        <v>5225</v>
      </c>
      <c r="E977">
        <v>18</v>
      </c>
      <c r="F977" s="8">
        <v>0</v>
      </c>
      <c r="G977" s="11">
        <f t="shared" si="15"/>
        <v>0</v>
      </c>
      <c r="H977" s="100"/>
      <c r="J977" s="93"/>
      <c r="L977" t="s">
        <v>946</v>
      </c>
    </row>
    <row r="978" spans="1:12" x14ac:dyDescent="0.3">
      <c r="A978" t="s">
        <v>3044</v>
      </c>
      <c r="B978" t="s">
        <v>5226</v>
      </c>
      <c r="E978">
        <v>18</v>
      </c>
      <c r="F978" s="8">
        <v>0</v>
      </c>
      <c r="G978" s="11">
        <f t="shared" si="15"/>
        <v>0</v>
      </c>
      <c r="H978" s="100"/>
      <c r="J978" s="93"/>
      <c r="L978" t="s">
        <v>1040</v>
      </c>
    </row>
    <row r="979" spans="1:12" x14ac:dyDescent="0.3">
      <c r="A979" t="s">
        <v>3044</v>
      </c>
      <c r="B979" t="s">
        <v>5227</v>
      </c>
      <c r="E979">
        <v>8</v>
      </c>
      <c r="F979" s="8">
        <v>0</v>
      </c>
      <c r="G979" s="11">
        <f t="shared" si="15"/>
        <v>0</v>
      </c>
      <c r="H979" s="100"/>
      <c r="J979" s="93"/>
      <c r="L979" t="s">
        <v>946</v>
      </c>
    </row>
    <row r="980" spans="1:12" x14ac:dyDescent="0.3">
      <c r="A980" t="s">
        <v>3044</v>
      </c>
      <c r="B980" t="s">
        <v>5228</v>
      </c>
      <c r="E980">
        <v>18</v>
      </c>
      <c r="F980" s="8">
        <v>0</v>
      </c>
      <c r="G980" s="11">
        <f t="shared" si="15"/>
        <v>0</v>
      </c>
      <c r="H980" s="100"/>
      <c r="J980" s="93"/>
      <c r="L980" t="s">
        <v>946</v>
      </c>
    </row>
    <row r="981" spans="1:12" x14ac:dyDescent="0.3">
      <c r="A981" t="s">
        <v>3044</v>
      </c>
      <c r="B981" t="s">
        <v>5229</v>
      </c>
      <c r="E981">
        <v>33</v>
      </c>
      <c r="F981" s="8">
        <v>0</v>
      </c>
      <c r="G981" s="11">
        <f t="shared" si="15"/>
        <v>0</v>
      </c>
      <c r="H981" s="100"/>
      <c r="J981" s="93"/>
      <c r="L981" t="s">
        <v>946</v>
      </c>
    </row>
    <row r="982" spans="1:12" x14ac:dyDescent="0.3">
      <c r="A982" t="s">
        <v>3044</v>
      </c>
      <c r="B982" t="s">
        <v>5230</v>
      </c>
      <c r="E982">
        <v>33</v>
      </c>
      <c r="F982" s="8">
        <v>0</v>
      </c>
      <c r="G982" s="11">
        <f t="shared" si="15"/>
        <v>0</v>
      </c>
      <c r="H982" s="100"/>
      <c r="J982" s="93"/>
      <c r="L982" t="s">
        <v>946</v>
      </c>
    </row>
    <row r="983" spans="1:12" x14ac:dyDescent="0.3">
      <c r="A983" t="s">
        <v>3044</v>
      </c>
      <c r="B983" t="s">
        <v>5231</v>
      </c>
      <c r="E983">
        <v>21</v>
      </c>
      <c r="F983" s="8">
        <v>0</v>
      </c>
      <c r="G983" s="11">
        <f t="shared" si="15"/>
        <v>0</v>
      </c>
      <c r="H983" s="100"/>
      <c r="J983" s="93"/>
      <c r="L983" t="s">
        <v>946</v>
      </c>
    </row>
    <row r="984" spans="1:12" x14ac:dyDescent="0.3">
      <c r="A984" t="s">
        <v>3044</v>
      </c>
      <c r="B984" t="s">
        <v>5232</v>
      </c>
      <c r="E984">
        <v>29</v>
      </c>
      <c r="F984" s="8">
        <v>0</v>
      </c>
      <c r="G984" s="11">
        <f t="shared" si="15"/>
        <v>0</v>
      </c>
      <c r="H984" s="100"/>
      <c r="J984" s="93"/>
      <c r="L984" t="s">
        <v>946</v>
      </c>
    </row>
    <row r="985" spans="1:12" x14ac:dyDescent="0.3">
      <c r="A985" t="s">
        <v>3044</v>
      </c>
      <c r="B985" t="s">
        <v>5233</v>
      </c>
      <c r="E985">
        <v>64</v>
      </c>
      <c r="F985" s="8">
        <v>0</v>
      </c>
      <c r="G985" s="11">
        <f t="shared" si="15"/>
        <v>0</v>
      </c>
      <c r="H985" s="100"/>
      <c r="J985" s="93"/>
      <c r="L985" t="s">
        <v>946</v>
      </c>
    </row>
    <row r="986" spans="1:12" x14ac:dyDescent="0.3">
      <c r="A986" t="s">
        <v>3044</v>
      </c>
      <c r="B986" t="s">
        <v>5234</v>
      </c>
      <c r="E986">
        <v>8</v>
      </c>
      <c r="F986" s="8">
        <v>0</v>
      </c>
      <c r="G986" s="11">
        <f t="shared" si="15"/>
        <v>0</v>
      </c>
      <c r="H986" s="100"/>
      <c r="J986" s="93"/>
      <c r="L986" t="s">
        <v>1040</v>
      </c>
    </row>
    <row r="987" spans="1:12" x14ac:dyDescent="0.3">
      <c r="A987" t="s">
        <v>3044</v>
      </c>
      <c r="B987" t="s">
        <v>5235</v>
      </c>
      <c r="E987">
        <v>37</v>
      </c>
      <c r="F987" s="8">
        <v>0</v>
      </c>
      <c r="G987" s="11">
        <f t="shared" si="15"/>
        <v>0</v>
      </c>
      <c r="H987" s="100"/>
      <c r="J987" s="93"/>
      <c r="L987" t="s">
        <v>946</v>
      </c>
    </row>
    <row r="988" spans="1:12" x14ac:dyDescent="0.3">
      <c r="A988" t="s">
        <v>3044</v>
      </c>
      <c r="B988" t="s">
        <v>5236</v>
      </c>
      <c r="E988">
        <v>8</v>
      </c>
      <c r="F988" s="8">
        <v>0</v>
      </c>
      <c r="G988" s="11">
        <f t="shared" si="15"/>
        <v>0</v>
      </c>
      <c r="H988" s="100"/>
      <c r="J988" s="93"/>
      <c r="L988" t="s">
        <v>946</v>
      </c>
    </row>
    <row r="989" spans="1:12" x14ac:dyDescent="0.3">
      <c r="A989" t="s">
        <v>3044</v>
      </c>
      <c r="B989" t="s">
        <v>5237</v>
      </c>
      <c r="E989">
        <v>28</v>
      </c>
      <c r="F989" s="8">
        <v>0</v>
      </c>
      <c r="G989" s="11">
        <f t="shared" si="15"/>
        <v>0</v>
      </c>
      <c r="H989" s="100"/>
      <c r="J989" s="93"/>
      <c r="L989" t="s">
        <v>946</v>
      </c>
    </row>
    <row r="990" spans="1:12" x14ac:dyDescent="0.3">
      <c r="A990" t="s">
        <v>3044</v>
      </c>
      <c r="B990" t="s">
        <v>5238</v>
      </c>
      <c r="E990">
        <v>13</v>
      </c>
      <c r="F990" s="8">
        <v>0</v>
      </c>
      <c r="G990" s="11">
        <f t="shared" si="15"/>
        <v>0</v>
      </c>
      <c r="H990" s="100"/>
      <c r="J990" s="93"/>
      <c r="L990" t="s">
        <v>946</v>
      </c>
    </row>
    <row r="991" spans="1:12" x14ac:dyDescent="0.3">
      <c r="A991" t="s">
        <v>3044</v>
      </c>
      <c r="B991" t="s">
        <v>5239</v>
      </c>
      <c r="E991">
        <v>25</v>
      </c>
      <c r="F991" s="8">
        <v>0</v>
      </c>
      <c r="G991" s="11">
        <f t="shared" si="15"/>
        <v>0</v>
      </c>
      <c r="H991" s="100"/>
      <c r="J991" s="93"/>
      <c r="L991" t="s">
        <v>946</v>
      </c>
    </row>
    <row r="992" spans="1:12" x14ac:dyDescent="0.3">
      <c r="A992" t="s">
        <v>3044</v>
      </c>
      <c r="B992" t="s">
        <v>5240</v>
      </c>
      <c r="E992">
        <v>16</v>
      </c>
      <c r="F992" s="8">
        <v>0</v>
      </c>
      <c r="G992" s="11">
        <f t="shared" si="15"/>
        <v>0</v>
      </c>
      <c r="H992" s="100"/>
      <c r="J992" s="93"/>
      <c r="L992" t="s">
        <v>946</v>
      </c>
    </row>
    <row r="993" spans="1:12" x14ac:dyDescent="0.3">
      <c r="A993" t="s">
        <v>3044</v>
      </c>
      <c r="B993" t="s">
        <v>5241</v>
      </c>
      <c r="E993">
        <v>19</v>
      </c>
      <c r="F993" s="8">
        <v>0</v>
      </c>
      <c r="G993" s="11">
        <f t="shared" si="15"/>
        <v>0</v>
      </c>
      <c r="H993" s="100"/>
      <c r="J993" s="93"/>
      <c r="L993" t="s">
        <v>946</v>
      </c>
    </row>
    <row r="994" spans="1:12" x14ac:dyDescent="0.3">
      <c r="A994" t="s">
        <v>3044</v>
      </c>
      <c r="B994" t="s">
        <v>5242</v>
      </c>
      <c r="E994">
        <v>38</v>
      </c>
      <c r="F994" s="8">
        <v>0</v>
      </c>
      <c r="G994" s="11">
        <f t="shared" si="15"/>
        <v>0</v>
      </c>
      <c r="H994" s="100"/>
      <c r="J994" s="93"/>
      <c r="L994" t="s">
        <v>1040</v>
      </c>
    </row>
    <row r="995" spans="1:12" x14ac:dyDescent="0.3">
      <c r="A995" t="s">
        <v>3044</v>
      </c>
      <c r="B995" t="s">
        <v>5199</v>
      </c>
      <c r="E995">
        <v>42</v>
      </c>
      <c r="F995" s="8">
        <v>0</v>
      </c>
      <c r="G995" s="11">
        <f t="shared" si="15"/>
        <v>0</v>
      </c>
      <c r="H995" s="100"/>
      <c r="J995" s="93"/>
      <c r="L995" t="s">
        <v>946</v>
      </c>
    </row>
    <row r="996" spans="1:12" x14ac:dyDescent="0.3">
      <c r="A996" t="s">
        <v>3044</v>
      </c>
      <c r="B996" t="s">
        <v>5200</v>
      </c>
      <c r="E996">
        <v>69</v>
      </c>
      <c r="F996" s="8">
        <v>0</v>
      </c>
      <c r="G996" s="11">
        <f t="shared" si="15"/>
        <v>0</v>
      </c>
      <c r="H996" s="100"/>
      <c r="J996" s="93"/>
      <c r="L996" t="s">
        <v>946</v>
      </c>
    </row>
    <row r="997" spans="1:12" x14ac:dyDescent="0.3">
      <c r="A997" t="s">
        <v>3044</v>
      </c>
      <c r="B997" t="s">
        <v>5201</v>
      </c>
      <c r="E997">
        <v>24</v>
      </c>
      <c r="F997" s="8">
        <v>0</v>
      </c>
      <c r="G997" s="11">
        <f t="shared" si="15"/>
        <v>0</v>
      </c>
      <c r="H997" s="100"/>
      <c r="J997" s="93"/>
      <c r="L997" t="s">
        <v>946</v>
      </c>
    </row>
    <row r="998" spans="1:12" x14ac:dyDescent="0.3">
      <c r="A998" t="s">
        <v>3044</v>
      </c>
      <c r="B998" t="s">
        <v>5202</v>
      </c>
      <c r="E998">
        <v>1</v>
      </c>
      <c r="F998" s="8">
        <v>0</v>
      </c>
      <c r="G998" s="11">
        <f t="shared" si="15"/>
        <v>0</v>
      </c>
      <c r="H998" s="100"/>
      <c r="J998" s="93"/>
      <c r="L998" t="s">
        <v>946</v>
      </c>
    </row>
    <row r="999" spans="1:12" x14ac:dyDescent="0.3">
      <c r="A999" t="s">
        <v>3044</v>
      </c>
      <c r="B999" t="s">
        <v>5243</v>
      </c>
      <c r="E999">
        <v>9</v>
      </c>
      <c r="F999" s="8">
        <v>0</v>
      </c>
      <c r="G999" s="11">
        <f t="shared" si="15"/>
        <v>0</v>
      </c>
      <c r="H999" s="100"/>
      <c r="J999" s="93"/>
      <c r="L999" t="s">
        <v>1042</v>
      </c>
    </row>
    <row r="1000" spans="1:12" hidden="1" x14ac:dyDescent="0.3">
      <c r="A1000" t="s">
        <v>3044</v>
      </c>
      <c r="B1000" t="s">
        <v>5899</v>
      </c>
      <c r="C1000">
        <v>1</v>
      </c>
      <c r="E1000">
        <v>13</v>
      </c>
      <c r="F1000" s="200">
        <v>1</v>
      </c>
      <c r="G1000" s="11">
        <f t="shared" si="15"/>
        <v>13</v>
      </c>
      <c r="H1000" s="100"/>
      <c r="J1000" s="93"/>
      <c r="L1000" t="s">
        <v>3046</v>
      </c>
    </row>
    <row r="1001" spans="1:12" hidden="1" x14ac:dyDescent="0.3">
      <c r="A1001" t="s">
        <v>3044</v>
      </c>
      <c r="B1001" t="s">
        <v>5900</v>
      </c>
      <c r="C1001">
        <v>1</v>
      </c>
      <c r="E1001">
        <v>5</v>
      </c>
      <c r="F1001">
        <v>1</v>
      </c>
      <c r="G1001" s="11">
        <f t="shared" si="15"/>
        <v>5</v>
      </c>
      <c r="H1001" s="100"/>
      <c r="I1001" t="s">
        <v>939</v>
      </c>
      <c r="J1001" s="93" t="s">
        <v>939</v>
      </c>
      <c r="K1001" t="s">
        <v>3046</v>
      </c>
      <c r="L1001" t="s">
        <v>3046</v>
      </c>
    </row>
    <row r="1002" spans="1:12" x14ac:dyDescent="0.3">
      <c r="A1002" t="s">
        <v>3044</v>
      </c>
      <c r="B1002" t="s">
        <v>5246</v>
      </c>
      <c r="E1002">
        <v>10</v>
      </c>
      <c r="F1002">
        <v>0</v>
      </c>
      <c r="G1002" s="11">
        <f t="shared" si="15"/>
        <v>0</v>
      </c>
      <c r="H1002" s="100"/>
      <c r="J1002" s="93"/>
    </row>
    <row r="1003" spans="1:12" x14ac:dyDescent="0.3">
      <c r="A1003" t="s">
        <v>3044</v>
      </c>
      <c r="B1003" t="s">
        <v>5244</v>
      </c>
      <c r="E1003">
        <v>449</v>
      </c>
      <c r="F1003">
        <v>0</v>
      </c>
      <c r="G1003" s="11">
        <f t="shared" si="15"/>
        <v>0</v>
      </c>
      <c r="H1003" s="100"/>
      <c r="J1003" s="93"/>
      <c r="L1003" t="s">
        <v>1043</v>
      </c>
    </row>
    <row r="1004" spans="1:12" x14ac:dyDescent="0.3">
      <c r="A1004" t="s">
        <v>3044</v>
      </c>
      <c r="B1004" t="s">
        <v>5245</v>
      </c>
      <c r="E1004">
        <v>33</v>
      </c>
      <c r="F1004">
        <v>0</v>
      </c>
      <c r="G1004" s="11">
        <f t="shared" si="15"/>
        <v>0</v>
      </c>
      <c r="H1004" s="100"/>
      <c r="J1004" s="93"/>
      <c r="L1004" t="s">
        <v>938</v>
      </c>
    </row>
    <row r="1005" spans="1:12" hidden="1" x14ac:dyDescent="0.3">
      <c r="A1005" t="s">
        <v>3044</v>
      </c>
      <c r="B1005" t="s">
        <v>5901</v>
      </c>
      <c r="C1005">
        <v>3</v>
      </c>
      <c r="E1005">
        <v>19</v>
      </c>
      <c r="F1005">
        <v>1</v>
      </c>
      <c r="G1005" s="11">
        <f t="shared" si="15"/>
        <v>19</v>
      </c>
      <c r="H1005" s="100"/>
      <c r="I1005" t="s">
        <v>939</v>
      </c>
      <c r="J1005" s="93" t="s">
        <v>939</v>
      </c>
    </row>
    <row r="1006" spans="1:12" hidden="1" x14ac:dyDescent="0.3">
      <c r="A1006" t="s">
        <v>3044</v>
      </c>
      <c r="B1006" t="s">
        <v>5902</v>
      </c>
      <c r="C1006">
        <v>3</v>
      </c>
      <c r="E1006">
        <v>19</v>
      </c>
      <c r="F1006">
        <v>1</v>
      </c>
      <c r="G1006" s="11">
        <f t="shared" si="15"/>
        <v>19</v>
      </c>
      <c r="H1006" s="100"/>
      <c r="I1006" t="s">
        <v>939</v>
      </c>
      <c r="J1006" s="93" t="s">
        <v>939</v>
      </c>
    </row>
    <row r="1007" spans="1:12" hidden="1" x14ac:dyDescent="0.3">
      <c r="A1007" t="s">
        <v>3044</v>
      </c>
      <c r="B1007" t="s">
        <v>5903</v>
      </c>
      <c r="C1007">
        <v>3</v>
      </c>
      <c r="E1007">
        <v>21</v>
      </c>
      <c r="F1007">
        <v>1</v>
      </c>
      <c r="G1007" s="11">
        <f t="shared" si="15"/>
        <v>21</v>
      </c>
      <c r="H1007" s="100"/>
      <c r="I1007" t="s">
        <v>939</v>
      </c>
      <c r="J1007" s="93" t="s">
        <v>939</v>
      </c>
    </row>
    <row r="1008" spans="1:12" x14ac:dyDescent="0.3">
      <c r="A1008" t="s">
        <v>3044</v>
      </c>
      <c r="B1008" t="s">
        <v>5247</v>
      </c>
      <c r="E1008">
        <v>59</v>
      </c>
      <c r="F1008">
        <v>0</v>
      </c>
      <c r="G1008" s="11">
        <f t="shared" si="15"/>
        <v>0</v>
      </c>
      <c r="H1008" s="100"/>
      <c r="J1008" s="93"/>
      <c r="L1008" t="s">
        <v>978</v>
      </c>
    </row>
    <row r="1009" spans="1:12" x14ac:dyDescent="0.3">
      <c r="A1009" t="s">
        <v>3044</v>
      </c>
      <c r="B1009" t="s">
        <v>5248</v>
      </c>
      <c r="E1009">
        <v>38</v>
      </c>
      <c r="F1009">
        <v>0</v>
      </c>
      <c r="G1009" s="11">
        <f t="shared" si="15"/>
        <v>0</v>
      </c>
      <c r="H1009" s="100"/>
      <c r="J1009" s="93"/>
      <c r="L1009" t="s">
        <v>946</v>
      </c>
    </row>
    <row r="1010" spans="1:12" x14ac:dyDescent="0.3">
      <c r="A1010" t="s">
        <v>3044</v>
      </c>
      <c r="B1010" t="s">
        <v>5249</v>
      </c>
      <c r="E1010">
        <v>68</v>
      </c>
      <c r="F1010">
        <v>0</v>
      </c>
      <c r="G1010" s="11">
        <f t="shared" si="15"/>
        <v>0</v>
      </c>
      <c r="H1010" s="100"/>
      <c r="J1010" s="93"/>
      <c r="L1010" t="s">
        <v>946</v>
      </c>
    </row>
    <row r="1011" spans="1:12" x14ac:dyDescent="0.3">
      <c r="A1011" t="s">
        <v>3044</v>
      </c>
      <c r="B1011" t="s">
        <v>5250</v>
      </c>
      <c r="E1011">
        <v>89</v>
      </c>
      <c r="F1011">
        <v>0</v>
      </c>
      <c r="G1011" s="11">
        <f t="shared" si="15"/>
        <v>0</v>
      </c>
      <c r="H1011" s="100"/>
      <c r="J1011" s="93"/>
      <c r="L1011" t="s">
        <v>946</v>
      </c>
    </row>
    <row r="1012" spans="1:12" x14ac:dyDescent="0.3">
      <c r="A1012" t="s">
        <v>3044</v>
      </c>
      <c r="B1012" t="s">
        <v>5251</v>
      </c>
      <c r="E1012">
        <v>32</v>
      </c>
      <c r="F1012">
        <v>0</v>
      </c>
      <c r="G1012" s="11">
        <f t="shared" si="15"/>
        <v>0</v>
      </c>
      <c r="H1012" s="100"/>
      <c r="J1012" s="93"/>
      <c r="L1012" t="s">
        <v>946</v>
      </c>
    </row>
    <row r="1013" spans="1:12" x14ac:dyDescent="0.3">
      <c r="A1013" t="s">
        <v>3044</v>
      </c>
      <c r="B1013" t="s">
        <v>5252</v>
      </c>
      <c r="E1013">
        <v>52</v>
      </c>
      <c r="F1013">
        <v>0</v>
      </c>
      <c r="G1013" s="11">
        <f t="shared" si="15"/>
        <v>0</v>
      </c>
      <c r="H1013" s="100"/>
      <c r="J1013" s="93"/>
      <c r="L1013" t="s">
        <v>946</v>
      </c>
    </row>
    <row r="1014" spans="1:12" x14ac:dyDescent="0.3">
      <c r="A1014" t="s">
        <v>3044</v>
      </c>
      <c r="B1014" t="s">
        <v>5253</v>
      </c>
      <c r="E1014">
        <v>50</v>
      </c>
      <c r="F1014">
        <v>0</v>
      </c>
      <c r="G1014" s="11">
        <f t="shared" si="15"/>
        <v>0</v>
      </c>
      <c r="H1014" s="100"/>
      <c r="J1014" s="93"/>
      <c r="L1014" t="s">
        <v>946</v>
      </c>
    </row>
    <row r="1015" spans="1:12" x14ac:dyDescent="0.3">
      <c r="A1015" t="s">
        <v>3044</v>
      </c>
      <c r="B1015" t="s">
        <v>5254</v>
      </c>
      <c r="E1015">
        <v>47</v>
      </c>
      <c r="F1015">
        <v>0</v>
      </c>
      <c r="G1015" s="11">
        <f t="shared" si="15"/>
        <v>0</v>
      </c>
      <c r="H1015" s="100"/>
      <c r="J1015" s="93"/>
      <c r="L1015" t="s">
        <v>946</v>
      </c>
    </row>
    <row r="1016" spans="1:12" x14ac:dyDescent="0.3">
      <c r="A1016" t="s">
        <v>3044</v>
      </c>
      <c r="B1016" t="s">
        <v>5256</v>
      </c>
      <c r="E1016">
        <v>82</v>
      </c>
      <c r="F1016">
        <v>0</v>
      </c>
      <c r="G1016" s="11">
        <f t="shared" si="15"/>
        <v>0</v>
      </c>
      <c r="H1016" s="100"/>
      <c r="J1016" s="93"/>
      <c r="L1016" t="s">
        <v>946</v>
      </c>
    </row>
    <row r="1017" spans="1:12" x14ac:dyDescent="0.3">
      <c r="A1017" t="s">
        <v>3044</v>
      </c>
      <c r="B1017" t="s">
        <v>5255</v>
      </c>
      <c r="E1017">
        <v>34</v>
      </c>
      <c r="F1017">
        <v>0</v>
      </c>
      <c r="G1017" s="11">
        <f t="shared" si="15"/>
        <v>0</v>
      </c>
      <c r="H1017" s="100"/>
      <c r="J1017" s="93"/>
      <c r="L1017" t="s">
        <v>946</v>
      </c>
    </row>
    <row r="1018" spans="1:12" x14ac:dyDescent="0.3">
      <c r="A1018" t="s">
        <v>3044</v>
      </c>
      <c r="B1018" t="s">
        <v>5257</v>
      </c>
      <c r="E1018">
        <v>13</v>
      </c>
      <c r="F1018">
        <v>0</v>
      </c>
      <c r="G1018" s="11">
        <f t="shared" si="15"/>
        <v>0</v>
      </c>
      <c r="H1018" s="100"/>
      <c r="J1018" s="93"/>
      <c r="L1018" t="s">
        <v>946</v>
      </c>
    </row>
    <row r="1019" spans="1:12" x14ac:dyDescent="0.3">
      <c r="A1019" t="s">
        <v>3044</v>
      </c>
      <c r="B1019" t="s">
        <v>5258</v>
      </c>
      <c r="E1019">
        <v>11</v>
      </c>
      <c r="F1019">
        <v>0</v>
      </c>
      <c r="G1019" s="11">
        <f t="shared" si="15"/>
        <v>0</v>
      </c>
      <c r="H1019" s="100"/>
      <c r="J1019" s="93"/>
      <c r="L1019" t="s">
        <v>946</v>
      </c>
    </row>
    <row r="1020" spans="1:12" x14ac:dyDescent="0.3">
      <c r="A1020" t="s">
        <v>3044</v>
      </c>
      <c r="B1020" t="s">
        <v>5259</v>
      </c>
      <c r="E1020">
        <v>107</v>
      </c>
      <c r="F1020">
        <v>0</v>
      </c>
      <c r="G1020" s="11">
        <f t="shared" si="15"/>
        <v>0</v>
      </c>
      <c r="H1020" s="100"/>
      <c r="J1020" s="93"/>
      <c r="L1020" t="s">
        <v>946</v>
      </c>
    </row>
    <row r="1021" spans="1:12" x14ac:dyDescent="0.3">
      <c r="A1021" t="s">
        <v>3044</v>
      </c>
      <c r="B1021" t="s">
        <v>5260</v>
      </c>
      <c r="E1021">
        <v>38</v>
      </c>
      <c r="F1021">
        <v>0</v>
      </c>
      <c r="G1021" s="11">
        <f t="shared" si="15"/>
        <v>0</v>
      </c>
      <c r="H1021" s="100"/>
      <c r="J1021" s="93"/>
      <c r="L1021" t="s">
        <v>946</v>
      </c>
    </row>
    <row r="1022" spans="1:12" x14ac:dyDescent="0.3">
      <c r="A1022" t="s">
        <v>3044</v>
      </c>
      <c r="B1022" t="s">
        <v>5261</v>
      </c>
      <c r="E1022">
        <v>38</v>
      </c>
      <c r="F1022">
        <v>0</v>
      </c>
      <c r="G1022" s="11">
        <f t="shared" si="15"/>
        <v>0</v>
      </c>
      <c r="H1022" s="100"/>
      <c r="J1022" s="93"/>
      <c r="L1022" t="s">
        <v>946</v>
      </c>
    </row>
    <row r="1023" spans="1:12" x14ac:dyDescent="0.3">
      <c r="A1023" t="s">
        <v>3044</v>
      </c>
      <c r="B1023" t="s">
        <v>5262</v>
      </c>
      <c r="E1023">
        <v>38</v>
      </c>
      <c r="F1023">
        <v>0</v>
      </c>
      <c r="G1023" s="11">
        <f t="shared" si="15"/>
        <v>0</v>
      </c>
      <c r="H1023" s="100"/>
      <c r="J1023" s="93"/>
      <c r="L1023" t="s">
        <v>946</v>
      </c>
    </row>
    <row r="1024" spans="1:12" hidden="1" x14ac:dyDescent="0.3">
      <c r="A1024" t="s">
        <v>3046</v>
      </c>
      <c r="B1024" t="s">
        <v>5904</v>
      </c>
      <c r="C1024">
        <v>5</v>
      </c>
      <c r="E1024">
        <v>4</v>
      </c>
      <c r="F1024">
        <v>1</v>
      </c>
      <c r="G1024" s="11">
        <f t="shared" si="15"/>
        <v>4</v>
      </c>
      <c r="H1024" s="100"/>
      <c r="I1024" t="s">
        <v>939</v>
      </c>
      <c r="J1024" s="93" t="s">
        <v>939</v>
      </c>
    </row>
    <row r="1025" spans="1:12" x14ac:dyDescent="0.3">
      <c r="A1025" t="s">
        <v>3044</v>
      </c>
      <c r="B1025" t="s">
        <v>5263</v>
      </c>
      <c r="E1025">
        <v>43</v>
      </c>
      <c r="F1025">
        <v>0</v>
      </c>
      <c r="G1025" s="11">
        <f t="shared" si="15"/>
        <v>0</v>
      </c>
      <c r="H1025" s="100"/>
      <c r="J1025" s="93"/>
    </row>
    <row r="1026" spans="1:12" hidden="1" x14ac:dyDescent="0.3">
      <c r="A1026" t="s">
        <v>3044</v>
      </c>
      <c r="B1026" t="s">
        <v>5905</v>
      </c>
      <c r="C1026">
        <v>4</v>
      </c>
      <c r="E1026">
        <v>16</v>
      </c>
      <c r="F1026">
        <v>1</v>
      </c>
      <c r="G1026" s="11">
        <f t="shared" ref="G1026:G1089" si="16">E:E*F:F</f>
        <v>16</v>
      </c>
      <c r="H1026" s="100"/>
      <c r="I1026" t="s">
        <v>939</v>
      </c>
      <c r="J1026" s="93" t="s">
        <v>939</v>
      </c>
    </row>
    <row r="1027" spans="1:12" x14ac:dyDescent="0.3">
      <c r="A1027" t="s">
        <v>3044</v>
      </c>
      <c r="B1027" t="s">
        <v>5265</v>
      </c>
      <c r="E1027">
        <v>655</v>
      </c>
      <c r="F1027" s="51">
        <v>0</v>
      </c>
      <c r="G1027" s="11">
        <f t="shared" si="16"/>
        <v>0</v>
      </c>
      <c r="H1027" s="100"/>
      <c r="J1027" s="93" t="s">
        <v>1175</v>
      </c>
      <c r="L1027" t="s">
        <v>1044</v>
      </c>
    </row>
    <row r="1028" spans="1:12" hidden="1" x14ac:dyDescent="0.3">
      <c r="A1028" t="s">
        <v>3044</v>
      </c>
      <c r="B1028" t="s">
        <v>5906</v>
      </c>
      <c r="C1028">
        <v>4</v>
      </c>
      <c r="E1028">
        <v>39</v>
      </c>
      <c r="F1028">
        <v>1</v>
      </c>
      <c r="G1028" s="11">
        <f t="shared" si="16"/>
        <v>39</v>
      </c>
      <c r="H1028" s="100"/>
      <c r="I1028" t="s">
        <v>939</v>
      </c>
      <c r="J1028" s="93" t="s">
        <v>939</v>
      </c>
      <c r="K1028" t="s">
        <v>3046</v>
      </c>
    </row>
    <row r="1029" spans="1:12" x14ac:dyDescent="0.3">
      <c r="A1029" t="s">
        <v>3044</v>
      </c>
      <c r="B1029" t="s">
        <v>5264</v>
      </c>
      <c r="E1029">
        <v>86</v>
      </c>
      <c r="F1029">
        <v>0</v>
      </c>
      <c r="G1029" s="11">
        <f t="shared" si="16"/>
        <v>0</v>
      </c>
      <c r="H1029" s="100"/>
      <c r="J1029" s="93"/>
    </row>
    <row r="1030" spans="1:12" x14ac:dyDescent="0.3">
      <c r="A1030" t="s">
        <v>3044</v>
      </c>
      <c r="B1030" t="s">
        <v>5266</v>
      </c>
      <c r="E1030">
        <v>1</v>
      </c>
      <c r="F1030">
        <v>0</v>
      </c>
      <c r="G1030" s="11">
        <f t="shared" si="16"/>
        <v>0</v>
      </c>
      <c r="H1030" s="100"/>
      <c r="J1030" s="93"/>
    </row>
    <row r="1031" spans="1:12" x14ac:dyDescent="0.3">
      <c r="A1031" t="s">
        <v>3044</v>
      </c>
      <c r="B1031" t="s">
        <v>5907</v>
      </c>
      <c r="E1031">
        <v>9</v>
      </c>
      <c r="F1031">
        <v>1</v>
      </c>
      <c r="G1031" s="11">
        <f t="shared" si="16"/>
        <v>9</v>
      </c>
      <c r="H1031" s="100"/>
      <c r="I1031" t="s">
        <v>939</v>
      </c>
      <c r="J1031" s="93" t="s">
        <v>939</v>
      </c>
      <c r="K1031" s="32" t="s">
        <v>1020</v>
      </c>
    </row>
    <row r="1032" spans="1:12" x14ac:dyDescent="0.3">
      <c r="A1032" t="s">
        <v>3044</v>
      </c>
      <c r="B1032" t="s">
        <v>3027</v>
      </c>
      <c r="E1032">
        <v>0</v>
      </c>
      <c r="F1032">
        <v>0</v>
      </c>
      <c r="G1032" s="11">
        <f t="shared" si="16"/>
        <v>0</v>
      </c>
      <c r="H1032" s="100"/>
      <c r="J1032" s="93"/>
    </row>
    <row r="1033" spans="1:12" x14ac:dyDescent="0.3">
      <c r="A1033" t="s">
        <v>3044</v>
      </c>
      <c r="B1033" t="s">
        <v>3028</v>
      </c>
      <c r="E1033">
        <v>0</v>
      </c>
      <c r="F1033">
        <v>0</v>
      </c>
      <c r="G1033" s="11">
        <f t="shared" si="16"/>
        <v>0</v>
      </c>
      <c r="H1033" s="100"/>
      <c r="J1033" s="93"/>
    </row>
    <row r="1034" spans="1:12" x14ac:dyDescent="0.3">
      <c r="A1034" t="s">
        <v>3044</v>
      </c>
      <c r="B1034" t="s">
        <v>3029</v>
      </c>
      <c r="E1034">
        <v>0</v>
      </c>
      <c r="F1034">
        <v>0</v>
      </c>
      <c r="G1034" s="11">
        <f t="shared" si="16"/>
        <v>0</v>
      </c>
      <c r="H1034" s="100"/>
      <c r="J1034" s="93"/>
    </row>
    <row r="1035" spans="1:12" x14ac:dyDescent="0.3">
      <c r="A1035" t="s">
        <v>3044</v>
      </c>
      <c r="B1035" t="s">
        <v>3030</v>
      </c>
      <c r="E1035">
        <v>0</v>
      </c>
      <c r="F1035">
        <v>0</v>
      </c>
      <c r="G1035" s="11">
        <f t="shared" si="16"/>
        <v>0</v>
      </c>
      <c r="H1035" s="100"/>
      <c r="J1035" s="93"/>
    </row>
    <row r="1036" spans="1:12" x14ac:dyDescent="0.3">
      <c r="A1036" t="s">
        <v>3044</v>
      </c>
      <c r="B1036" t="s">
        <v>3031</v>
      </c>
      <c r="E1036">
        <v>0</v>
      </c>
      <c r="F1036">
        <v>0</v>
      </c>
      <c r="G1036" s="11">
        <f t="shared" si="16"/>
        <v>0</v>
      </c>
      <c r="H1036" s="100"/>
      <c r="J1036" s="93"/>
    </row>
    <row r="1037" spans="1:12" x14ac:dyDescent="0.3">
      <c r="A1037" t="s">
        <v>3044</v>
      </c>
      <c r="B1037" t="s">
        <v>3032</v>
      </c>
      <c r="E1037">
        <v>0</v>
      </c>
      <c r="F1037">
        <v>0</v>
      </c>
      <c r="G1037" s="11">
        <f t="shared" si="16"/>
        <v>0</v>
      </c>
      <c r="H1037" s="100"/>
      <c r="J1037" s="93"/>
    </row>
    <row r="1038" spans="1:12" x14ac:dyDescent="0.3">
      <c r="A1038" t="s">
        <v>3044</v>
      </c>
      <c r="B1038" t="s">
        <v>3033</v>
      </c>
      <c r="E1038">
        <v>0</v>
      </c>
      <c r="F1038">
        <v>0</v>
      </c>
      <c r="G1038" s="11">
        <f t="shared" si="16"/>
        <v>0</v>
      </c>
      <c r="H1038" s="100"/>
      <c r="J1038" s="93"/>
    </row>
    <row r="1039" spans="1:12" x14ac:dyDescent="0.3">
      <c r="A1039" t="s">
        <v>3044</v>
      </c>
      <c r="B1039" t="s">
        <v>3034</v>
      </c>
      <c r="E1039">
        <v>0</v>
      </c>
      <c r="F1039">
        <v>0</v>
      </c>
      <c r="G1039" s="11">
        <f t="shared" si="16"/>
        <v>0</v>
      </c>
      <c r="H1039" s="100"/>
      <c r="J1039" s="93"/>
    </row>
    <row r="1040" spans="1:12" x14ac:dyDescent="0.3">
      <c r="A1040" t="s">
        <v>3044</v>
      </c>
      <c r="B1040" t="s">
        <v>3035</v>
      </c>
      <c r="E1040">
        <v>0</v>
      </c>
      <c r="F1040">
        <v>0</v>
      </c>
      <c r="G1040" s="11">
        <f t="shared" si="16"/>
        <v>0</v>
      </c>
      <c r="H1040" s="100"/>
      <c r="J1040" s="93"/>
    </row>
    <row r="1041" spans="1:10" x14ac:dyDescent="0.3">
      <c r="A1041" t="s">
        <v>3044</v>
      </c>
      <c r="B1041" t="s">
        <v>3036</v>
      </c>
      <c r="E1041">
        <v>0</v>
      </c>
      <c r="F1041">
        <v>0</v>
      </c>
      <c r="G1041" s="11">
        <f t="shared" si="16"/>
        <v>0</v>
      </c>
      <c r="H1041" s="100"/>
      <c r="J1041" s="93"/>
    </row>
    <row r="1042" spans="1:10" x14ac:dyDescent="0.3">
      <c r="A1042" t="s">
        <v>3044</v>
      </c>
      <c r="B1042" t="s">
        <v>3037</v>
      </c>
      <c r="E1042">
        <v>0</v>
      </c>
      <c r="F1042">
        <v>0</v>
      </c>
      <c r="G1042" s="11">
        <f t="shared" si="16"/>
        <v>0</v>
      </c>
      <c r="H1042" s="100"/>
      <c r="J1042" s="93"/>
    </row>
    <row r="1043" spans="1:10" x14ac:dyDescent="0.3">
      <c r="A1043" t="s">
        <v>3044</v>
      </c>
      <c r="B1043" t="s">
        <v>3038</v>
      </c>
      <c r="E1043">
        <v>0</v>
      </c>
      <c r="F1043">
        <v>0</v>
      </c>
      <c r="G1043" s="11">
        <f t="shared" si="16"/>
        <v>0</v>
      </c>
      <c r="H1043" s="100"/>
      <c r="J1043" s="93"/>
    </row>
    <row r="1044" spans="1:10" x14ac:dyDescent="0.3">
      <c r="A1044" t="s">
        <v>3044</v>
      </c>
      <c r="B1044" t="s">
        <v>5267</v>
      </c>
      <c r="E1044">
        <v>3</v>
      </c>
      <c r="F1044">
        <v>0</v>
      </c>
      <c r="G1044" s="11">
        <f t="shared" si="16"/>
        <v>0</v>
      </c>
      <c r="H1044" s="100"/>
      <c r="J1044" s="93"/>
    </row>
    <row r="1045" spans="1:10" hidden="1" x14ac:dyDescent="0.3">
      <c r="A1045" t="s">
        <v>3044</v>
      </c>
      <c r="B1045" t="s">
        <v>5908</v>
      </c>
      <c r="C1045">
        <v>2</v>
      </c>
      <c r="E1045">
        <v>15</v>
      </c>
      <c r="F1045">
        <v>1</v>
      </c>
      <c r="G1045" s="11">
        <f t="shared" si="16"/>
        <v>15</v>
      </c>
      <c r="H1045" s="100"/>
      <c r="I1045" t="s">
        <v>939</v>
      </c>
      <c r="J1045" s="93" t="s">
        <v>939</v>
      </c>
    </row>
    <row r="1046" spans="1:10" x14ac:dyDescent="0.3">
      <c r="A1046" t="s">
        <v>3044</v>
      </c>
      <c r="B1046" t="s">
        <v>5269</v>
      </c>
      <c r="E1046">
        <v>77</v>
      </c>
      <c r="F1046">
        <v>0</v>
      </c>
      <c r="G1046" s="11">
        <f t="shared" si="16"/>
        <v>0</v>
      </c>
      <c r="H1046" s="100"/>
      <c r="J1046" s="93"/>
    </row>
    <row r="1047" spans="1:10" x14ac:dyDescent="0.3">
      <c r="A1047" t="s">
        <v>3044</v>
      </c>
      <c r="B1047" t="s">
        <v>5270</v>
      </c>
      <c r="E1047">
        <v>39</v>
      </c>
      <c r="F1047">
        <v>0</v>
      </c>
      <c r="G1047" s="11">
        <f t="shared" si="16"/>
        <v>0</v>
      </c>
      <c r="H1047" s="100"/>
      <c r="J1047" s="93"/>
    </row>
    <row r="1048" spans="1:10" x14ac:dyDescent="0.3">
      <c r="A1048" t="s">
        <v>3044</v>
      </c>
      <c r="B1048" t="s">
        <v>5271</v>
      </c>
      <c r="E1048">
        <v>3</v>
      </c>
      <c r="F1048">
        <v>0</v>
      </c>
      <c r="G1048" s="11">
        <f t="shared" si="16"/>
        <v>0</v>
      </c>
      <c r="H1048" s="100"/>
      <c r="J1048" s="93"/>
    </row>
    <row r="1049" spans="1:10" x14ac:dyDescent="0.3">
      <c r="A1049" t="s">
        <v>3044</v>
      </c>
      <c r="B1049" t="s">
        <v>5272</v>
      </c>
      <c r="E1049">
        <v>3</v>
      </c>
      <c r="F1049">
        <v>0</v>
      </c>
      <c r="G1049" s="11">
        <f t="shared" si="16"/>
        <v>0</v>
      </c>
      <c r="H1049" s="100"/>
      <c r="J1049" s="93"/>
    </row>
    <row r="1050" spans="1:10" x14ac:dyDescent="0.3">
      <c r="A1050" t="s">
        <v>3044</v>
      </c>
      <c r="B1050" t="s">
        <v>5909</v>
      </c>
      <c r="E1050">
        <v>15</v>
      </c>
      <c r="F1050">
        <v>1</v>
      </c>
      <c r="G1050" s="11">
        <f t="shared" si="16"/>
        <v>15</v>
      </c>
      <c r="H1050" s="100"/>
      <c r="I1050" t="s">
        <v>939</v>
      </c>
      <c r="J1050" s="93" t="s">
        <v>939</v>
      </c>
    </row>
    <row r="1051" spans="1:10" x14ac:dyDescent="0.3">
      <c r="A1051" t="s">
        <v>3044</v>
      </c>
      <c r="B1051" t="s">
        <v>5273</v>
      </c>
      <c r="E1051">
        <v>5</v>
      </c>
      <c r="F1051">
        <v>0</v>
      </c>
      <c r="G1051" s="11">
        <f t="shared" si="16"/>
        <v>0</v>
      </c>
      <c r="H1051" s="100"/>
      <c r="J1051" s="93"/>
    </row>
    <row r="1052" spans="1:10" hidden="1" x14ac:dyDescent="0.3">
      <c r="A1052" t="s">
        <v>3044</v>
      </c>
      <c r="B1052" t="s">
        <v>5910</v>
      </c>
      <c r="C1052">
        <v>3</v>
      </c>
      <c r="E1052">
        <v>37</v>
      </c>
      <c r="F1052">
        <v>1</v>
      </c>
      <c r="G1052" s="11">
        <f t="shared" si="16"/>
        <v>37</v>
      </c>
      <c r="H1052" s="100"/>
      <c r="I1052" t="s">
        <v>939</v>
      </c>
      <c r="J1052" s="93" t="s">
        <v>939</v>
      </c>
    </row>
    <row r="1053" spans="1:10" hidden="1" x14ac:dyDescent="0.3">
      <c r="A1053" t="s">
        <v>3044</v>
      </c>
      <c r="B1053" t="s">
        <v>5911</v>
      </c>
      <c r="C1053">
        <v>3</v>
      </c>
      <c r="E1053">
        <v>34</v>
      </c>
      <c r="F1053">
        <v>1</v>
      </c>
      <c r="G1053" s="11">
        <f t="shared" si="16"/>
        <v>34</v>
      </c>
      <c r="H1053" s="100"/>
      <c r="I1053" t="s">
        <v>939</v>
      </c>
      <c r="J1053" s="93" t="s">
        <v>939</v>
      </c>
    </row>
    <row r="1054" spans="1:10" x14ac:dyDescent="0.3">
      <c r="A1054" t="s">
        <v>3044</v>
      </c>
      <c r="B1054" t="s">
        <v>5274</v>
      </c>
      <c r="E1054">
        <v>29</v>
      </c>
      <c r="F1054">
        <v>0</v>
      </c>
      <c r="G1054" s="11">
        <f t="shared" si="16"/>
        <v>0</v>
      </c>
      <c r="H1054" s="100"/>
      <c r="I1054" t="s">
        <v>938</v>
      </c>
      <c r="J1054" s="93" t="s">
        <v>938</v>
      </c>
    </row>
    <row r="1055" spans="1:10" hidden="1" x14ac:dyDescent="0.3">
      <c r="A1055" t="s">
        <v>3044</v>
      </c>
      <c r="B1055" t="s">
        <v>5912</v>
      </c>
      <c r="C1055">
        <v>3</v>
      </c>
      <c r="E1055">
        <v>1</v>
      </c>
      <c r="F1055">
        <v>1</v>
      </c>
      <c r="G1055" s="11">
        <f t="shared" si="16"/>
        <v>1</v>
      </c>
      <c r="H1055" s="100"/>
      <c r="I1055" t="s">
        <v>939</v>
      </c>
      <c r="J1055" s="93" t="s">
        <v>939</v>
      </c>
    </row>
    <row r="1056" spans="1:10" hidden="1" x14ac:dyDescent="0.3">
      <c r="A1056" t="s">
        <v>3044</v>
      </c>
      <c r="B1056" t="s">
        <v>5913</v>
      </c>
      <c r="C1056">
        <v>3</v>
      </c>
      <c r="E1056">
        <v>13</v>
      </c>
      <c r="F1056">
        <v>1</v>
      </c>
      <c r="G1056" s="11">
        <f t="shared" si="16"/>
        <v>13</v>
      </c>
      <c r="H1056" s="100"/>
      <c r="I1056" t="s">
        <v>939</v>
      </c>
      <c r="J1056" s="93" t="s">
        <v>939</v>
      </c>
    </row>
    <row r="1057" spans="1:10" x14ac:dyDescent="0.3">
      <c r="A1057" t="s">
        <v>3044</v>
      </c>
      <c r="B1057" t="s">
        <v>5275</v>
      </c>
      <c r="E1057">
        <v>24</v>
      </c>
      <c r="F1057">
        <v>0</v>
      </c>
      <c r="G1057" s="11">
        <f t="shared" si="16"/>
        <v>0</v>
      </c>
      <c r="H1057" s="100"/>
      <c r="J1057" s="93"/>
    </row>
    <row r="1058" spans="1:10" x14ac:dyDescent="0.3">
      <c r="A1058" t="s">
        <v>3044</v>
      </c>
      <c r="B1058" t="s">
        <v>5276</v>
      </c>
      <c r="E1058">
        <v>24</v>
      </c>
      <c r="F1058">
        <v>0</v>
      </c>
      <c r="G1058" s="11">
        <f t="shared" si="16"/>
        <v>0</v>
      </c>
      <c r="H1058" s="100"/>
      <c r="J1058" s="93"/>
    </row>
    <row r="1059" spans="1:10" x14ac:dyDescent="0.3">
      <c r="A1059" t="s">
        <v>3044</v>
      </c>
      <c r="B1059" t="s">
        <v>5277</v>
      </c>
      <c r="E1059">
        <v>24</v>
      </c>
      <c r="F1059">
        <v>0</v>
      </c>
      <c r="G1059" s="11">
        <f t="shared" si="16"/>
        <v>0</v>
      </c>
      <c r="H1059" s="100"/>
      <c r="J1059" s="93"/>
    </row>
    <row r="1060" spans="1:10" x14ac:dyDescent="0.3">
      <c r="A1060" t="s">
        <v>3044</v>
      </c>
      <c r="B1060" t="s">
        <v>5278</v>
      </c>
      <c r="E1060">
        <v>24</v>
      </c>
      <c r="F1060">
        <v>0</v>
      </c>
      <c r="G1060" s="11">
        <f t="shared" si="16"/>
        <v>0</v>
      </c>
      <c r="H1060" s="100"/>
      <c r="J1060" s="93"/>
    </row>
    <row r="1061" spans="1:10" x14ac:dyDescent="0.3">
      <c r="A1061" t="s">
        <v>3044</v>
      </c>
      <c r="B1061" t="s">
        <v>5279</v>
      </c>
      <c r="E1061">
        <v>24</v>
      </c>
      <c r="F1061">
        <v>0</v>
      </c>
      <c r="G1061" s="11">
        <f t="shared" si="16"/>
        <v>0</v>
      </c>
      <c r="H1061" s="100"/>
      <c r="J1061" s="93"/>
    </row>
    <row r="1062" spans="1:10" x14ac:dyDescent="0.3">
      <c r="A1062" t="s">
        <v>3044</v>
      </c>
      <c r="B1062" t="s">
        <v>5280</v>
      </c>
      <c r="E1062">
        <v>24</v>
      </c>
      <c r="F1062">
        <v>0</v>
      </c>
      <c r="G1062" s="11">
        <f t="shared" si="16"/>
        <v>0</v>
      </c>
      <c r="H1062" s="100"/>
      <c r="J1062" s="93"/>
    </row>
    <row r="1063" spans="1:10" x14ac:dyDescent="0.3">
      <c r="A1063" t="s">
        <v>3044</v>
      </c>
      <c r="B1063" t="s">
        <v>5281</v>
      </c>
      <c r="E1063">
        <v>24</v>
      </c>
      <c r="F1063">
        <v>0</v>
      </c>
      <c r="G1063" s="11">
        <f t="shared" si="16"/>
        <v>0</v>
      </c>
      <c r="H1063" s="100"/>
      <c r="J1063" s="93"/>
    </row>
    <row r="1064" spans="1:10" x14ac:dyDescent="0.3">
      <c r="A1064" t="s">
        <v>3044</v>
      </c>
      <c r="B1064" t="s">
        <v>5282</v>
      </c>
      <c r="E1064">
        <v>24</v>
      </c>
      <c r="F1064">
        <v>0</v>
      </c>
      <c r="G1064" s="11">
        <f t="shared" si="16"/>
        <v>0</v>
      </c>
      <c r="H1064" s="100"/>
      <c r="J1064" s="93"/>
    </row>
    <row r="1065" spans="1:10" x14ac:dyDescent="0.3">
      <c r="A1065" t="s">
        <v>3044</v>
      </c>
      <c r="B1065" t="s">
        <v>5283</v>
      </c>
      <c r="E1065">
        <v>24</v>
      </c>
      <c r="F1065">
        <v>0</v>
      </c>
      <c r="G1065" s="11">
        <f t="shared" si="16"/>
        <v>0</v>
      </c>
      <c r="H1065" s="100"/>
      <c r="J1065" s="93"/>
    </row>
    <row r="1066" spans="1:10" x14ac:dyDescent="0.3">
      <c r="A1066" t="s">
        <v>3044</v>
      </c>
      <c r="B1066" t="s">
        <v>5284</v>
      </c>
      <c r="E1066">
        <v>24</v>
      </c>
      <c r="F1066">
        <v>0</v>
      </c>
      <c r="G1066" s="11">
        <f t="shared" si="16"/>
        <v>0</v>
      </c>
      <c r="H1066" s="100"/>
      <c r="J1066" s="93"/>
    </row>
    <row r="1067" spans="1:10" x14ac:dyDescent="0.3">
      <c r="A1067" t="s">
        <v>3044</v>
      </c>
      <c r="B1067" t="s">
        <v>5285</v>
      </c>
      <c r="E1067">
        <v>24</v>
      </c>
      <c r="F1067">
        <v>0</v>
      </c>
      <c r="G1067" s="11">
        <f t="shared" si="16"/>
        <v>0</v>
      </c>
      <c r="H1067" s="100"/>
      <c r="J1067" s="93"/>
    </row>
    <row r="1068" spans="1:10" x14ac:dyDescent="0.3">
      <c r="A1068" t="s">
        <v>3044</v>
      </c>
      <c r="B1068" t="s">
        <v>5286</v>
      </c>
      <c r="E1068">
        <v>24</v>
      </c>
      <c r="F1068">
        <v>0</v>
      </c>
      <c r="G1068" s="11">
        <f t="shared" si="16"/>
        <v>0</v>
      </c>
      <c r="H1068" s="100"/>
      <c r="J1068" s="93"/>
    </row>
    <row r="1069" spans="1:10" x14ac:dyDescent="0.3">
      <c r="A1069" t="s">
        <v>3044</v>
      </c>
      <c r="B1069" t="s">
        <v>5287</v>
      </c>
      <c r="E1069">
        <v>24</v>
      </c>
      <c r="F1069">
        <v>0</v>
      </c>
      <c r="G1069" s="11">
        <f t="shared" si="16"/>
        <v>0</v>
      </c>
      <c r="H1069" s="100"/>
      <c r="J1069" s="93"/>
    </row>
    <row r="1070" spans="1:10" x14ac:dyDescent="0.3">
      <c r="A1070" t="s">
        <v>3044</v>
      </c>
      <c r="B1070" t="s">
        <v>5288</v>
      </c>
      <c r="E1070">
        <v>30</v>
      </c>
      <c r="F1070">
        <v>0</v>
      </c>
      <c r="G1070" s="11">
        <f t="shared" si="16"/>
        <v>0</v>
      </c>
      <c r="H1070" s="100"/>
      <c r="J1070" s="93"/>
    </row>
    <row r="1071" spans="1:10" x14ac:dyDescent="0.3">
      <c r="A1071" t="s">
        <v>3044</v>
      </c>
      <c r="B1071" t="s">
        <v>5289</v>
      </c>
      <c r="E1071">
        <v>9</v>
      </c>
      <c r="F1071">
        <v>0</v>
      </c>
      <c r="G1071" s="11">
        <f t="shared" si="16"/>
        <v>0</v>
      </c>
      <c r="H1071" s="100"/>
      <c r="J1071" s="93"/>
    </row>
    <row r="1072" spans="1:10" x14ac:dyDescent="0.3">
      <c r="A1072" t="s">
        <v>3044</v>
      </c>
      <c r="B1072" t="s">
        <v>5290</v>
      </c>
      <c r="E1072">
        <v>32</v>
      </c>
      <c r="F1072">
        <v>0</v>
      </c>
      <c r="G1072" s="11">
        <f t="shared" si="16"/>
        <v>0</v>
      </c>
      <c r="H1072" s="100"/>
      <c r="J1072" s="93"/>
    </row>
    <row r="1073" spans="1:11" x14ac:dyDescent="0.3">
      <c r="A1073" t="s">
        <v>3044</v>
      </c>
      <c r="B1073" t="s">
        <v>5291</v>
      </c>
      <c r="E1073">
        <v>53</v>
      </c>
      <c r="F1073">
        <v>0</v>
      </c>
      <c r="G1073" s="11">
        <f t="shared" si="16"/>
        <v>0</v>
      </c>
      <c r="H1073" s="100"/>
      <c r="J1073" s="93"/>
    </row>
    <row r="1074" spans="1:11" x14ac:dyDescent="0.3">
      <c r="A1074" t="s">
        <v>3044</v>
      </c>
      <c r="B1074" t="s">
        <v>5292</v>
      </c>
      <c r="E1074">
        <v>49</v>
      </c>
      <c r="F1074">
        <v>0</v>
      </c>
      <c r="G1074" s="11">
        <f t="shared" si="16"/>
        <v>0</v>
      </c>
      <c r="H1074" s="100"/>
      <c r="J1074" s="93"/>
    </row>
    <row r="1075" spans="1:11" hidden="1" x14ac:dyDescent="0.3">
      <c r="A1075" t="s">
        <v>3044</v>
      </c>
      <c r="B1075" t="s">
        <v>5914</v>
      </c>
      <c r="C1075">
        <v>3</v>
      </c>
      <c r="E1075">
        <v>6</v>
      </c>
      <c r="F1075">
        <v>1</v>
      </c>
      <c r="G1075" s="11">
        <f t="shared" si="16"/>
        <v>6</v>
      </c>
      <c r="H1075" s="100"/>
      <c r="I1075" t="s">
        <v>939</v>
      </c>
      <c r="J1075" s="93" t="s">
        <v>939</v>
      </c>
    </row>
    <row r="1076" spans="1:11" x14ac:dyDescent="0.3">
      <c r="A1076" t="s">
        <v>3044</v>
      </c>
      <c r="B1076" t="s">
        <v>5915</v>
      </c>
      <c r="E1076">
        <v>73</v>
      </c>
      <c r="F1076">
        <v>1</v>
      </c>
      <c r="G1076" s="11">
        <f t="shared" si="16"/>
        <v>73</v>
      </c>
      <c r="H1076" s="100"/>
      <c r="I1076" t="s">
        <v>939</v>
      </c>
      <c r="J1076" s="93" t="s">
        <v>939</v>
      </c>
    </row>
    <row r="1077" spans="1:11" x14ac:dyDescent="0.3">
      <c r="A1077" t="s">
        <v>3044</v>
      </c>
      <c r="B1077" t="s">
        <v>5916</v>
      </c>
      <c r="E1077">
        <v>73</v>
      </c>
      <c r="F1077" s="50">
        <v>1</v>
      </c>
      <c r="G1077" s="11">
        <f t="shared" si="16"/>
        <v>73</v>
      </c>
      <c r="H1077" s="100"/>
      <c r="I1077" t="s">
        <v>939</v>
      </c>
      <c r="J1077" s="93" t="s">
        <v>939</v>
      </c>
      <c r="K1077" s="32" t="s">
        <v>1045</v>
      </c>
    </row>
    <row r="1078" spans="1:11" x14ac:dyDescent="0.3">
      <c r="A1078" t="s">
        <v>3044</v>
      </c>
      <c r="B1078" t="s">
        <v>5917</v>
      </c>
      <c r="E1078">
        <v>73</v>
      </c>
      <c r="F1078" s="50">
        <v>1</v>
      </c>
      <c r="G1078" s="11">
        <f t="shared" si="16"/>
        <v>73</v>
      </c>
      <c r="H1078" s="100"/>
      <c r="I1078" t="s">
        <v>939</v>
      </c>
      <c r="J1078" s="93" t="s">
        <v>939</v>
      </c>
      <c r="K1078" s="32" t="s">
        <v>1045</v>
      </c>
    </row>
    <row r="1079" spans="1:11" x14ac:dyDescent="0.3">
      <c r="A1079" t="s">
        <v>3044</v>
      </c>
      <c r="B1079" t="s">
        <v>5918</v>
      </c>
      <c r="E1079">
        <v>73</v>
      </c>
      <c r="F1079" s="50">
        <v>1</v>
      </c>
      <c r="G1079" s="11">
        <f t="shared" si="16"/>
        <v>73</v>
      </c>
      <c r="H1079" s="100"/>
      <c r="I1079" t="s">
        <v>939</v>
      </c>
      <c r="J1079" s="93" t="s">
        <v>939</v>
      </c>
      <c r="K1079" s="32" t="s">
        <v>1045</v>
      </c>
    </row>
    <row r="1080" spans="1:11" x14ac:dyDescent="0.3">
      <c r="A1080" t="s">
        <v>3044</v>
      </c>
      <c r="B1080" t="s">
        <v>5919</v>
      </c>
      <c r="E1080">
        <v>73</v>
      </c>
      <c r="F1080" s="50">
        <v>1</v>
      </c>
      <c r="G1080" s="11">
        <f t="shared" si="16"/>
        <v>73</v>
      </c>
      <c r="H1080" s="100"/>
      <c r="I1080" t="s">
        <v>939</v>
      </c>
      <c r="J1080" s="93" t="s">
        <v>939</v>
      </c>
      <c r="K1080" s="32" t="s">
        <v>1045</v>
      </c>
    </row>
    <row r="1081" spans="1:11" x14ac:dyDescent="0.3">
      <c r="A1081" t="s">
        <v>3044</v>
      </c>
      <c r="B1081" t="s">
        <v>5920</v>
      </c>
      <c r="E1081">
        <v>73</v>
      </c>
      <c r="F1081" s="50">
        <v>1</v>
      </c>
      <c r="G1081" s="11">
        <f t="shared" si="16"/>
        <v>73</v>
      </c>
      <c r="H1081" s="100"/>
      <c r="I1081" t="s">
        <v>939</v>
      </c>
      <c r="J1081" s="93" t="s">
        <v>939</v>
      </c>
      <c r="K1081" s="32" t="s">
        <v>1045</v>
      </c>
    </row>
    <row r="1082" spans="1:11" x14ac:dyDescent="0.3">
      <c r="A1082" t="s">
        <v>3044</v>
      </c>
      <c r="B1082" t="s">
        <v>5921</v>
      </c>
      <c r="E1082">
        <v>73</v>
      </c>
      <c r="F1082" s="50">
        <v>1</v>
      </c>
      <c r="G1082" s="11">
        <f t="shared" si="16"/>
        <v>73</v>
      </c>
      <c r="H1082" s="100"/>
      <c r="I1082" t="s">
        <v>939</v>
      </c>
      <c r="J1082" s="93" t="s">
        <v>939</v>
      </c>
      <c r="K1082" s="32" t="s">
        <v>1045</v>
      </c>
    </row>
    <row r="1083" spans="1:11" x14ac:dyDescent="0.3">
      <c r="A1083" t="s">
        <v>3044</v>
      </c>
      <c r="B1083" t="s">
        <v>5922</v>
      </c>
      <c r="E1083">
        <v>73</v>
      </c>
      <c r="F1083" s="50">
        <v>1</v>
      </c>
      <c r="G1083" s="11">
        <f t="shared" si="16"/>
        <v>73</v>
      </c>
      <c r="H1083" s="100"/>
      <c r="I1083" t="s">
        <v>939</v>
      </c>
      <c r="J1083" s="93" t="s">
        <v>939</v>
      </c>
      <c r="K1083" s="32" t="s">
        <v>1045</v>
      </c>
    </row>
    <row r="1084" spans="1:11" x14ac:dyDescent="0.3">
      <c r="A1084" t="s">
        <v>3044</v>
      </c>
      <c r="B1084" t="s">
        <v>5923</v>
      </c>
      <c r="E1084">
        <v>73</v>
      </c>
      <c r="F1084" s="50">
        <v>1</v>
      </c>
      <c r="G1084" s="11">
        <f t="shared" si="16"/>
        <v>73</v>
      </c>
      <c r="H1084" s="100"/>
      <c r="I1084" t="s">
        <v>939</v>
      </c>
      <c r="J1084" s="93" t="s">
        <v>939</v>
      </c>
      <c r="K1084" s="32" t="s">
        <v>1045</v>
      </c>
    </row>
    <row r="1085" spans="1:11" x14ac:dyDescent="0.3">
      <c r="A1085" t="s">
        <v>3044</v>
      </c>
      <c r="B1085" t="s">
        <v>5924</v>
      </c>
      <c r="E1085">
        <v>73</v>
      </c>
      <c r="F1085" s="50">
        <v>1</v>
      </c>
      <c r="G1085" s="11">
        <f t="shared" si="16"/>
        <v>73</v>
      </c>
      <c r="H1085" s="100"/>
      <c r="I1085" t="s">
        <v>939</v>
      </c>
      <c r="J1085" s="93" t="s">
        <v>939</v>
      </c>
      <c r="K1085" s="32" t="s">
        <v>1045</v>
      </c>
    </row>
    <row r="1086" spans="1:11" x14ac:dyDescent="0.3">
      <c r="A1086" t="s">
        <v>3044</v>
      </c>
      <c r="B1086" t="s">
        <v>5925</v>
      </c>
      <c r="E1086">
        <v>73</v>
      </c>
      <c r="F1086" s="50">
        <v>1</v>
      </c>
      <c r="G1086" s="11">
        <f t="shared" si="16"/>
        <v>73</v>
      </c>
      <c r="H1086" s="100"/>
      <c r="I1086" t="s">
        <v>939</v>
      </c>
      <c r="J1086" s="93" t="s">
        <v>939</v>
      </c>
      <c r="K1086" s="32" t="s">
        <v>1045</v>
      </c>
    </row>
    <row r="1087" spans="1:11" hidden="1" x14ac:dyDescent="0.3">
      <c r="A1087" t="s">
        <v>3044</v>
      </c>
      <c r="B1087" t="s">
        <v>5926</v>
      </c>
      <c r="C1087">
        <v>3</v>
      </c>
      <c r="E1087">
        <v>73</v>
      </c>
      <c r="F1087" s="50">
        <v>1</v>
      </c>
      <c r="G1087" s="11">
        <f t="shared" si="16"/>
        <v>73</v>
      </c>
      <c r="H1087" s="100"/>
      <c r="I1087" t="s">
        <v>939</v>
      </c>
      <c r="J1087" s="93" t="s">
        <v>939</v>
      </c>
      <c r="K1087" s="32" t="s">
        <v>1045</v>
      </c>
    </row>
    <row r="1088" spans="1:11" x14ac:dyDescent="0.3">
      <c r="A1088" t="s">
        <v>3044</v>
      </c>
      <c r="B1088" t="s">
        <v>5927</v>
      </c>
      <c r="E1088">
        <v>73</v>
      </c>
      <c r="F1088" s="50">
        <v>1</v>
      </c>
      <c r="G1088" s="11">
        <f t="shared" si="16"/>
        <v>73</v>
      </c>
      <c r="H1088" s="100"/>
      <c r="I1088" t="s">
        <v>939</v>
      </c>
      <c r="J1088" s="93" t="s">
        <v>939</v>
      </c>
      <c r="K1088" s="32" t="s">
        <v>1045</v>
      </c>
    </row>
    <row r="1089" spans="1:11" x14ac:dyDescent="0.3">
      <c r="A1089" t="s">
        <v>3044</v>
      </c>
      <c r="B1089" t="s">
        <v>5928</v>
      </c>
      <c r="E1089">
        <v>73</v>
      </c>
      <c r="F1089" s="50">
        <v>1</v>
      </c>
      <c r="G1089" s="11">
        <f t="shared" si="16"/>
        <v>73</v>
      </c>
      <c r="H1089" s="100"/>
      <c r="I1089" t="s">
        <v>939</v>
      </c>
      <c r="J1089" s="93" t="s">
        <v>939</v>
      </c>
      <c r="K1089" s="32" t="s">
        <v>1045</v>
      </c>
    </row>
    <row r="1090" spans="1:11" x14ac:dyDescent="0.3">
      <c r="A1090" t="s">
        <v>3044</v>
      </c>
      <c r="B1090" t="s">
        <v>5929</v>
      </c>
      <c r="E1090">
        <v>73</v>
      </c>
      <c r="F1090" s="50">
        <v>1</v>
      </c>
      <c r="G1090" s="11">
        <f t="shared" ref="G1090:G1153" si="17">E:E*F:F</f>
        <v>73</v>
      </c>
      <c r="H1090" s="100"/>
      <c r="I1090" t="s">
        <v>939</v>
      </c>
      <c r="J1090" s="93" t="s">
        <v>939</v>
      </c>
      <c r="K1090" s="32" t="s">
        <v>1045</v>
      </c>
    </row>
    <row r="1091" spans="1:11" x14ac:dyDescent="0.3">
      <c r="A1091" t="s">
        <v>3044</v>
      </c>
      <c r="B1091" t="s">
        <v>5930</v>
      </c>
      <c r="E1091">
        <v>73</v>
      </c>
      <c r="F1091" s="50">
        <v>1</v>
      </c>
      <c r="G1091" s="11">
        <f t="shared" si="17"/>
        <v>73</v>
      </c>
      <c r="H1091" s="100"/>
      <c r="I1091" t="s">
        <v>939</v>
      </c>
      <c r="J1091" s="93" t="s">
        <v>939</v>
      </c>
      <c r="K1091" s="32" t="s">
        <v>1045</v>
      </c>
    </row>
    <row r="1092" spans="1:11" x14ac:dyDescent="0.3">
      <c r="A1092" t="s">
        <v>3044</v>
      </c>
      <c r="B1092" t="s">
        <v>5931</v>
      </c>
      <c r="E1092">
        <v>73</v>
      </c>
      <c r="F1092" s="50">
        <v>1</v>
      </c>
      <c r="G1092" s="11">
        <f t="shared" si="17"/>
        <v>73</v>
      </c>
      <c r="H1092" s="100"/>
      <c r="I1092" t="s">
        <v>939</v>
      </c>
      <c r="J1092" s="93" t="s">
        <v>939</v>
      </c>
      <c r="K1092" s="32" t="s">
        <v>1045</v>
      </c>
    </row>
    <row r="1093" spans="1:11" x14ac:dyDescent="0.3">
      <c r="A1093" t="s">
        <v>3044</v>
      </c>
      <c r="B1093" t="s">
        <v>5932</v>
      </c>
      <c r="E1093">
        <v>73</v>
      </c>
      <c r="F1093" s="50">
        <v>1</v>
      </c>
      <c r="G1093" s="11">
        <f t="shared" si="17"/>
        <v>73</v>
      </c>
      <c r="H1093" s="100"/>
      <c r="I1093" t="s">
        <v>939</v>
      </c>
      <c r="J1093" s="93" t="s">
        <v>939</v>
      </c>
      <c r="K1093" s="32" t="s">
        <v>1045</v>
      </c>
    </row>
    <row r="1094" spans="1:11" x14ac:dyDescent="0.3">
      <c r="A1094" t="s">
        <v>3044</v>
      </c>
      <c r="B1094" t="s">
        <v>5933</v>
      </c>
      <c r="E1094">
        <v>73</v>
      </c>
      <c r="F1094" s="50">
        <v>1</v>
      </c>
      <c r="G1094" s="11">
        <f t="shared" si="17"/>
        <v>73</v>
      </c>
      <c r="H1094" s="100"/>
      <c r="I1094" t="s">
        <v>939</v>
      </c>
      <c r="J1094" s="93" t="s">
        <v>939</v>
      </c>
      <c r="K1094" s="32" t="s">
        <v>1045</v>
      </c>
    </row>
    <row r="1095" spans="1:11" hidden="1" x14ac:dyDescent="0.3">
      <c r="A1095" t="s">
        <v>3044</v>
      </c>
      <c r="B1095" t="s">
        <v>5934</v>
      </c>
      <c r="C1095">
        <v>3</v>
      </c>
      <c r="E1095">
        <v>73</v>
      </c>
      <c r="F1095" s="50">
        <v>1</v>
      </c>
      <c r="G1095" s="11">
        <f t="shared" si="17"/>
        <v>73</v>
      </c>
      <c r="H1095" s="100"/>
      <c r="I1095" t="s">
        <v>939</v>
      </c>
      <c r="J1095" s="93" t="s">
        <v>939</v>
      </c>
      <c r="K1095" s="32" t="s">
        <v>1045</v>
      </c>
    </row>
    <row r="1096" spans="1:11" hidden="1" x14ac:dyDescent="0.3">
      <c r="A1096" t="s">
        <v>3044</v>
      </c>
      <c r="B1096" t="s">
        <v>5935</v>
      </c>
      <c r="C1096">
        <v>3</v>
      </c>
      <c r="E1096">
        <v>73</v>
      </c>
      <c r="F1096" s="50">
        <v>1</v>
      </c>
      <c r="G1096" s="11">
        <f t="shared" si="17"/>
        <v>73</v>
      </c>
      <c r="H1096" s="100"/>
      <c r="I1096" t="s">
        <v>939</v>
      </c>
      <c r="J1096" s="93" t="s">
        <v>939</v>
      </c>
      <c r="K1096" s="32" t="s">
        <v>1045</v>
      </c>
    </row>
    <row r="1097" spans="1:11" hidden="1" x14ac:dyDescent="0.3">
      <c r="A1097" t="s">
        <v>3044</v>
      </c>
      <c r="B1097" t="s">
        <v>5936</v>
      </c>
      <c r="C1097">
        <v>3</v>
      </c>
      <c r="E1097">
        <v>92</v>
      </c>
      <c r="F1097" s="50">
        <v>1</v>
      </c>
      <c r="G1097" s="11">
        <f t="shared" si="17"/>
        <v>92</v>
      </c>
      <c r="H1097" s="100"/>
      <c r="I1097" t="s">
        <v>939</v>
      </c>
      <c r="J1097" s="93" t="s">
        <v>939</v>
      </c>
      <c r="K1097" t="s">
        <v>3046</v>
      </c>
    </row>
    <row r="1098" spans="1:11" hidden="1" x14ac:dyDescent="0.3">
      <c r="A1098" t="s">
        <v>3044</v>
      </c>
      <c r="B1098" t="s">
        <v>5937</v>
      </c>
      <c r="C1098">
        <v>3</v>
      </c>
      <c r="E1098">
        <v>74</v>
      </c>
      <c r="F1098" s="50">
        <v>1</v>
      </c>
      <c r="G1098" s="11">
        <f t="shared" si="17"/>
        <v>74</v>
      </c>
      <c r="H1098" s="100"/>
      <c r="I1098" t="s">
        <v>939</v>
      </c>
      <c r="J1098" s="93" t="s">
        <v>939</v>
      </c>
      <c r="K1098" s="32" t="s">
        <v>1045</v>
      </c>
    </row>
    <row r="1099" spans="1:11" hidden="1" x14ac:dyDescent="0.3">
      <c r="A1099" t="s">
        <v>3044</v>
      </c>
      <c r="B1099" t="s">
        <v>5938</v>
      </c>
      <c r="C1099">
        <v>3</v>
      </c>
      <c r="E1099">
        <v>74</v>
      </c>
      <c r="F1099" s="50">
        <v>1</v>
      </c>
      <c r="G1099" s="11">
        <f t="shared" si="17"/>
        <v>74</v>
      </c>
      <c r="H1099" s="100"/>
      <c r="I1099" t="s">
        <v>939</v>
      </c>
      <c r="J1099" s="93" t="s">
        <v>939</v>
      </c>
      <c r="K1099" s="32" t="s">
        <v>1045</v>
      </c>
    </row>
    <row r="1100" spans="1:11" hidden="1" x14ac:dyDescent="0.3">
      <c r="A1100" t="s">
        <v>3044</v>
      </c>
      <c r="B1100" t="s">
        <v>5939</v>
      </c>
      <c r="C1100">
        <v>3</v>
      </c>
      <c r="E1100">
        <v>73</v>
      </c>
      <c r="F1100" s="50">
        <v>1</v>
      </c>
      <c r="G1100" s="11">
        <f t="shared" si="17"/>
        <v>73</v>
      </c>
      <c r="H1100" s="100"/>
      <c r="I1100" t="s">
        <v>939</v>
      </c>
      <c r="J1100" s="93" t="s">
        <v>939</v>
      </c>
      <c r="K1100" s="32" t="s">
        <v>1045</v>
      </c>
    </row>
    <row r="1101" spans="1:11" x14ac:dyDescent="0.3">
      <c r="A1101" t="s">
        <v>3044</v>
      </c>
      <c r="B1101" t="s">
        <v>5940</v>
      </c>
      <c r="E1101">
        <v>76</v>
      </c>
      <c r="F1101" s="50">
        <v>1</v>
      </c>
      <c r="G1101" s="11">
        <f t="shared" si="17"/>
        <v>76</v>
      </c>
      <c r="H1101" s="100"/>
      <c r="I1101" t="s">
        <v>939</v>
      </c>
      <c r="J1101" s="93" t="s">
        <v>939</v>
      </c>
      <c r="K1101" s="32" t="s">
        <v>1045</v>
      </c>
    </row>
    <row r="1102" spans="1:11" hidden="1" x14ac:dyDescent="0.3">
      <c r="A1102" t="s">
        <v>3044</v>
      </c>
      <c r="B1102" t="s">
        <v>5941</v>
      </c>
      <c r="C1102">
        <v>3</v>
      </c>
      <c r="E1102">
        <v>73</v>
      </c>
      <c r="F1102" s="50">
        <v>1</v>
      </c>
      <c r="G1102" s="11">
        <f t="shared" si="17"/>
        <v>73</v>
      </c>
      <c r="H1102" s="100"/>
      <c r="I1102" t="s">
        <v>939</v>
      </c>
      <c r="J1102" s="93" t="s">
        <v>939</v>
      </c>
      <c r="K1102" t="s">
        <v>3046</v>
      </c>
    </row>
    <row r="1103" spans="1:11" hidden="1" x14ac:dyDescent="0.3">
      <c r="A1103" t="s">
        <v>3044</v>
      </c>
      <c r="B1103" t="s">
        <v>5942</v>
      </c>
      <c r="C1103">
        <v>3</v>
      </c>
      <c r="E1103">
        <v>73</v>
      </c>
      <c r="F1103" s="50">
        <v>1</v>
      </c>
      <c r="G1103" s="11">
        <f t="shared" si="17"/>
        <v>73</v>
      </c>
      <c r="H1103" s="100"/>
      <c r="I1103" t="s">
        <v>939</v>
      </c>
      <c r="J1103" s="93" t="s">
        <v>939</v>
      </c>
      <c r="K1103" s="32" t="s">
        <v>1045</v>
      </c>
    </row>
    <row r="1104" spans="1:11" hidden="1" x14ac:dyDescent="0.3">
      <c r="A1104" t="s">
        <v>3044</v>
      </c>
      <c r="B1104" t="s">
        <v>5943</v>
      </c>
      <c r="C1104">
        <v>3</v>
      </c>
      <c r="E1104">
        <v>73</v>
      </c>
      <c r="F1104" s="50">
        <v>1</v>
      </c>
      <c r="G1104" s="11">
        <f t="shared" si="17"/>
        <v>73</v>
      </c>
      <c r="H1104" s="100"/>
      <c r="I1104" t="s">
        <v>939</v>
      </c>
      <c r="J1104" s="93" t="s">
        <v>939</v>
      </c>
      <c r="K1104" t="s">
        <v>3046</v>
      </c>
    </row>
    <row r="1105" spans="1:12" hidden="1" x14ac:dyDescent="0.3">
      <c r="A1105" t="s">
        <v>3044</v>
      </c>
      <c r="B1105" t="s">
        <v>5944</v>
      </c>
      <c r="C1105">
        <v>3</v>
      </c>
      <c r="E1105">
        <v>74</v>
      </c>
      <c r="F1105" s="50">
        <v>1</v>
      </c>
      <c r="G1105" s="11">
        <f t="shared" si="17"/>
        <v>74</v>
      </c>
      <c r="H1105" s="100"/>
      <c r="I1105" t="s">
        <v>939</v>
      </c>
      <c r="J1105" s="93" t="s">
        <v>939</v>
      </c>
      <c r="K1105" s="32" t="s">
        <v>1045</v>
      </c>
    </row>
    <row r="1106" spans="1:12" hidden="1" x14ac:dyDescent="0.3">
      <c r="A1106" t="s">
        <v>3044</v>
      </c>
      <c r="B1106" t="s">
        <v>5945</v>
      </c>
      <c r="C1106">
        <v>3</v>
      </c>
      <c r="E1106">
        <v>74</v>
      </c>
      <c r="F1106" s="50">
        <v>1</v>
      </c>
      <c r="G1106" s="11">
        <f t="shared" si="17"/>
        <v>74</v>
      </c>
      <c r="H1106" s="100"/>
      <c r="I1106" t="s">
        <v>939</v>
      </c>
      <c r="J1106" s="93" t="s">
        <v>939</v>
      </c>
      <c r="K1106" s="32" t="s">
        <v>1045</v>
      </c>
    </row>
    <row r="1107" spans="1:12" hidden="1" x14ac:dyDescent="0.3">
      <c r="A1107" t="s">
        <v>3044</v>
      </c>
      <c r="B1107" t="s">
        <v>5946</v>
      </c>
      <c r="C1107">
        <v>3</v>
      </c>
      <c r="E1107">
        <v>73</v>
      </c>
      <c r="F1107" s="50">
        <v>1</v>
      </c>
      <c r="G1107" s="11">
        <f t="shared" si="17"/>
        <v>73</v>
      </c>
      <c r="H1107" s="100"/>
      <c r="I1107" t="s">
        <v>939</v>
      </c>
      <c r="J1107" s="93" t="s">
        <v>939</v>
      </c>
      <c r="K1107" s="32" t="s">
        <v>1045</v>
      </c>
    </row>
    <row r="1108" spans="1:12" hidden="1" x14ac:dyDescent="0.3">
      <c r="A1108" t="s">
        <v>3044</v>
      </c>
      <c r="B1108" t="s">
        <v>5947</v>
      </c>
      <c r="C1108">
        <v>3</v>
      </c>
      <c r="E1108">
        <v>71</v>
      </c>
      <c r="F1108" s="50">
        <v>1</v>
      </c>
      <c r="G1108" s="11">
        <f t="shared" si="17"/>
        <v>71</v>
      </c>
      <c r="H1108" s="100"/>
      <c r="I1108" t="s">
        <v>939</v>
      </c>
      <c r="J1108" s="93" t="s">
        <v>939</v>
      </c>
      <c r="K1108" s="32" t="s">
        <v>1045</v>
      </c>
    </row>
    <row r="1109" spans="1:12" hidden="1" x14ac:dyDescent="0.3">
      <c r="A1109" t="s">
        <v>3044</v>
      </c>
      <c r="B1109" t="s">
        <v>5948</v>
      </c>
      <c r="C1109">
        <v>3</v>
      </c>
      <c r="E1109">
        <v>71</v>
      </c>
      <c r="F1109" s="50">
        <v>1</v>
      </c>
      <c r="G1109" s="11">
        <f t="shared" si="17"/>
        <v>71</v>
      </c>
      <c r="H1109" s="100"/>
      <c r="I1109" t="s">
        <v>939</v>
      </c>
      <c r="J1109" s="93" t="s">
        <v>939</v>
      </c>
      <c r="K1109" s="32" t="s">
        <v>1045</v>
      </c>
    </row>
    <row r="1110" spans="1:12" hidden="1" x14ac:dyDescent="0.3">
      <c r="A1110" t="s">
        <v>3044</v>
      </c>
      <c r="B1110" t="s">
        <v>5949</v>
      </c>
      <c r="C1110">
        <v>3</v>
      </c>
      <c r="E1110">
        <v>71</v>
      </c>
      <c r="F1110" s="50">
        <v>1</v>
      </c>
      <c r="G1110" s="11">
        <f t="shared" si="17"/>
        <v>71</v>
      </c>
      <c r="H1110" s="100"/>
      <c r="I1110" t="s">
        <v>939</v>
      </c>
      <c r="J1110" s="93" t="s">
        <v>939</v>
      </c>
      <c r="K1110" s="32" t="s">
        <v>1045</v>
      </c>
    </row>
    <row r="1111" spans="1:12" hidden="1" x14ac:dyDescent="0.3">
      <c r="A1111" t="s">
        <v>3044</v>
      </c>
      <c r="B1111" t="s">
        <v>5950</v>
      </c>
      <c r="C1111">
        <v>3</v>
      </c>
      <c r="E1111">
        <v>71</v>
      </c>
      <c r="F1111" s="50">
        <v>1</v>
      </c>
      <c r="G1111" s="11">
        <f t="shared" si="17"/>
        <v>71</v>
      </c>
      <c r="H1111" s="100"/>
      <c r="I1111" t="s">
        <v>939</v>
      </c>
      <c r="J1111" s="93" t="s">
        <v>939</v>
      </c>
      <c r="K1111" s="32" t="s">
        <v>1045</v>
      </c>
    </row>
    <row r="1112" spans="1:12" hidden="1" x14ac:dyDescent="0.3">
      <c r="A1112" t="s">
        <v>3044</v>
      </c>
      <c r="B1112" t="s">
        <v>5951</v>
      </c>
      <c r="C1112">
        <v>3</v>
      </c>
      <c r="E1112">
        <v>71</v>
      </c>
      <c r="F1112" s="50">
        <v>1</v>
      </c>
      <c r="G1112" s="11">
        <f t="shared" si="17"/>
        <v>71</v>
      </c>
      <c r="H1112" s="100"/>
      <c r="I1112" t="s">
        <v>939</v>
      </c>
      <c r="J1112" s="93" t="s">
        <v>939</v>
      </c>
      <c r="K1112" s="32" t="s">
        <v>1045</v>
      </c>
    </row>
    <row r="1113" spans="1:12" hidden="1" x14ac:dyDescent="0.3">
      <c r="A1113" t="s">
        <v>3044</v>
      </c>
      <c r="B1113" t="s">
        <v>5952</v>
      </c>
      <c r="C1113">
        <v>3</v>
      </c>
      <c r="E1113">
        <v>71</v>
      </c>
      <c r="F1113" s="50">
        <v>1</v>
      </c>
      <c r="G1113" s="11">
        <f t="shared" si="17"/>
        <v>71</v>
      </c>
      <c r="H1113" s="100"/>
      <c r="I1113" t="s">
        <v>939</v>
      </c>
      <c r="J1113" s="93" t="s">
        <v>939</v>
      </c>
      <c r="K1113" s="32" t="s">
        <v>1045</v>
      </c>
    </row>
    <row r="1114" spans="1:12" x14ac:dyDescent="0.3">
      <c r="A1114" t="s">
        <v>3044</v>
      </c>
      <c r="B1114" t="s">
        <v>5953</v>
      </c>
      <c r="E1114">
        <v>73</v>
      </c>
      <c r="F1114" s="50">
        <v>1</v>
      </c>
      <c r="G1114" s="11">
        <f t="shared" si="17"/>
        <v>73</v>
      </c>
      <c r="H1114" s="100"/>
      <c r="I1114" t="s">
        <v>939</v>
      </c>
      <c r="J1114" s="93" t="s">
        <v>939</v>
      </c>
      <c r="K1114" s="32" t="s">
        <v>1045</v>
      </c>
    </row>
    <row r="1115" spans="1:12" x14ac:dyDescent="0.3">
      <c r="A1115" t="s">
        <v>3044</v>
      </c>
      <c r="B1115" t="s">
        <v>5293</v>
      </c>
      <c r="E1115">
        <v>29</v>
      </c>
      <c r="F1115">
        <v>0</v>
      </c>
      <c r="G1115" s="11">
        <f t="shared" si="17"/>
        <v>0</v>
      </c>
      <c r="H1115" s="100"/>
      <c r="J1115" s="93"/>
    </row>
    <row r="1116" spans="1:12" x14ac:dyDescent="0.3">
      <c r="A1116" t="s">
        <v>3044</v>
      </c>
      <c r="B1116" t="s">
        <v>5294</v>
      </c>
      <c r="E1116">
        <v>29</v>
      </c>
      <c r="F1116">
        <v>0</v>
      </c>
      <c r="G1116" s="11">
        <f t="shared" si="17"/>
        <v>0</v>
      </c>
      <c r="H1116" s="100"/>
      <c r="J1116" s="93"/>
    </row>
    <row r="1117" spans="1:12" x14ac:dyDescent="0.3">
      <c r="A1117" t="s">
        <v>3044</v>
      </c>
      <c r="B1117" t="s">
        <v>5295</v>
      </c>
      <c r="E1117">
        <v>5</v>
      </c>
      <c r="F1117">
        <v>0</v>
      </c>
      <c r="G1117" s="11">
        <f t="shared" si="17"/>
        <v>0</v>
      </c>
      <c r="H1117" s="100"/>
      <c r="J1117" s="93"/>
    </row>
    <row r="1118" spans="1:12" x14ac:dyDescent="0.3">
      <c r="A1118" t="s">
        <v>3044</v>
      </c>
      <c r="B1118" t="s">
        <v>5296</v>
      </c>
      <c r="E1118">
        <v>62</v>
      </c>
      <c r="F1118">
        <v>0</v>
      </c>
      <c r="G1118" s="11">
        <f t="shared" si="17"/>
        <v>0</v>
      </c>
      <c r="H1118" s="100"/>
      <c r="J1118" s="93"/>
      <c r="L1118" s="51" t="s">
        <v>3046</v>
      </c>
    </row>
    <row r="1119" spans="1:12" x14ac:dyDescent="0.3">
      <c r="A1119" t="s">
        <v>3044</v>
      </c>
      <c r="B1119" t="s">
        <v>5297</v>
      </c>
      <c r="E1119">
        <v>48</v>
      </c>
      <c r="F1119">
        <v>0</v>
      </c>
      <c r="G1119" s="11">
        <f t="shared" si="17"/>
        <v>0</v>
      </c>
      <c r="H1119" s="100"/>
      <c r="J1119" s="93"/>
    </row>
    <row r="1120" spans="1:12" hidden="1" x14ac:dyDescent="0.3">
      <c r="A1120" t="s">
        <v>3044</v>
      </c>
      <c r="B1120" t="s">
        <v>5954</v>
      </c>
      <c r="C1120">
        <v>3</v>
      </c>
      <c r="E1120">
        <v>6</v>
      </c>
      <c r="F1120">
        <v>1</v>
      </c>
      <c r="G1120" s="11">
        <f t="shared" si="17"/>
        <v>6</v>
      </c>
      <c r="H1120" s="100"/>
      <c r="I1120" t="s">
        <v>939</v>
      </c>
      <c r="J1120" s="93" t="s">
        <v>939</v>
      </c>
    </row>
    <row r="1121" spans="1:11" hidden="1" x14ac:dyDescent="0.3">
      <c r="A1121" t="s">
        <v>3044</v>
      </c>
      <c r="B1121" t="s">
        <v>5955</v>
      </c>
      <c r="C1121">
        <v>3</v>
      </c>
      <c r="E1121">
        <v>71</v>
      </c>
      <c r="F1121">
        <v>1</v>
      </c>
      <c r="G1121" s="11">
        <f t="shared" si="17"/>
        <v>71</v>
      </c>
      <c r="H1121" s="100"/>
      <c r="I1121" t="s">
        <v>939</v>
      </c>
      <c r="J1121" s="93" t="s">
        <v>939</v>
      </c>
    </row>
    <row r="1122" spans="1:11" hidden="1" x14ac:dyDescent="0.3">
      <c r="A1122" t="s">
        <v>3044</v>
      </c>
      <c r="B1122" t="s">
        <v>5956</v>
      </c>
      <c r="C1122">
        <v>3</v>
      </c>
      <c r="E1122">
        <v>25</v>
      </c>
      <c r="F1122">
        <v>1</v>
      </c>
      <c r="G1122" s="11">
        <f t="shared" si="17"/>
        <v>25</v>
      </c>
      <c r="H1122" s="100"/>
      <c r="I1122" t="s">
        <v>939</v>
      </c>
      <c r="J1122" s="93" t="s">
        <v>939</v>
      </c>
    </row>
    <row r="1123" spans="1:11" hidden="1" x14ac:dyDescent="0.3">
      <c r="A1123" t="s">
        <v>3044</v>
      </c>
      <c r="B1123" t="s">
        <v>5957</v>
      </c>
      <c r="C1123">
        <v>3</v>
      </c>
      <c r="E1123">
        <v>40</v>
      </c>
      <c r="F1123">
        <v>1</v>
      </c>
      <c r="G1123" s="11">
        <f t="shared" si="17"/>
        <v>40</v>
      </c>
      <c r="H1123" s="100"/>
      <c r="I1123" t="s">
        <v>939</v>
      </c>
      <c r="J1123" s="93" t="s">
        <v>939</v>
      </c>
    </row>
    <row r="1124" spans="1:11" x14ac:dyDescent="0.3">
      <c r="A1124" t="s">
        <v>3044</v>
      </c>
      <c r="B1124" t="s">
        <v>5298</v>
      </c>
      <c r="E1124">
        <v>116</v>
      </c>
      <c r="F1124">
        <v>0</v>
      </c>
      <c r="G1124" s="11">
        <f t="shared" si="17"/>
        <v>0</v>
      </c>
      <c r="H1124" s="100"/>
      <c r="J1124" s="93"/>
    </row>
    <row r="1125" spans="1:11" x14ac:dyDescent="0.3">
      <c r="A1125" t="s">
        <v>3044</v>
      </c>
      <c r="B1125" t="s">
        <v>5299</v>
      </c>
      <c r="E1125">
        <v>106</v>
      </c>
      <c r="F1125">
        <v>0</v>
      </c>
      <c r="G1125" s="11">
        <f t="shared" si="17"/>
        <v>0</v>
      </c>
      <c r="H1125" s="100"/>
      <c r="J1125" s="93"/>
    </row>
    <row r="1126" spans="1:11" x14ac:dyDescent="0.3">
      <c r="A1126" t="s">
        <v>3044</v>
      </c>
      <c r="B1126" t="s">
        <v>5300</v>
      </c>
      <c r="E1126">
        <v>19</v>
      </c>
      <c r="F1126">
        <v>0</v>
      </c>
      <c r="G1126" s="11">
        <f t="shared" si="17"/>
        <v>0</v>
      </c>
      <c r="H1126" s="100"/>
      <c r="J1126" s="93"/>
    </row>
    <row r="1127" spans="1:11" x14ac:dyDescent="0.3">
      <c r="A1127" t="s">
        <v>3044</v>
      </c>
      <c r="B1127" t="s">
        <v>5301</v>
      </c>
      <c r="E1127">
        <v>131</v>
      </c>
      <c r="F1127">
        <v>0</v>
      </c>
      <c r="G1127" s="11">
        <f t="shared" si="17"/>
        <v>0</v>
      </c>
      <c r="H1127" s="100"/>
      <c r="J1127" s="93"/>
    </row>
    <row r="1128" spans="1:11" x14ac:dyDescent="0.3">
      <c r="A1128" t="s">
        <v>3044</v>
      </c>
      <c r="B1128" t="s">
        <v>5302</v>
      </c>
      <c r="E1128">
        <v>45</v>
      </c>
      <c r="F1128">
        <v>0</v>
      </c>
      <c r="G1128" s="11">
        <f t="shared" si="17"/>
        <v>0</v>
      </c>
      <c r="H1128" s="100"/>
      <c r="J1128" s="93"/>
    </row>
    <row r="1129" spans="1:11" hidden="1" x14ac:dyDescent="0.3">
      <c r="A1129" t="s">
        <v>3044</v>
      </c>
      <c r="B1129" t="s">
        <v>5958</v>
      </c>
      <c r="C1129">
        <v>3</v>
      </c>
      <c r="E1129">
        <v>117</v>
      </c>
      <c r="F1129">
        <v>1</v>
      </c>
      <c r="G1129" s="11">
        <f t="shared" si="17"/>
        <v>117</v>
      </c>
      <c r="H1129" s="100"/>
      <c r="I1129" t="s">
        <v>939</v>
      </c>
      <c r="J1129" s="93" t="s">
        <v>939</v>
      </c>
    </row>
    <row r="1130" spans="1:11" x14ac:dyDescent="0.3">
      <c r="A1130" t="s">
        <v>3044</v>
      </c>
      <c r="B1130" t="s">
        <v>5303</v>
      </c>
      <c r="E1130">
        <v>88</v>
      </c>
      <c r="F1130" s="32">
        <v>0</v>
      </c>
      <c r="G1130" s="11">
        <f t="shared" si="17"/>
        <v>0</v>
      </c>
      <c r="H1130" s="100"/>
      <c r="I1130" t="s">
        <v>938</v>
      </c>
      <c r="J1130" s="94" t="s">
        <v>938</v>
      </c>
    </row>
    <row r="1131" spans="1:11" hidden="1" x14ac:dyDescent="0.3">
      <c r="A1131" t="s">
        <v>3044</v>
      </c>
      <c r="B1131" t="s">
        <v>5959</v>
      </c>
      <c r="C1131">
        <v>3</v>
      </c>
      <c r="E1131">
        <v>25</v>
      </c>
      <c r="F1131">
        <v>1</v>
      </c>
      <c r="G1131" s="11">
        <f t="shared" si="17"/>
        <v>25</v>
      </c>
      <c r="H1131" s="100"/>
      <c r="I1131" t="s">
        <v>939</v>
      </c>
      <c r="J1131" s="93" t="s">
        <v>939</v>
      </c>
    </row>
    <row r="1132" spans="1:11" hidden="1" x14ac:dyDescent="0.3">
      <c r="A1132" t="s">
        <v>3044</v>
      </c>
      <c r="B1132" t="s">
        <v>5960</v>
      </c>
      <c r="C1132">
        <v>3</v>
      </c>
      <c r="E1132">
        <v>203</v>
      </c>
      <c r="F1132">
        <v>1</v>
      </c>
      <c r="G1132" s="11">
        <f t="shared" si="17"/>
        <v>203</v>
      </c>
      <c r="H1132" s="100"/>
      <c r="I1132" t="s">
        <v>939</v>
      </c>
      <c r="J1132" s="93" t="s">
        <v>939</v>
      </c>
    </row>
    <row r="1133" spans="1:11" hidden="1" x14ac:dyDescent="0.3">
      <c r="A1133" t="s">
        <v>3044</v>
      </c>
      <c r="B1133" t="s">
        <v>5961</v>
      </c>
      <c r="C1133">
        <v>7</v>
      </c>
      <c r="E1133">
        <v>123</v>
      </c>
      <c r="F1133">
        <v>1</v>
      </c>
      <c r="G1133" s="11">
        <f t="shared" si="17"/>
        <v>123</v>
      </c>
      <c r="H1133" s="100"/>
      <c r="I1133" t="s">
        <v>939</v>
      </c>
      <c r="J1133" s="93" t="s">
        <v>939</v>
      </c>
    </row>
    <row r="1134" spans="1:11" hidden="1" x14ac:dyDescent="0.3">
      <c r="A1134" t="s">
        <v>3044</v>
      </c>
      <c r="B1134" t="s">
        <v>5962</v>
      </c>
      <c r="C1134">
        <v>2</v>
      </c>
      <c r="E1134">
        <v>24</v>
      </c>
      <c r="F1134">
        <v>1</v>
      </c>
      <c r="G1134" s="11">
        <f t="shared" si="17"/>
        <v>24</v>
      </c>
      <c r="H1134" s="100"/>
      <c r="I1134" t="s">
        <v>939</v>
      </c>
      <c r="J1134" s="93" t="s">
        <v>939</v>
      </c>
    </row>
    <row r="1135" spans="1:11" x14ac:dyDescent="0.3">
      <c r="A1135" t="s">
        <v>3044</v>
      </c>
      <c r="B1135" t="s">
        <v>5315</v>
      </c>
      <c r="E1135">
        <v>11</v>
      </c>
      <c r="F1135" s="32">
        <v>0</v>
      </c>
      <c r="G1135" s="11">
        <f t="shared" si="17"/>
        <v>0</v>
      </c>
      <c r="H1135" s="100"/>
      <c r="I1135" t="s">
        <v>938</v>
      </c>
      <c r="J1135" s="94" t="s">
        <v>938</v>
      </c>
      <c r="K1135" s="32"/>
    </row>
    <row r="1136" spans="1:11" hidden="1" x14ac:dyDescent="0.3">
      <c r="A1136" t="s">
        <v>3044</v>
      </c>
      <c r="B1136" t="s">
        <v>5304</v>
      </c>
      <c r="C1136">
        <v>2</v>
      </c>
      <c r="E1136">
        <v>101</v>
      </c>
      <c r="F1136">
        <v>1</v>
      </c>
      <c r="G1136" s="11">
        <f t="shared" si="17"/>
        <v>101</v>
      </c>
      <c r="H1136" s="100"/>
      <c r="I1136" t="s">
        <v>939</v>
      </c>
      <c r="J1136" s="93" t="s">
        <v>939</v>
      </c>
    </row>
    <row r="1137" spans="1:10" hidden="1" x14ac:dyDescent="0.3">
      <c r="A1137" t="s">
        <v>3044</v>
      </c>
      <c r="B1137" t="s">
        <v>5963</v>
      </c>
      <c r="C1137">
        <v>2</v>
      </c>
      <c r="E1137">
        <v>26</v>
      </c>
      <c r="F1137">
        <v>1</v>
      </c>
      <c r="G1137" s="11">
        <f t="shared" si="17"/>
        <v>26</v>
      </c>
      <c r="H1137" s="100"/>
      <c r="I1137" t="s">
        <v>939</v>
      </c>
      <c r="J1137" s="93" t="s">
        <v>939</v>
      </c>
    </row>
    <row r="1138" spans="1:10" x14ac:dyDescent="0.3">
      <c r="A1138" t="s">
        <v>3044</v>
      </c>
      <c r="B1138" t="s">
        <v>5305</v>
      </c>
      <c r="E1138">
        <v>16</v>
      </c>
      <c r="F1138">
        <v>0</v>
      </c>
      <c r="G1138" s="11">
        <f t="shared" si="17"/>
        <v>0</v>
      </c>
      <c r="H1138" s="100"/>
      <c r="J1138" s="93"/>
    </row>
    <row r="1139" spans="1:10" x14ac:dyDescent="0.3">
      <c r="A1139" t="s">
        <v>3044</v>
      </c>
      <c r="B1139" t="s">
        <v>5306</v>
      </c>
      <c r="E1139">
        <v>16</v>
      </c>
      <c r="F1139">
        <v>0</v>
      </c>
      <c r="G1139" s="11">
        <f t="shared" si="17"/>
        <v>0</v>
      </c>
      <c r="H1139" s="100"/>
      <c r="J1139" s="93"/>
    </row>
    <row r="1140" spans="1:10" x14ac:dyDescent="0.3">
      <c r="A1140" t="s">
        <v>3044</v>
      </c>
      <c r="B1140" t="s">
        <v>5307</v>
      </c>
      <c r="E1140">
        <v>45</v>
      </c>
      <c r="F1140">
        <v>0</v>
      </c>
      <c r="G1140" s="11">
        <f t="shared" si="17"/>
        <v>0</v>
      </c>
      <c r="H1140" s="100"/>
      <c r="J1140" s="93"/>
    </row>
    <row r="1141" spans="1:10" x14ac:dyDescent="0.3">
      <c r="A1141" t="s">
        <v>3044</v>
      </c>
      <c r="B1141" t="s">
        <v>5308</v>
      </c>
      <c r="E1141">
        <v>68</v>
      </c>
      <c r="F1141">
        <v>0</v>
      </c>
      <c r="G1141" s="11">
        <f t="shared" si="17"/>
        <v>0</v>
      </c>
      <c r="H1141" s="100"/>
      <c r="J1141" s="93"/>
    </row>
    <row r="1142" spans="1:10" x14ac:dyDescent="0.3">
      <c r="A1142" t="s">
        <v>3044</v>
      </c>
      <c r="B1142" t="s">
        <v>5309</v>
      </c>
      <c r="E1142">
        <v>50</v>
      </c>
      <c r="F1142">
        <v>0</v>
      </c>
      <c r="G1142" s="11">
        <f t="shared" si="17"/>
        <v>0</v>
      </c>
      <c r="H1142" s="100"/>
      <c r="J1142" s="93"/>
    </row>
    <row r="1143" spans="1:10" x14ac:dyDescent="0.3">
      <c r="A1143" t="s">
        <v>3044</v>
      </c>
      <c r="B1143" t="s">
        <v>5310</v>
      </c>
      <c r="E1143">
        <v>76</v>
      </c>
      <c r="F1143">
        <v>0</v>
      </c>
      <c r="G1143" s="11">
        <f t="shared" si="17"/>
        <v>0</v>
      </c>
      <c r="H1143" s="100"/>
      <c r="J1143" s="93"/>
    </row>
    <row r="1144" spans="1:10" x14ac:dyDescent="0.3">
      <c r="A1144" t="s">
        <v>3044</v>
      </c>
      <c r="B1144" t="s">
        <v>5311</v>
      </c>
      <c r="E1144">
        <v>8</v>
      </c>
      <c r="F1144">
        <v>0</v>
      </c>
      <c r="G1144" s="11">
        <f t="shared" si="17"/>
        <v>0</v>
      </c>
      <c r="H1144" s="100"/>
      <c r="J1144" s="93"/>
    </row>
    <row r="1145" spans="1:10" x14ac:dyDescent="0.3">
      <c r="A1145" t="s">
        <v>3044</v>
      </c>
      <c r="B1145" t="s">
        <v>5312</v>
      </c>
      <c r="E1145">
        <v>47</v>
      </c>
      <c r="F1145">
        <v>0</v>
      </c>
      <c r="G1145" s="11">
        <f t="shared" si="17"/>
        <v>0</v>
      </c>
      <c r="H1145" s="100"/>
      <c r="J1145" s="93"/>
    </row>
    <row r="1146" spans="1:10" x14ac:dyDescent="0.3">
      <c r="A1146" t="s">
        <v>3044</v>
      </c>
      <c r="B1146" t="s">
        <v>5313</v>
      </c>
      <c r="E1146">
        <v>23</v>
      </c>
      <c r="F1146">
        <v>0</v>
      </c>
      <c r="G1146" s="11">
        <f t="shared" si="17"/>
        <v>0</v>
      </c>
      <c r="H1146" s="100"/>
      <c r="J1146" s="93"/>
    </row>
    <row r="1147" spans="1:10" x14ac:dyDescent="0.3">
      <c r="A1147" t="s">
        <v>3044</v>
      </c>
      <c r="B1147" t="s">
        <v>5314</v>
      </c>
      <c r="E1147">
        <v>5</v>
      </c>
      <c r="F1147">
        <v>0</v>
      </c>
      <c r="G1147" s="11">
        <f t="shared" si="17"/>
        <v>0</v>
      </c>
      <c r="H1147" s="100"/>
      <c r="J1147" s="93"/>
    </row>
    <row r="1148" spans="1:10" x14ac:dyDescent="0.3">
      <c r="A1148" t="s">
        <v>3044</v>
      </c>
      <c r="B1148" t="s">
        <v>5316</v>
      </c>
      <c r="E1148">
        <v>18</v>
      </c>
      <c r="F1148">
        <v>0</v>
      </c>
      <c r="G1148" s="11">
        <f t="shared" si="17"/>
        <v>0</v>
      </c>
      <c r="H1148" s="100"/>
      <c r="J1148" s="93"/>
    </row>
    <row r="1149" spans="1:10" x14ac:dyDescent="0.3">
      <c r="A1149" t="s">
        <v>3044</v>
      </c>
      <c r="B1149" t="s">
        <v>5317</v>
      </c>
      <c r="E1149">
        <v>73</v>
      </c>
      <c r="F1149">
        <v>0</v>
      </c>
      <c r="G1149" s="11">
        <f t="shared" si="17"/>
        <v>0</v>
      </c>
      <c r="H1149" s="100"/>
      <c r="J1149" s="93"/>
    </row>
    <row r="1150" spans="1:10" hidden="1" x14ac:dyDescent="0.3">
      <c r="A1150" t="s">
        <v>3044</v>
      </c>
      <c r="B1150" t="s">
        <v>5964</v>
      </c>
      <c r="C1150">
        <v>3</v>
      </c>
      <c r="E1150">
        <v>73</v>
      </c>
      <c r="F1150">
        <v>1</v>
      </c>
      <c r="G1150" s="11">
        <f t="shared" si="17"/>
        <v>73</v>
      </c>
      <c r="H1150" s="100"/>
      <c r="I1150" t="s">
        <v>939</v>
      </c>
      <c r="J1150" s="93" t="s">
        <v>939</v>
      </c>
    </row>
    <row r="1151" spans="1:10" x14ac:dyDescent="0.3">
      <c r="A1151" t="s">
        <v>3044</v>
      </c>
      <c r="B1151" t="s">
        <v>5318</v>
      </c>
      <c r="E1151">
        <v>66</v>
      </c>
      <c r="F1151">
        <v>0</v>
      </c>
      <c r="G1151" s="11">
        <f t="shared" si="17"/>
        <v>0</v>
      </c>
      <c r="H1151" s="100"/>
      <c r="J1151" s="93"/>
    </row>
    <row r="1152" spans="1:10" x14ac:dyDescent="0.3">
      <c r="A1152" t="s">
        <v>3044</v>
      </c>
      <c r="B1152" t="s">
        <v>5319</v>
      </c>
      <c r="E1152">
        <v>66</v>
      </c>
      <c r="F1152">
        <v>0</v>
      </c>
      <c r="G1152" s="11">
        <f t="shared" si="17"/>
        <v>0</v>
      </c>
      <c r="H1152" s="100"/>
      <c r="J1152" s="93"/>
    </row>
    <row r="1153" spans="1:13" x14ac:dyDescent="0.3">
      <c r="A1153" t="s">
        <v>3044</v>
      </c>
      <c r="B1153" t="s">
        <v>5320</v>
      </c>
      <c r="E1153">
        <v>66</v>
      </c>
      <c r="F1153">
        <v>0</v>
      </c>
      <c r="G1153" s="11">
        <f t="shared" si="17"/>
        <v>0</v>
      </c>
      <c r="H1153" s="100"/>
      <c r="J1153" s="93"/>
    </row>
    <row r="1154" spans="1:13" x14ac:dyDescent="0.3">
      <c r="A1154" t="s">
        <v>3044</v>
      </c>
      <c r="B1154" t="s">
        <v>5321</v>
      </c>
      <c r="E1154">
        <v>73</v>
      </c>
      <c r="F1154">
        <v>0</v>
      </c>
      <c r="G1154" s="11">
        <f t="shared" ref="G1154:G1217" si="18">E:E*F:F</f>
        <v>0</v>
      </c>
      <c r="H1154" s="100"/>
      <c r="J1154" s="93"/>
    </row>
    <row r="1155" spans="1:13" x14ac:dyDescent="0.3">
      <c r="A1155" t="s">
        <v>3044</v>
      </c>
      <c r="B1155" t="s">
        <v>5322</v>
      </c>
      <c r="E1155">
        <v>73</v>
      </c>
      <c r="F1155">
        <v>0</v>
      </c>
      <c r="G1155" s="11">
        <f t="shared" si="18"/>
        <v>0</v>
      </c>
      <c r="H1155" s="100"/>
      <c r="J1155" s="93"/>
    </row>
    <row r="1156" spans="1:13" x14ac:dyDescent="0.3">
      <c r="A1156" t="s">
        <v>3044</v>
      </c>
      <c r="B1156" t="s">
        <v>5323</v>
      </c>
      <c r="E1156">
        <v>10</v>
      </c>
      <c r="F1156">
        <v>0</v>
      </c>
      <c r="G1156" s="11">
        <f t="shared" si="18"/>
        <v>0</v>
      </c>
      <c r="H1156" s="100"/>
      <c r="J1156" s="93"/>
    </row>
    <row r="1157" spans="1:13" x14ac:dyDescent="0.3">
      <c r="A1157" t="s">
        <v>3044</v>
      </c>
      <c r="B1157" t="s">
        <v>5324</v>
      </c>
      <c r="E1157">
        <v>5</v>
      </c>
      <c r="F1157">
        <v>0</v>
      </c>
      <c r="G1157" s="11">
        <f t="shared" si="18"/>
        <v>0</v>
      </c>
      <c r="H1157" s="100"/>
      <c r="J1157" s="93"/>
    </row>
    <row r="1158" spans="1:13" x14ac:dyDescent="0.3">
      <c r="A1158" t="s">
        <v>3044</v>
      </c>
      <c r="B1158" t="s">
        <v>5325</v>
      </c>
      <c r="E1158">
        <v>20</v>
      </c>
      <c r="F1158">
        <v>0</v>
      </c>
      <c r="G1158" s="11">
        <f t="shared" si="18"/>
        <v>0</v>
      </c>
      <c r="H1158" s="100"/>
      <c r="J1158" s="93"/>
    </row>
    <row r="1159" spans="1:13" x14ac:dyDescent="0.3">
      <c r="A1159" t="s">
        <v>3044</v>
      </c>
      <c r="B1159" t="s">
        <v>5326</v>
      </c>
      <c r="E1159">
        <v>35</v>
      </c>
      <c r="F1159">
        <v>0</v>
      </c>
      <c r="G1159" s="11">
        <f t="shared" si="18"/>
        <v>0</v>
      </c>
      <c r="H1159" s="100"/>
      <c r="J1159" s="93"/>
    </row>
    <row r="1160" spans="1:13" x14ac:dyDescent="0.3">
      <c r="A1160" t="s">
        <v>3044</v>
      </c>
      <c r="B1160" t="s">
        <v>5268</v>
      </c>
      <c r="E1160">
        <v>11</v>
      </c>
      <c r="F1160">
        <v>0</v>
      </c>
      <c r="G1160" s="11">
        <f t="shared" si="18"/>
        <v>0</v>
      </c>
      <c r="H1160" s="100"/>
      <c r="J1160" s="93"/>
    </row>
    <row r="1161" spans="1:13" x14ac:dyDescent="0.3">
      <c r="A1161" t="s">
        <v>3044</v>
      </c>
      <c r="B1161" t="s">
        <v>5327</v>
      </c>
      <c r="E1161">
        <v>9</v>
      </c>
      <c r="F1161">
        <v>0</v>
      </c>
      <c r="G1161" s="11">
        <f t="shared" si="18"/>
        <v>0</v>
      </c>
      <c r="H1161" s="100"/>
      <c r="J1161" s="93"/>
    </row>
    <row r="1162" spans="1:13" x14ac:dyDescent="0.3">
      <c r="A1162" t="s">
        <v>3044</v>
      </c>
      <c r="B1162" t="s">
        <v>5328</v>
      </c>
      <c r="E1162">
        <v>3</v>
      </c>
      <c r="F1162">
        <v>0</v>
      </c>
      <c r="G1162" s="11">
        <f t="shared" si="18"/>
        <v>0</v>
      </c>
      <c r="H1162" s="100"/>
      <c r="J1162" s="93"/>
    </row>
    <row r="1163" spans="1:13" hidden="1" x14ac:dyDescent="0.3">
      <c r="A1163" t="s">
        <v>3044</v>
      </c>
      <c r="B1163" t="s">
        <v>5965</v>
      </c>
      <c r="C1163">
        <v>1</v>
      </c>
      <c r="E1163">
        <v>9</v>
      </c>
      <c r="F1163">
        <v>1</v>
      </c>
      <c r="G1163" s="11">
        <f t="shared" si="18"/>
        <v>9</v>
      </c>
      <c r="H1163" s="100"/>
      <c r="I1163" t="s">
        <v>939</v>
      </c>
      <c r="J1163" s="93" t="s">
        <v>939</v>
      </c>
      <c r="K1163" s="32" t="s">
        <v>965</v>
      </c>
    </row>
    <row r="1164" spans="1:13" x14ac:dyDescent="0.3">
      <c r="A1164" t="s">
        <v>3044</v>
      </c>
      <c r="B1164" t="s">
        <v>5329</v>
      </c>
      <c r="E1164">
        <v>9</v>
      </c>
      <c r="F1164">
        <v>0</v>
      </c>
      <c r="G1164" s="11">
        <f t="shared" si="18"/>
        <v>0</v>
      </c>
      <c r="H1164" s="100"/>
      <c r="J1164" s="93"/>
    </row>
    <row r="1165" spans="1:13" x14ac:dyDescent="0.3">
      <c r="A1165" t="s">
        <v>3044</v>
      </c>
      <c r="B1165" t="s">
        <v>5330</v>
      </c>
      <c r="E1165">
        <v>47</v>
      </c>
      <c r="F1165">
        <v>0</v>
      </c>
      <c r="G1165" s="11">
        <f t="shared" si="18"/>
        <v>0</v>
      </c>
      <c r="H1165" s="100"/>
      <c r="I1165" t="s">
        <v>939</v>
      </c>
      <c r="J1165" s="93" t="s">
        <v>939</v>
      </c>
      <c r="K1165" s="50" t="s">
        <v>1046</v>
      </c>
      <c r="L1165" s="50"/>
      <c r="M1165" s="50"/>
    </row>
    <row r="1166" spans="1:13" x14ac:dyDescent="0.3">
      <c r="A1166" t="s">
        <v>3044</v>
      </c>
      <c r="B1166" t="s">
        <v>5331</v>
      </c>
      <c r="E1166">
        <v>10</v>
      </c>
      <c r="F1166">
        <v>0</v>
      </c>
      <c r="G1166" s="11">
        <f t="shared" si="18"/>
        <v>0</v>
      </c>
      <c r="H1166" s="100"/>
      <c r="I1166" t="s">
        <v>939</v>
      </c>
      <c r="J1166" s="93" t="s">
        <v>939</v>
      </c>
    </row>
    <row r="1167" spans="1:13" x14ac:dyDescent="0.3">
      <c r="A1167" t="s">
        <v>3044</v>
      </c>
      <c r="B1167" t="s">
        <v>5332</v>
      </c>
      <c r="E1167">
        <v>10</v>
      </c>
      <c r="F1167">
        <v>0</v>
      </c>
      <c r="G1167" s="11">
        <f t="shared" si="18"/>
        <v>0</v>
      </c>
      <c r="H1167" s="100"/>
      <c r="I1167" t="s">
        <v>939</v>
      </c>
      <c r="J1167" s="93" t="s">
        <v>939</v>
      </c>
      <c r="K1167" s="32" t="s">
        <v>1047</v>
      </c>
    </row>
    <row r="1168" spans="1:13" x14ac:dyDescent="0.3">
      <c r="A1168" t="s">
        <v>3044</v>
      </c>
      <c r="B1168" t="s">
        <v>5333</v>
      </c>
      <c r="E1168">
        <v>10</v>
      </c>
      <c r="F1168">
        <v>0</v>
      </c>
      <c r="G1168" s="11">
        <f t="shared" si="18"/>
        <v>0</v>
      </c>
      <c r="H1168" s="100"/>
      <c r="I1168" t="s">
        <v>939</v>
      </c>
      <c r="J1168" s="93" t="s">
        <v>939</v>
      </c>
      <c r="K1168" s="32" t="s">
        <v>1047</v>
      </c>
    </row>
    <row r="1169" spans="1:11" x14ac:dyDescent="0.3">
      <c r="A1169" t="s">
        <v>3044</v>
      </c>
      <c r="B1169" t="s">
        <v>5334</v>
      </c>
      <c r="E1169">
        <v>10</v>
      </c>
      <c r="F1169">
        <v>0</v>
      </c>
      <c r="G1169" s="11">
        <f t="shared" si="18"/>
        <v>0</v>
      </c>
      <c r="H1169" s="100"/>
      <c r="I1169" t="s">
        <v>939</v>
      </c>
      <c r="J1169" s="93" t="s">
        <v>939</v>
      </c>
      <c r="K1169" s="32" t="s">
        <v>1047</v>
      </c>
    </row>
    <row r="1170" spans="1:11" x14ac:dyDescent="0.3">
      <c r="A1170" t="s">
        <v>3044</v>
      </c>
      <c r="B1170" t="s">
        <v>5335</v>
      </c>
      <c r="E1170">
        <v>10</v>
      </c>
      <c r="F1170">
        <v>0</v>
      </c>
      <c r="G1170" s="11">
        <f t="shared" si="18"/>
        <v>0</v>
      </c>
      <c r="H1170" s="100"/>
      <c r="I1170" t="s">
        <v>939</v>
      </c>
      <c r="J1170" s="93" t="s">
        <v>939</v>
      </c>
      <c r="K1170" s="32" t="s">
        <v>1047</v>
      </c>
    </row>
    <row r="1171" spans="1:11" x14ac:dyDescent="0.3">
      <c r="A1171" t="s">
        <v>3044</v>
      </c>
      <c r="B1171" t="s">
        <v>5336</v>
      </c>
      <c r="E1171">
        <v>10</v>
      </c>
      <c r="F1171">
        <v>0</v>
      </c>
      <c r="G1171" s="11">
        <f t="shared" si="18"/>
        <v>0</v>
      </c>
      <c r="H1171" s="100"/>
      <c r="I1171" t="s">
        <v>939</v>
      </c>
      <c r="J1171" s="93" t="s">
        <v>939</v>
      </c>
      <c r="K1171" s="32" t="s">
        <v>1047</v>
      </c>
    </row>
    <row r="1172" spans="1:11" x14ac:dyDescent="0.3">
      <c r="A1172" t="s">
        <v>3044</v>
      </c>
      <c r="B1172" t="s">
        <v>5337</v>
      </c>
      <c r="E1172">
        <v>10</v>
      </c>
      <c r="F1172">
        <v>0</v>
      </c>
      <c r="G1172" s="11">
        <f t="shared" si="18"/>
        <v>0</v>
      </c>
      <c r="H1172" s="100"/>
      <c r="I1172" t="s">
        <v>939</v>
      </c>
      <c r="J1172" s="93" t="s">
        <v>939</v>
      </c>
      <c r="K1172" s="32" t="s">
        <v>1047</v>
      </c>
    </row>
    <row r="1173" spans="1:11" x14ac:dyDescent="0.3">
      <c r="A1173" t="s">
        <v>3044</v>
      </c>
      <c r="B1173" t="s">
        <v>5338</v>
      </c>
      <c r="E1173">
        <v>10</v>
      </c>
      <c r="F1173">
        <v>0</v>
      </c>
      <c r="G1173" s="11">
        <f t="shared" si="18"/>
        <v>0</v>
      </c>
      <c r="H1173" s="100"/>
      <c r="I1173" t="s">
        <v>939</v>
      </c>
      <c r="J1173" s="93" t="s">
        <v>939</v>
      </c>
      <c r="K1173" s="32" t="s">
        <v>1047</v>
      </c>
    </row>
    <row r="1174" spans="1:11" x14ac:dyDescent="0.3">
      <c r="A1174" t="s">
        <v>3044</v>
      </c>
      <c r="B1174" t="s">
        <v>5966</v>
      </c>
      <c r="E1174">
        <v>4</v>
      </c>
      <c r="F1174" s="152">
        <v>1</v>
      </c>
      <c r="G1174" s="11">
        <f t="shared" si="18"/>
        <v>4</v>
      </c>
      <c r="H1174" s="100"/>
      <c r="J1174" s="93"/>
    </row>
    <row r="1175" spans="1:11" hidden="1" x14ac:dyDescent="0.3">
      <c r="A1175" t="s">
        <v>3044</v>
      </c>
      <c r="B1175" t="s">
        <v>5967</v>
      </c>
      <c r="C1175">
        <v>1</v>
      </c>
      <c r="E1175">
        <v>3</v>
      </c>
      <c r="F1175">
        <v>1</v>
      </c>
      <c r="G1175" s="11">
        <f t="shared" si="18"/>
        <v>3</v>
      </c>
      <c r="H1175" s="100"/>
      <c r="I1175" t="s">
        <v>939</v>
      </c>
      <c r="J1175" s="93" t="s">
        <v>939</v>
      </c>
    </row>
    <row r="1176" spans="1:11" hidden="1" x14ac:dyDescent="0.3">
      <c r="A1176" t="s">
        <v>3044</v>
      </c>
      <c r="B1176" t="s">
        <v>5968</v>
      </c>
      <c r="C1176">
        <v>1</v>
      </c>
      <c r="E1176">
        <v>1</v>
      </c>
      <c r="F1176">
        <v>1</v>
      </c>
      <c r="G1176" s="11">
        <f t="shared" si="18"/>
        <v>1</v>
      </c>
      <c r="H1176" s="100"/>
      <c r="I1176" t="s">
        <v>939</v>
      </c>
      <c r="J1176" s="93" t="s">
        <v>939</v>
      </c>
    </row>
    <row r="1177" spans="1:11" x14ac:dyDescent="0.3">
      <c r="A1177" t="s">
        <v>3044</v>
      </c>
      <c r="B1177" t="s">
        <v>5969</v>
      </c>
      <c r="E1177">
        <v>9</v>
      </c>
      <c r="F1177">
        <v>1</v>
      </c>
      <c r="G1177" s="11">
        <f t="shared" si="18"/>
        <v>9</v>
      </c>
      <c r="H1177" s="100"/>
      <c r="I1177" t="s">
        <v>939</v>
      </c>
      <c r="J1177" s="93" t="s">
        <v>939</v>
      </c>
      <c r="K1177" s="32" t="s">
        <v>965</v>
      </c>
    </row>
    <row r="1178" spans="1:11" x14ac:dyDescent="0.3">
      <c r="A1178" t="s">
        <v>3044</v>
      </c>
      <c r="B1178" t="s">
        <v>5970</v>
      </c>
      <c r="E1178">
        <v>9</v>
      </c>
      <c r="F1178">
        <v>1</v>
      </c>
      <c r="G1178" s="11">
        <f t="shared" si="18"/>
        <v>9</v>
      </c>
      <c r="H1178" s="100"/>
      <c r="I1178" t="s">
        <v>939</v>
      </c>
      <c r="J1178" s="93" t="s">
        <v>939</v>
      </c>
      <c r="K1178" s="32" t="s">
        <v>965</v>
      </c>
    </row>
    <row r="1179" spans="1:11" x14ac:dyDescent="0.3">
      <c r="A1179" t="s">
        <v>3044</v>
      </c>
      <c r="B1179" t="s">
        <v>5339</v>
      </c>
      <c r="E1179">
        <v>25</v>
      </c>
      <c r="F1179">
        <v>0</v>
      </c>
      <c r="G1179" s="11">
        <f t="shared" si="18"/>
        <v>0</v>
      </c>
      <c r="H1179" s="100"/>
      <c r="J1179" s="93"/>
    </row>
    <row r="1180" spans="1:11" x14ac:dyDescent="0.3">
      <c r="A1180" t="s">
        <v>3044</v>
      </c>
      <c r="B1180" t="s">
        <v>5340</v>
      </c>
      <c r="E1180">
        <v>4</v>
      </c>
      <c r="F1180">
        <v>0</v>
      </c>
      <c r="G1180" s="11">
        <f t="shared" si="18"/>
        <v>0</v>
      </c>
      <c r="H1180" s="100"/>
      <c r="J1180" s="93"/>
    </row>
    <row r="1181" spans="1:11" x14ac:dyDescent="0.3">
      <c r="A1181" t="s">
        <v>3044</v>
      </c>
      <c r="B1181" t="s">
        <v>5341</v>
      </c>
      <c r="E1181">
        <v>89</v>
      </c>
      <c r="F1181">
        <v>0</v>
      </c>
      <c r="G1181" s="11">
        <f t="shared" si="18"/>
        <v>0</v>
      </c>
      <c r="H1181" s="100"/>
      <c r="J1181" s="93"/>
    </row>
    <row r="1182" spans="1:11" x14ac:dyDescent="0.3">
      <c r="A1182" t="s">
        <v>3044</v>
      </c>
      <c r="B1182" t="s">
        <v>5342</v>
      </c>
      <c r="E1182">
        <v>8</v>
      </c>
      <c r="F1182">
        <v>0</v>
      </c>
      <c r="G1182" s="11">
        <f t="shared" si="18"/>
        <v>0</v>
      </c>
      <c r="H1182" s="100"/>
      <c r="J1182" s="93"/>
    </row>
    <row r="1183" spans="1:11" x14ac:dyDescent="0.3">
      <c r="A1183" t="s">
        <v>3044</v>
      </c>
      <c r="B1183" t="s">
        <v>5343</v>
      </c>
      <c r="E1183">
        <v>11</v>
      </c>
      <c r="F1183">
        <v>0</v>
      </c>
      <c r="G1183" s="11">
        <f t="shared" si="18"/>
        <v>0</v>
      </c>
      <c r="H1183" s="100"/>
      <c r="J1183" s="93"/>
    </row>
    <row r="1184" spans="1:11" hidden="1" x14ac:dyDescent="0.3">
      <c r="A1184" t="s">
        <v>3044</v>
      </c>
      <c r="B1184" t="s">
        <v>5971</v>
      </c>
      <c r="C1184">
        <v>3</v>
      </c>
      <c r="E1184">
        <v>97</v>
      </c>
      <c r="F1184">
        <v>1</v>
      </c>
      <c r="G1184" s="11">
        <f t="shared" si="18"/>
        <v>97</v>
      </c>
      <c r="H1184" s="100"/>
      <c r="I1184" t="s">
        <v>939</v>
      </c>
      <c r="J1184" s="93" t="s">
        <v>939</v>
      </c>
    </row>
    <row r="1185" spans="1:12" x14ac:dyDescent="0.3">
      <c r="A1185" t="s">
        <v>3044</v>
      </c>
      <c r="B1185" t="s">
        <v>5344</v>
      </c>
      <c r="E1185">
        <v>8</v>
      </c>
      <c r="F1185">
        <v>0</v>
      </c>
      <c r="G1185" s="11">
        <f t="shared" si="18"/>
        <v>0</v>
      </c>
      <c r="H1185" s="100"/>
      <c r="J1185" s="93"/>
    </row>
    <row r="1186" spans="1:12" hidden="1" x14ac:dyDescent="0.3">
      <c r="A1186" t="s">
        <v>3044</v>
      </c>
      <c r="B1186" t="s">
        <v>5972</v>
      </c>
      <c r="C1186">
        <v>3</v>
      </c>
      <c r="E1186">
        <v>6</v>
      </c>
      <c r="F1186">
        <v>1</v>
      </c>
      <c r="G1186" s="11">
        <f t="shared" si="18"/>
        <v>6</v>
      </c>
      <c r="H1186" s="100"/>
      <c r="I1186" t="s">
        <v>939</v>
      </c>
      <c r="J1186" s="93" t="s">
        <v>939</v>
      </c>
    </row>
    <row r="1187" spans="1:12" hidden="1" x14ac:dyDescent="0.3">
      <c r="A1187" t="s">
        <v>3044</v>
      </c>
      <c r="B1187" t="s">
        <v>5973</v>
      </c>
      <c r="C1187">
        <v>3</v>
      </c>
      <c r="E1187">
        <v>4</v>
      </c>
      <c r="F1187">
        <v>1</v>
      </c>
      <c r="G1187" s="11">
        <f t="shared" si="18"/>
        <v>4</v>
      </c>
      <c r="H1187" s="100"/>
      <c r="I1187" t="s">
        <v>939</v>
      </c>
      <c r="J1187" s="93" t="s">
        <v>939</v>
      </c>
    </row>
    <row r="1188" spans="1:12" hidden="1" x14ac:dyDescent="0.3">
      <c r="A1188" t="s">
        <v>3044</v>
      </c>
      <c r="B1188" t="s">
        <v>5974</v>
      </c>
      <c r="C1188">
        <v>3</v>
      </c>
      <c r="E1188">
        <v>18</v>
      </c>
      <c r="F1188">
        <v>1</v>
      </c>
      <c r="G1188" s="11">
        <f t="shared" si="18"/>
        <v>18</v>
      </c>
      <c r="H1188" s="100"/>
      <c r="I1188" t="s">
        <v>939</v>
      </c>
      <c r="J1188" s="93" t="s">
        <v>939</v>
      </c>
    </row>
    <row r="1189" spans="1:12" hidden="1" x14ac:dyDescent="0.3">
      <c r="A1189" t="s">
        <v>3044</v>
      </c>
      <c r="B1189" t="s">
        <v>5975</v>
      </c>
      <c r="C1189">
        <v>3</v>
      </c>
      <c r="E1189">
        <v>19</v>
      </c>
      <c r="F1189">
        <v>1</v>
      </c>
      <c r="G1189" s="11">
        <f t="shared" si="18"/>
        <v>19</v>
      </c>
      <c r="H1189" s="100"/>
      <c r="I1189" t="s">
        <v>939</v>
      </c>
      <c r="J1189" s="93" t="s">
        <v>939</v>
      </c>
      <c r="K1189" s="32" t="s">
        <v>1048</v>
      </c>
      <c r="L1189" t="s">
        <v>3046</v>
      </c>
    </row>
    <row r="1190" spans="1:12" hidden="1" x14ac:dyDescent="0.3">
      <c r="A1190" t="s">
        <v>3044</v>
      </c>
      <c r="B1190" t="s">
        <v>5976</v>
      </c>
      <c r="C1190">
        <v>3</v>
      </c>
      <c r="E1190">
        <v>19</v>
      </c>
      <c r="F1190" s="50">
        <v>1</v>
      </c>
      <c r="G1190" s="11">
        <f t="shared" si="18"/>
        <v>19</v>
      </c>
      <c r="H1190" s="100"/>
      <c r="I1190" t="s">
        <v>939</v>
      </c>
      <c r="J1190" s="93" t="s">
        <v>939</v>
      </c>
      <c r="K1190" s="32" t="s">
        <v>1048</v>
      </c>
    </row>
    <row r="1191" spans="1:12" hidden="1" x14ac:dyDescent="0.3">
      <c r="A1191" t="s">
        <v>3044</v>
      </c>
      <c r="B1191" t="s">
        <v>5977</v>
      </c>
      <c r="C1191">
        <v>3</v>
      </c>
      <c r="E1191">
        <v>19</v>
      </c>
      <c r="F1191" s="50">
        <v>1</v>
      </c>
      <c r="G1191" s="11">
        <f t="shared" si="18"/>
        <v>19</v>
      </c>
      <c r="H1191" s="100"/>
      <c r="I1191" t="s">
        <v>939</v>
      </c>
      <c r="J1191" s="93" t="s">
        <v>939</v>
      </c>
      <c r="K1191" s="32" t="s">
        <v>1048</v>
      </c>
    </row>
    <row r="1192" spans="1:12" hidden="1" x14ac:dyDescent="0.3">
      <c r="A1192" t="s">
        <v>3044</v>
      </c>
      <c r="B1192" t="s">
        <v>5978</v>
      </c>
      <c r="C1192">
        <v>3</v>
      </c>
      <c r="E1192">
        <v>19</v>
      </c>
      <c r="F1192" s="50">
        <v>1</v>
      </c>
      <c r="G1192" s="11">
        <f t="shared" si="18"/>
        <v>19</v>
      </c>
      <c r="H1192" s="100"/>
      <c r="I1192" t="s">
        <v>939</v>
      </c>
      <c r="J1192" s="93" t="s">
        <v>939</v>
      </c>
      <c r="K1192" s="32" t="s">
        <v>1048</v>
      </c>
    </row>
    <row r="1193" spans="1:12" hidden="1" x14ac:dyDescent="0.3">
      <c r="A1193" t="s">
        <v>3044</v>
      </c>
      <c r="B1193" t="s">
        <v>5979</v>
      </c>
      <c r="C1193">
        <v>3</v>
      </c>
      <c r="E1193">
        <v>19</v>
      </c>
      <c r="F1193" s="50">
        <v>1</v>
      </c>
      <c r="G1193" s="11">
        <f t="shared" si="18"/>
        <v>19</v>
      </c>
      <c r="H1193" s="100"/>
      <c r="I1193" t="s">
        <v>939</v>
      </c>
      <c r="J1193" s="93" t="s">
        <v>939</v>
      </c>
      <c r="K1193" s="32" t="s">
        <v>1048</v>
      </c>
    </row>
    <row r="1194" spans="1:12" hidden="1" x14ac:dyDescent="0.3">
      <c r="A1194" t="s">
        <v>3044</v>
      </c>
      <c r="B1194" t="s">
        <v>5980</v>
      </c>
      <c r="C1194">
        <v>3</v>
      </c>
      <c r="E1194">
        <v>19</v>
      </c>
      <c r="F1194" s="50">
        <v>1</v>
      </c>
      <c r="G1194" s="11">
        <f t="shared" si="18"/>
        <v>19</v>
      </c>
      <c r="H1194" s="100"/>
      <c r="I1194" t="s">
        <v>939</v>
      </c>
      <c r="J1194" s="93" t="s">
        <v>939</v>
      </c>
      <c r="K1194" s="32" t="s">
        <v>1048</v>
      </c>
    </row>
    <row r="1195" spans="1:12" hidden="1" x14ac:dyDescent="0.3">
      <c r="A1195" t="s">
        <v>3044</v>
      </c>
      <c r="B1195" t="s">
        <v>5981</v>
      </c>
      <c r="C1195">
        <v>3</v>
      </c>
      <c r="E1195">
        <v>19</v>
      </c>
      <c r="F1195" s="50">
        <v>1</v>
      </c>
      <c r="G1195" s="11">
        <f t="shared" si="18"/>
        <v>19</v>
      </c>
      <c r="H1195" s="100"/>
      <c r="I1195" t="s">
        <v>939</v>
      </c>
      <c r="J1195" s="93" t="s">
        <v>939</v>
      </c>
      <c r="K1195" s="32" t="s">
        <v>1048</v>
      </c>
    </row>
    <row r="1196" spans="1:12" hidden="1" x14ac:dyDescent="0.3">
      <c r="A1196" t="s">
        <v>3044</v>
      </c>
      <c r="B1196" t="s">
        <v>5982</v>
      </c>
      <c r="C1196">
        <v>3</v>
      </c>
      <c r="E1196">
        <v>19</v>
      </c>
      <c r="F1196" s="50">
        <v>1</v>
      </c>
      <c r="G1196" s="11">
        <f t="shared" si="18"/>
        <v>19</v>
      </c>
      <c r="H1196" s="100"/>
      <c r="I1196" t="s">
        <v>939</v>
      </c>
      <c r="J1196" s="93" t="s">
        <v>939</v>
      </c>
      <c r="K1196" s="32" t="s">
        <v>1048</v>
      </c>
    </row>
    <row r="1197" spans="1:12" hidden="1" x14ac:dyDescent="0.3">
      <c r="A1197" t="s">
        <v>3044</v>
      </c>
      <c r="B1197" t="s">
        <v>5983</v>
      </c>
      <c r="C1197">
        <v>3</v>
      </c>
      <c r="E1197">
        <v>19</v>
      </c>
      <c r="F1197" s="50">
        <v>1</v>
      </c>
      <c r="G1197" s="11">
        <f t="shared" si="18"/>
        <v>19</v>
      </c>
      <c r="H1197" s="100"/>
      <c r="I1197" t="s">
        <v>939</v>
      </c>
      <c r="J1197" s="93" t="s">
        <v>939</v>
      </c>
      <c r="K1197" s="32" t="s">
        <v>1048</v>
      </c>
    </row>
    <row r="1198" spans="1:12" hidden="1" x14ac:dyDescent="0.3">
      <c r="A1198" t="s">
        <v>3044</v>
      </c>
      <c r="B1198" t="s">
        <v>5984</v>
      </c>
      <c r="C1198">
        <v>3</v>
      </c>
      <c r="E1198">
        <v>19</v>
      </c>
      <c r="F1198" s="50">
        <v>1</v>
      </c>
      <c r="G1198" s="11">
        <f t="shared" si="18"/>
        <v>19</v>
      </c>
      <c r="H1198" s="100"/>
      <c r="I1198" t="s">
        <v>939</v>
      </c>
      <c r="J1198" s="93" t="s">
        <v>939</v>
      </c>
      <c r="K1198" s="32" t="s">
        <v>1048</v>
      </c>
    </row>
    <row r="1199" spans="1:12" hidden="1" x14ac:dyDescent="0.3">
      <c r="A1199" t="s">
        <v>3044</v>
      </c>
      <c r="B1199" t="s">
        <v>5985</v>
      </c>
      <c r="C1199">
        <v>3</v>
      </c>
      <c r="E1199">
        <v>19</v>
      </c>
      <c r="F1199" s="50">
        <v>1</v>
      </c>
      <c r="G1199" s="11">
        <f t="shared" si="18"/>
        <v>19</v>
      </c>
      <c r="H1199" s="100"/>
      <c r="I1199" t="s">
        <v>939</v>
      </c>
      <c r="J1199" s="93" t="s">
        <v>939</v>
      </c>
      <c r="K1199" s="32" t="s">
        <v>1048</v>
      </c>
    </row>
    <row r="1200" spans="1:12" hidden="1" x14ac:dyDescent="0.3">
      <c r="A1200" t="s">
        <v>3044</v>
      </c>
      <c r="B1200" t="s">
        <v>5986</v>
      </c>
      <c r="C1200">
        <v>3</v>
      </c>
      <c r="E1200">
        <v>19</v>
      </c>
      <c r="F1200" s="50">
        <v>1</v>
      </c>
      <c r="G1200" s="11">
        <f t="shared" si="18"/>
        <v>19</v>
      </c>
      <c r="H1200" s="100"/>
      <c r="I1200" t="s">
        <v>939</v>
      </c>
      <c r="J1200" s="93" t="s">
        <v>939</v>
      </c>
      <c r="K1200" s="32" t="s">
        <v>1048</v>
      </c>
    </row>
    <row r="1201" spans="1:11" hidden="1" x14ac:dyDescent="0.3">
      <c r="A1201" t="s">
        <v>3044</v>
      </c>
      <c r="B1201" t="s">
        <v>5987</v>
      </c>
      <c r="C1201">
        <v>3</v>
      </c>
      <c r="E1201">
        <v>19</v>
      </c>
      <c r="F1201" s="50">
        <v>1</v>
      </c>
      <c r="G1201" s="11">
        <f t="shared" si="18"/>
        <v>19</v>
      </c>
      <c r="H1201" s="100"/>
      <c r="I1201" t="s">
        <v>939</v>
      </c>
      <c r="J1201" s="93" t="s">
        <v>939</v>
      </c>
      <c r="K1201" s="32" t="s">
        <v>1048</v>
      </c>
    </row>
    <row r="1202" spans="1:11" hidden="1" x14ac:dyDescent="0.3">
      <c r="A1202" t="s">
        <v>3044</v>
      </c>
      <c r="B1202" t="s">
        <v>5988</v>
      </c>
      <c r="C1202">
        <v>3</v>
      </c>
      <c r="E1202">
        <v>19</v>
      </c>
      <c r="F1202" s="50">
        <v>1</v>
      </c>
      <c r="G1202" s="11">
        <f t="shared" si="18"/>
        <v>19</v>
      </c>
      <c r="H1202" s="100"/>
      <c r="I1202" t="s">
        <v>939</v>
      </c>
      <c r="J1202" s="93" t="s">
        <v>939</v>
      </c>
      <c r="K1202" s="32" t="s">
        <v>1048</v>
      </c>
    </row>
    <row r="1203" spans="1:11" hidden="1" x14ac:dyDescent="0.3">
      <c r="A1203" t="s">
        <v>3044</v>
      </c>
      <c r="B1203" t="s">
        <v>5989</v>
      </c>
      <c r="C1203">
        <v>3</v>
      </c>
      <c r="E1203">
        <v>19</v>
      </c>
      <c r="F1203" s="50">
        <v>1</v>
      </c>
      <c r="G1203" s="11">
        <f t="shared" si="18"/>
        <v>19</v>
      </c>
      <c r="H1203" s="100"/>
      <c r="I1203" t="s">
        <v>939</v>
      </c>
      <c r="J1203" s="93" t="s">
        <v>939</v>
      </c>
      <c r="K1203" s="32" t="s">
        <v>1048</v>
      </c>
    </row>
    <row r="1204" spans="1:11" hidden="1" x14ac:dyDescent="0.3">
      <c r="A1204" t="s">
        <v>3044</v>
      </c>
      <c r="B1204" t="s">
        <v>5990</v>
      </c>
      <c r="C1204">
        <v>3</v>
      </c>
      <c r="E1204">
        <v>19</v>
      </c>
      <c r="F1204" s="50">
        <v>1</v>
      </c>
      <c r="G1204" s="11">
        <f t="shared" si="18"/>
        <v>19</v>
      </c>
      <c r="H1204" s="100"/>
      <c r="I1204" t="s">
        <v>939</v>
      </c>
      <c r="J1204" s="93" t="s">
        <v>939</v>
      </c>
      <c r="K1204" s="32" t="s">
        <v>1048</v>
      </c>
    </row>
    <row r="1205" spans="1:11" hidden="1" x14ac:dyDescent="0.3">
      <c r="A1205" t="s">
        <v>3044</v>
      </c>
      <c r="B1205" t="s">
        <v>5991</v>
      </c>
      <c r="C1205">
        <v>3</v>
      </c>
      <c r="E1205">
        <v>19</v>
      </c>
      <c r="F1205" s="50">
        <v>1</v>
      </c>
      <c r="G1205" s="11">
        <f t="shared" si="18"/>
        <v>19</v>
      </c>
      <c r="H1205" s="100"/>
      <c r="I1205" t="s">
        <v>939</v>
      </c>
      <c r="J1205" s="93" t="s">
        <v>939</v>
      </c>
      <c r="K1205" s="32" t="s">
        <v>1048</v>
      </c>
    </row>
    <row r="1206" spans="1:11" hidden="1" x14ac:dyDescent="0.3">
      <c r="A1206" t="s">
        <v>3044</v>
      </c>
      <c r="B1206" t="s">
        <v>5992</v>
      </c>
      <c r="C1206">
        <v>3</v>
      </c>
      <c r="E1206">
        <v>19</v>
      </c>
      <c r="F1206" s="50">
        <v>1</v>
      </c>
      <c r="G1206" s="11">
        <f t="shared" si="18"/>
        <v>19</v>
      </c>
      <c r="H1206" s="100"/>
      <c r="I1206" t="s">
        <v>939</v>
      </c>
      <c r="J1206" s="93" t="s">
        <v>939</v>
      </c>
      <c r="K1206" s="32" t="s">
        <v>1048</v>
      </c>
    </row>
    <row r="1207" spans="1:11" x14ac:dyDescent="0.3">
      <c r="A1207" t="s">
        <v>3044</v>
      </c>
      <c r="B1207" t="s">
        <v>5993</v>
      </c>
      <c r="E1207">
        <v>19</v>
      </c>
      <c r="F1207" s="50">
        <v>1</v>
      </c>
      <c r="G1207" s="11">
        <f t="shared" si="18"/>
        <v>19</v>
      </c>
      <c r="H1207" s="100"/>
      <c r="I1207" t="s">
        <v>939</v>
      </c>
      <c r="J1207" s="93" t="s">
        <v>939</v>
      </c>
      <c r="K1207" s="32" t="s">
        <v>1048</v>
      </c>
    </row>
    <row r="1208" spans="1:11" hidden="1" x14ac:dyDescent="0.3">
      <c r="A1208" t="s">
        <v>3044</v>
      </c>
      <c r="B1208" t="s">
        <v>5994</v>
      </c>
      <c r="C1208">
        <v>3</v>
      </c>
      <c r="E1208">
        <v>18</v>
      </c>
      <c r="F1208" s="50">
        <v>1</v>
      </c>
      <c r="G1208" s="11">
        <f t="shared" si="18"/>
        <v>18</v>
      </c>
      <c r="H1208" s="100"/>
      <c r="I1208" t="s">
        <v>939</v>
      </c>
      <c r="J1208" s="93" t="s">
        <v>939</v>
      </c>
      <c r="K1208" s="32" t="s">
        <v>1048</v>
      </c>
    </row>
    <row r="1209" spans="1:11" x14ac:dyDescent="0.3">
      <c r="A1209" t="s">
        <v>3044</v>
      </c>
      <c r="B1209" t="s">
        <v>5995</v>
      </c>
      <c r="E1209">
        <v>19</v>
      </c>
      <c r="F1209" s="50">
        <v>1</v>
      </c>
      <c r="G1209" s="11">
        <f t="shared" si="18"/>
        <v>19</v>
      </c>
      <c r="H1209" s="100"/>
      <c r="I1209" t="s">
        <v>939</v>
      </c>
      <c r="J1209" s="93" t="s">
        <v>939</v>
      </c>
      <c r="K1209" s="32" t="s">
        <v>1048</v>
      </c>
    </row>
    <row r="1210" spans="1:11" hidden="1" x14ac:dyDescent="0.3">
      <c r="A1210" t="s">
        <v>3044</v>
      </c>
      <c r="B1210" t="s">
        <v>5996</v>
      </c>
      <c r="C1210">
        <v>3</v>
      </c>
      <c r="E1210">
        <v>19</v>
      </c>
      <c r="F1210" s="50">
        <v>1</v>
      </c>
      <c r="G1210" s="11">
        <f t="shared" si="18"/>
        <v>19</v>
      </c>
      <c r="H1210" s="100"/>
      <c r="I1210" t="s">
        <v>939</v>
      </c>
      <c r="J1210" s="93" t="s">
        <v>939</v>
      </c>
      <c r="K1210" s="32" t="s">
        <v>1048</v>
      </c>
    </row>
    <row r="1211" spans="1:11" hidden="1" x14ac:dyDescent="0.3">
      <c r="A1211" t="s">
        <v>3044</v>
      </c>
      <c r="B1211" t="s">
        <v>5997</v>
      </c>
      <c r="C1211">
        <v>3</v>
      </c>
      <c r="E1211">
        <v>18</v>
      </c>
      <c r="F1211" s="50">
        <v>1</v>
      </c>
      <c r="G1211" s="11">
        <f t="shared" si="18"/>
        <v>18</v>
      </c>
      <c r="H1211" s="100"/>
      <c r="I1211" t="s">
        <v>939</v>
      </c>
      <c r="J1211" s="93" t="s">
        <v>939</v>
      </c>
      <c r="K1211" s="32" t="s">
        <v>1048</v>
      </c>
    </row>
    <row r="1212" spans="1:11" hidden="1" x14ac:dyDescent="0.3">
      <c r="A1212" t="s">
        <v>3044</v>
      </c>
      <c r="B1212" t="s">
        <v>5998</v>
      </c>
      <c r="C1212">
        <v>3</v>
      </c>
      <c r="E1212">
        <v>19</v>
      </c>
      <c r="F1212" s="50">
        <v>1</v>
      </c>
      <c r="G1212" s="11">
        <f t="shared" si="18"/>
        <v>19</v>
      </c>
      <c r="H1212" s="100"/>
      <c r="I1212" t="s">
        <v>939</v>
      </c>
      <c r="J1212" s="93" t="s">
        <v>939</v>
      </c>
      <c r="K1212" s="32" t="s">
        <v>1048</v>
      </c>
    </row>
    <row r="1213" spans="1:11" hidden="1" x14ac:dyDescent="0.3">
      <c r="A1213" t="s">
        <v>3044</v>
      </c>
      <c r="B1213" t="s">
        <v>5999</v>
      </c>
      <c r="C1213">
        <v>3</v>
      </c>
      <c r="E1213">
        <v>19</v>
      </c>
      <c r="F1213" s="50">
        <v>1</v>
      </c>
      <c r="G1213" s="11">
        <f t="shared" si="18"/>
        <v>19</v>
      </c>
      <c r="H1213" s="100"/>
      <c r="I1213" t="s">
        <v>939</v>
      </c>
      <c r="J1213" s="93" t="s">
        <v>939</v>
      </c>
      <c r="K1213" s="32" t="s">
        <v>1048</v>
      </c>
    </row>
    <row r="1214" spans="1:11" hidden="1" x14ac:dyDescent="0.3">
      <c r="A1214" t="s">
        <v>3044</v>
      </c>
      <c r="B1214" t="s">
        <v>6000</v>
      </c>
      <c r="C1214">
        <v>3</v>
      </c>
      <c r="E1214">
        <v>19</v>
      </c>
      <c r="F1214" s="50">
        <v>1</v>
      </c>
      <c r="G1214" s="11">
        <f t="shared" si="18"/>
        <v>19</v>
      </c>
      <c r="H1214" s="100"/>
      <c r="I1214" t="s">
        <v>939</v>
      </c>
      <c r="J1214" s="93" t="s">
        <v>939</v>
      </c>
      <c r="K1214" s="32" t="s">
        <v>1048</v>
      </c>
    </row>
    <row r="1215" spans="1:11" x14ac:dyDescent="0.3">
      <c r="A1215" t="s">
        <v>3044</v>
      </c>
      <c r="B1215" t="s">
        <v>6001</v>
      </c>
      <c r="E1215">
        <v>18</v>
      </c>
      <c r="F1215" s="50">
        <v>1</v>
      </c>
      <c r="G1215" s="11">
        <f t="shared" si="18"/>
        <v>18</v>
      </c>
      <c r="H1215" s="100"/>
      <c r="I1215" t="s">
        <v>939</v>
      </c>
      <c r="J1215" s="93" t="s">
        <v>939</v>
      </c>
      <c r="K1215" s="32" t="s">
        <v>1048</v>
      </c>
    </row>
    <row r="1216" spans="1:11" hidden="1" x14ac:dyDescent="0.3">
      <c r="A1216" t="s">
        <v>3044</v>
      </c>
      <c r="B1216" t="s">
        <v>6002</v>
      </c>
      <c r="C1216">
        <v>3</v>
      </c>
      <c r="E1216">
        <v>18</v>
      </c>
      <c r="F1216" s="50">
        <v>1</v>
      </c>
      <c r="G1216" s="11">
        <f t="shared" si="18"/>
        <v>18</v>
      </c>
      <c r="H1216" s="100"/>
      <c r="I1216" t="s">
        <v>939</v>
      </c>
      <c r="J1216" s="93" t="s">
        <v>939</v>
      </c>
      <c r="K1216" s="32" t="s">
        <v>1048</v>
      </c>
    </row>
    <row r="1217" spans="1:11" x14ac:dyDescent="0.3">
      <c r="A1217" t="s">
        <v>3044</v>
      </c>
      <c r="B1217" t="s">
        <v>6003</v>
      </c>
      <c r="E1217">
        <v>18</v>
      </c>
      <c r="F1217" s="50">
        <v>1</v>
      </c>
      <c r="G1217" s="11">
        <f t="shared" si="18"/>
        <v>18</v>
      </c>
      <c r="H1217" s="100"/>
      <c r="I1217" t="s">
        <v>939</v>
      </c>
      <c r="J1217" s="93" t="s">
        <v>939</v>
      </c>
      <c r="K1217" s="32" t="s">
        <v>1048</v>
      </c>
    </row>
    <row r="1218" spans="1:11" hidden="1" x14ac:dyDescent="0.3">
      <c r="A1218" t="s">
        <v>3044</v>
      </c>
      <c r="B1218" t="s">
        <v>6004</v>
      </c>
      <c r="C1218">
        <v>3</v>
      </c>
      <c r="E1218">
        <v>19</v>
      </c>
      <c r="F1218" s="50">
        <v>1</v>
      </c>
      <c r="G1218" s="11">
        <f t="shared" ref="G1218:G1281" si="19">E:E*F:F</f>
        <v>19</v>
      </c>
      <c r="H1218" s="100"/>
      <c r="I1218" t="s">
        <v>939</v>
      </c>
      <c r="J1218" s="93" t="s">
        <v>939</v>
      </c>
      <c r="K1218" s="32" t="s">
        <v>1048</v>
      </c>
    </row>
    <row r="1219" spans="1:11" hidden="1" x14ac:dyDescent="0.3">
      <c r="A1219" t="s">
        <v>3044</v>
      </c>
      <c r="B1219" t="s">
        <v>6005</v>
      </c>
      <c r="C1219">
        <v>3</v>
      </c>
      <c r="E1219">
        <v>19</v>
      </c>
      <c r="F1219" s="50">
        <v>1</v>
      </c>
      <c r="G1219" s="11">
        <f t="shared" si="19"/>
        <v>19</v>
      </c>
      <c r="H1219" s="100"/>
      <c r="I1219" t="s">
        <v>939</v>
      </c>
      <c r="J1219" s="93" t="s">
        <v>939</v>
      </c>
      <c r="K1219" s="32" t="s">
        <v>1048</v>
      </c>
    </row>
    <row r="1220" spans="1:11" hidden="1" x14ac:dyDescent="0.3">
      <c r="A1220" t="s">
        <v>3044</v>
      </c>
      <c r="B1220" t="s">
        <v>6006</v>
      </c>
      <c r="C1220">
        <v>3</v>
      </c>
      <c r="E1220">
        <v>19</v>
      </c>
      <c r="F1220" s="50">
        <v>1</v>
      </c>
      <c r="G1220" s="11">
        <f t="shared" si="19"/>
        <v>19</v>
      </c>
      <c r="H1220" s="100"/>
      <c r="I1220" t="s">
        <v>939</v>
      </c>
      <c r="J1220" s="93" t="s">
        <v>939</v>
      </c>
      <c r="K1220" s="32" t="s">
        <v>1048</v>
      </c>
    </row>
    <row r="1221" spans="1:11" hidden="1" x14ac:dyDescent="0.3">
      <c r="A1221" t="s">
        <v>3044</v>
      </c>
      <c r="B1221" t="s">
        <v>6007</v>
      </c>
      <c r="C1221">
        <v>3</v>
      </c>
      <c r="E1221">
        <v>19</v>
      </c>
      <c r="F1221" s="50">
        <v>1</v>
      </c>
      <c r="G1221" s="11">
        <f t="shared" si="19"/>
        <v>19</v>
      </c>
      <c r="H1221" s="100"/>
      <c r="I1221" t="s">
        <v>939</v>
      </c>
      <c r="J1221" s="93" t="s">
        <v>939</v>
      </c>
      <c r="K1221" s="32" t="s">
        <v>1048</v>
      </c>
    </row>
    <row r="1222" spans="1:11" hidden="1" x14ac:dyDescent="0.3">
      <c r="A1222" t="s">
        <v>3044</v>
      </c>
      <c r="B1222" t="s">
        <v>6008</v>
      </c>
      <c r="C1222">
        <v>3</v>
      </c>
      <c r="E1222">
        <v>19</v>
      </c>
      <c r="F1222" s="50">
        <v>1</v>
      </c>
      <c r="G1222" s="11">
        <f t="shared" si="19"/>
        <v>19</v>
      </c>
      <c r="H1222" s="100"/>
      <c r="I1222" t="s">
        <v>939</v>
      </c>
      <c r="J1222" s="93" t="s">
        <v>939</v>
      </c>
      <c r="K1222" s="32" t="s">
        <v>1048</v>
      </c>
    </row>
    <row r="1223" spans="1:11" hidden="1" x14ac:dyDescent="0.3">
      <c r="A1223" t="s">
        <v>3044</v>
      </c>
      <c r="B1223" t="s">
        <v>6009</v>
      </c>
      <c r="C1223">
        <v>3</v>
      </c>
      <c r="E1223">
        <v>19</v>
      </c>
      <c r="F1223" s="50">
        <v>1</v>
      </c>
      <c r="G1223" s="11">
        <f t="shared" si="19"/>
        <v>19</v>
      </c>
      <c r="H1223" s="100"/>
      <c r="I1223" t="s">
        <v>939</v>
      </c>
      <c r="J1223" s="93" t="s">
        <v>939</v>
      </c>
      <c r="K1223" s="32" t="s">
        <v>1048</v>
      </c>
    </row>
    <row r="1224" spans="1:11" hidden="1" x14ac:dyDescent="0.3">
      <c r="A1224" t="s">
        <v>3044</v>
      </c>
      <c r="B1224" t="s">
        <v>6010</v>
      </c>
      <c r="C1224">
        <v>3</v>
      </c>
      <c r="E1224">
        <v>19</v>
      </c>
      <c r="F1224" s="50">
        <v>1</v>
      </c>
      <c r="G1224" s="11">
        <f t="shared" si="19"/>
        <v>19</v>
      </c>
      <c r="H1224" s="100"/>
      <c r="I1224" t="s">
        <v>939</v>
      </c>
      <c r="J1224" s="93" t="s">
        <v>939</v>
      </c>
      <c r="K1224" s="32" t="s">
        <v>1048</v>
      </c>
    </row>
    <row r="1225" spans="1:11" hidden="1" x14ac:dyDescent="0.3">
      <c r="A1225" t="s">
        <v>3044</v>
      </c>
      <c r="B1225" t="s">
        <v>6011</v>
      </c>
      <c r="C1225">
        <v>3</v>
      </c>
      <c r="E1225">
        <v>19</v>
      </c>
      <c r="F1225" s="50">
        <v>1</v>
      </c>
      <c r="G1225" s="11">
        <f t="shared" si="19"/>
        <v>19</v>
      </c>
      <c r="H1225" s="100"/>
      <c r="I1225" t="s">
        <v>939</v>
      </c>
      <c r="J1225" s="93" t="s">
        <v>939</v>
      </c>
      <c r="K1225" s="32" t="s">
        <v>1048</v>
      </c>
    </row>
    <row r="1226" spans="1:11" hidden="1" x14ac:dyDescent="0.3">
      <c r="A1226" t="s">
        <v>3044</v>
      </c>
      <c r="B1226" t="s">
        <v>6012</v>
      </c>
      <c r="C1226">
        <v>3</v>
      </c>
      <c r="E1226">
        <v>19</v>
      </c>
      <c r="F1226" s="50">
        <v>1</v>
      </c>
      <c r="G1226" s="11">
        <f t="shared" si="19"/>
        <v>19</v>
      </c>
      <c r="H1226" s="100"/>
      <c r="I1226" t="s">
        <v>939</v>
      </c>
      <c r="J1226" s="93" t="s">
        <v>939</v>
      </c>
      <c r="K1226" s="32" t="s">
        <v>1048</v>
      </c>
    </row>
    <row r="1227" spans="1:11" hidden="1" x14ac:dyDescent="0.3">
      <c r="A1227" t="s">
        <v>3044</v>
      </c>
      <c r="B1227" t="s">
        <v>6013</v>
      </c>
      <c r="C1227">
        <v>3</v>
      </c>
      <c r="E1227">
        <v>19</v>
      </c>
      <c r="F1227" s="50">
        <v>1</v>
      </c>
      <c r="G1227" s="11">
        <f t="shared" si="19"/>
        <v>19</v>
      </c>
      <c r="H1227" s="100"/>
      <c r="I1227" t="s">
        <v>939</v>
      </c>
      <c r="J1227" s="93" t="s">
        <v>939</v>
      </c>
      <c r="K1227" s="32" t="s">
        <v>1048</v>
      </c>
    </row>
    <row r="1228" spans="1:11" hidden="1" x14ac:dyDescent="0.3">
      <c r="A1228" t="s">
        <v>3044</v>
      </c>
      <c r="B1228" t="s">
        <v>6014</v>
      </c>
      <c r="C1228">
        <v>3</v>
      </c>
      <c r="E1228">
        <v>19</v>
      </c>
      <c r="F1228" s="50">
        <v>1</v>
      </c>
      <c r="G1228" s="11">
        <f t="shared" si="19"/>
        <v>19</v>
      </c>
      <c r="H1228" s="100"/>
      <c r="I1228" t="s">
        <v>939</v>
      </c>
      <c r="J1228" s="93" t="s">
        <v>939</v>
      </c>
      <c r="K1228" s="32" t="s">
        <v>1048</v>
      </c>
    </row>
    <row r="1229" spans="1:11" hidden="1" x14ac:dyDescent="0.3">
      <c r="A1229" t="s">
        <v>3044</v>
      </c>
      <c r="B1229" t="s">
        <v>6015</v>
      </c>
      <c r="C1229">
        <v>3</v>
      </c>
      <c r="E1229">
        <v>19</v>
      </c>
      <c r="F1229" s="50">
        <v>1</v>
      </c>
      <c r="G1229" s="11">
        <f t="shared" si="19"/>
        <v>19</v>
      </c>
      <c r="H1229" s="100"/>
      <c r="I1229" t="s">
        <v>939</v>
      </c>
      <c r="J1229" s="93" t="s">
        <v>939</v>
      </c>
      <c r="K1229" s="32" t="s">
        <v>1048</v>
      </c>
    </row>
    <row r="1230" spans="1:11" x14ac:dyDescent="0.3">
      <c r="A1230" t="s">
        <v>3044</v>
      </c>
      <c r="B1230" t="s">
        <v>5345</v>
      </c>
      <c r="E1230">
        <v>21</v>
      </c>
      <c r="F1230">
        <v>0</v>
      </c>
      <c r="G1230" s="11">
        <f t="shared" si="19"/>
        <v>0</v>
      </c>
      <c r="H1230" s="100"/>
      <c r="J1230" s="93"/>
    </row>
    <row r="1231" spans="1:11" x14ac:dyDescent="0.3">
      <c r="A1231" t="s">
        <v>3044</v>
      </c>
      <c r="B1231" t="s">
        <v>5346</v>
      </c>
      <c r="E1231">
        <v>21</v>
      </c>
      <c r="F1231">
        <v>0</v>
      </c>
      <c r="G1231" s="11">
        <f t="shared" si="19"/>
        <v>0</v>
      </c>
      <c r="H1231" s="100"/>
      <c r="J1231" s="93"/>
    </row>
    <row r="1232" spans="1:11" x14ac:dyDescent="0.3">
      <c r="A1232" t="s">
        <v>3044</v>
      </c>
      <c r="B1232" t="s">
        <v>5347</v>
      </c>
      <c r="E1232">
        <v>23</v>
      </c>
      <c r="F1232">
        <v>0</v>
      </c>
      <c r="G1232" s="11">
        <f t="shared" si="19"/>
        <v>0</v>
      </c>
      <c r="H1232" s="100"/>
      <c r="J1232" s="93"/>
    </row>
    <row r="1233" spans="1:11" hidden="1" x14ac:dyDescent="0.3">
      <c r="A1233" t="s">
        <v>3044</v>
      </c>
      <c r="B1233" t="s">
        <v>6016</v>
      </c>
      <c r="C1233">
        <v>4</v>
      </c>
      <c r="E1233">
        <v>8</v>
      </c>
      <c r="F1233" s="200">
        <v>1</v>
      </c>
      <c r="G1233" s="11">
        <f t="shared" si="19"/>
        <v>8</v>
      </c>
      <c r="H1233" s="100"/>
      <c r="J1233" s="93"/>
    </row>
    <row r="1234" spans="1:11" x14ac:dyDescent="0.3">
      <c r="A1234" t="s">
        <v>3044</v>
      </c>
      <c r="B1234" t="s">
        <v>6017</v>
      </c>
      <c r="E1234">
        <v>9</v>
      </c>
      <c r="F1234" s="200">
        <v>1</v>
      </c>
      <c r="G1234" s="11">
        <f t="shared" si="19"/>
        <v>9</v>
      </c>
      <c r="H1234" s="100"/>
      <c r="I1234" t="s">
        <v>939</v>
      </c>
      <c r="J1234" s="93" t="s">
        <v>939</v>
      </c>
      <c r="K1234" s="32" t="s">
        <v>965</v>
      </c>
    </row>
    <row r="1235" spans="1:11" x14ac:dyDescent="0.3">
      <c r="A1235" t="s">
        <v>3044</v>
      </c>
      <c r="B1235" t="s">
        <v>6018</v>
      </c>
      <c r="E1235">
        <v>9</v>
      </c>
      <c r="F1235" s="200">
        <v>1</v>
      </c>
      <c r="G1235" s="11">
        <f t="shared" si="19"/>
        <v>9</v>
      </c>
      <c r="H1235" s="100"/>
      <c r="I1235" t="s">
        <v>939</v>
      </c>
      <c r="J1235" s="93" t="s">
        <v>939</v>
      </c>
      <c r="K1235" s="32" t="s">
        <v>965</v>
      </c>
    </row>
    <row r="1236" spans="1:11" x14ac:dyDescent="0.3">
      <c r="A1236" t="s">
        <v>3044</v>
      </c>
      <c r="B1236" t="s">
        <v>5348</v>
      </c>
      <c r="E1236">
        <v>18</v>
      </c>
      <c r="F1236">
        <v>0</v>
      </c>
      <c r="G1236" s="11">
        <f t="shared" si="19"/>
        <v>0</v>
      </c>
      <c r="H1236" s="100"/>
      <c r="J1236" s="93"/>
    </row>
    <row r="1237" spans="1:11" x14ac:dyDescent="0.3">
      <c r="A1237" t="s">
        <v>3044</v>
      </c>
      <c r="B1237" t="s">
        <v>5349</v>
      </c>
      <c r="E1237">
        <v>15</v>
      </c>
      <c r="F1237">
        <v>0</v>
      </c>
      <c r="G1237" s="11">
        <f t="shared" si="19"/>
        <v>0</v>
      </c>
      <c r="H1237" s="100"/>
      <c r="J1237" s="93"/>
    </row>
    <row r="1238" spans="1:11" hidden="1" x14ac:dyDescent="0.3">
      <c r="A1238" t="s">
        <v>3044</v>
      </c>
      <c r="B1238" t="s">
        <v>6019</v>
      </c>
      <c r="C1238">
        <v>4</v>
      </c>
      <c r="E1238">
        <v>30</v>
      </c>
      <c r="F1238">
        <v>1</v>
      </c>
      <c r="G1238" s="11">
        <f t="shared" si="19"/>
        <v>30</v>
      </c>
      <c r="H1238" s="100"/>
      <c r="I1238" t="s">
        <v>939</v>
      </c>
      <c r="J1238" s="93" t="s">
        <v>939</v>
      </c>
    </row>
    <row r="1239" spans="1:11" hidden="1" x14ac:dyDescent="0.3">
      <c r="A1239" t="s">
        <v>3044</v>
      </c>
      <c r="B1239" t="s">
        <v>6020</v>
      </c>
      <c r="C1239">
        <v>4</v>
      </c>
      <c r="E1239">
        <v>39</v>
      </c>
      <c r="F1239">
        <v>1</v>
      </c>
      <c r="G1239" s="11">
        <f t="shared" si="19"/>
        <v>39</v>
      </c>
      <c r="H1239" s="100"/>
      <c r="I1239" t="s">
        <v>939</v>
      </c>
      <c r="J1239" s="93" t="s">
        <v>939</v>
      </c>
    </row>
    <row r="1240" spans="1:11" x14ac:dyDescent="0.3">
      <c r="A1240" t="s">
        <v>3044</v>
      </c>
      <c r="B1240" t="s">
        <v>5350</v>
      </c>
      <c r="E1240">
        <v>10</v>
      </c>
      <c r="F1240">
        <v>0</v>
      </c>
      <c r="G1240" s="11">
        <f t="shared" si="19"/>
        <v>0</v>
      </c>
      <c r="H1240" s="100"/>
      <c r="J1240" s="93"/>
    </row>
    <row r="1241" spans="1:11" x14ac:dyDescent="0.3">
      <c r="A1241" t="s">
        <v>3044</v>
      </c>
      <c r="B1241" t="s">
        <v>5351</v>
      </c>
      <c r="E1241">
        <v>16</v>
      </c>
      <c r="F1241">
        <v>0</v>
      </c>
      <c r="G1241" s="11">
        <f t="shared" si="19"/>
        <v>0</v>
      </c>
      <c r="H1241" s="100"/>
      <c r="J1241" s="93"/>
    </row>
    <row r="1242" spans="1:11" x14ac:dyDescent="0.3">
      <c r="A1242" t="s">
        <v>3044</v>
      </c>
      <c r="B1242" t="s">
        <v>5361</v>
      </c>
      <c r="E1242">
        <v>8</v>
      </c>
      <c r="F1242" s="8">
        <v>0</v>
      </c>
      <c r="G1242" s="11">
        <f t="shared" si="19"/>
        <v>0</v>
      </c>
      <c r="H1242" s="100"/>
      <c r="J1242" s="93"/>
    </row>
    <row r="1243" spans="1:11" x14ac:dyDescent="0.3">
      <c r="A1243" t="s">
        <v>3044</v>
      </c>
      <c r="B1243" t="s">
        <v>5352</v>
      </c>
      <c r="E1243">
        <v>54</v>
      </c>
      <c r="F1243" s="51">
        <v>0</v>
      </c>
      <c r="G1243" s="11">
        <f t="shared" si="19"/>
        <v>0</v>
      </c>
      <c r="H1243" s="100"/>
      <c r="I1243" t="s">
        <v>939</v>
      </c>
      <c r="J1243" s="93" t="s">
        <v>939</v>
      </c>
      <c r="K1243" t="s">
        <v>3046</v>
      </c>
    </row>
    <row r="1244" spans="1:11" x14ac:dyDescent="0.3">
      <c r="A1244" t="s">
        <v>3044</v>
      </c>
      <c r="B1244" t="s">
        <v>5353</v>
      </c>
      <c r="E1244">
        <v>15</v>
      </c>
      <c r="F1244" s="51">
        <v>0</v>
      </c>
      <c r="G1244" s="11">
        <f t="shared" si="19"/>
        <v>0</v>
      </c>
      <c r="H1244" s="100"/>
      <c r="I1244" t="s">
        <v>939</v>
      </c>
      <c r="J1244" s="93" t="s">
        <v>939</v>
      </c>
    </row>
    <row r="1245" spans="1:11" x14ac:dyDescent="0.3">
      <c r="A1245" t="s">
        <v>3044</v>
      </c>
      <c r="B1245" t="s">
        <v>5354</v>
      </c>
      <c r="E1245">
        <v>15</v>
      </c>
      <c r="F1245" s="51">
        <v>0</v>
      </c>
      <c r="G1245" s="11">
        <f t="shared" si="19"/>
        <v>0</v>
      </c>
      <c r="H1245" s="100"/>
      <c r="I1245" t="s">
        <v>939</v>
      </c>
      <c r="J1245" s="93" t="s">
        <v>939</v>
      </c>
      <c r="K1245" s="32" t="s">
        <v>1049</v>
      </c>
    </row>
    <row r="1246" spans="1:11" x14ac:dyDescent="0.3">
      <c r="A1246" t="s">
        <v>3044</v>
      </c>
      <c r="B1246" t="s">
        <v>5355</v>
      </c>
      <c r="E1246">
        <v>15</v>
      </c>
      <c r="F1246" s="51">
        <v>0</v>
      </c>
      <c r="G1246" s="11">
        <f t="shared" si="19"/>
        <v>0</v>
      </c>
      <c r="H1246" s="100"/>
      <c r="I1246" t="s">
        <v>939</v>
      </c>
      <c r="J1246" s="93" t="s">
        <v>939</v>
      </c>
      <c r="K1246" s="32" t="s">
        <v>1049</v>
      </c>
    </row>
    <row r="1247" spans="1:11" x14ac:dyDescent="0.3">
      <c r="A1247" t="s">
        <v>3044</v>
      </c>
      <c r="B1247" t="s">
        <v>5356</v>
      </c>
      <c r="E1247">
        <v>16</v>
      </c>
      <c r="F1247" s="51">
        <v>0</v>
      </c>
      <c r="G1247" s="11">
        <f t="shared" si="19"/>
        <v>0</v>
      </c>
      <c r="H1247" s="100"/>
      <c r="I1247" t="s">
        <v>939</v>
      </c>
      <c r="J1247" s="93" t="s">
        <v>939</v>
      </c>
      <c r="K1247" s="32" t="s">
        <v>1049</v>
      </c>
    </row>
    <row r="1248" spans="1:11" x14ac:dyDescent="0.3">
      <c r="A1248" t="s">
        <v>3044</v>
      </c>
      <c r="B1248" t="s">
        <v>5357</v>
      </c>
      <c r="E1248">
        <v>15</v>
      </c>
      <c r="F1248" s="51">
        <v>0</v>
      </c>
      <c r="G1248" s="11">
        <f t="shared" si="19"/>
        <v>0</v>
      </c>
      <c r="H1248" s="100"/>
      <c r="I1248" t="s">
        <v>939</v>
      </c>
      <c r="J1248" s="93" t="s">
        <v>939</v>
      </c>
      <c r="K1248" s="32" t="s">
        <v>1049</v>
      </c>
    </row>
    <row r="1249" spans="1:12" x14ac:dyDescent="0.3">
      <c r="A1249" t="s">
        <v>3044</v>
      </c>
      <c r="B1249" t="s">
        <v>5358</v>
      </c>
      <c r="E1249">
        <v>15</v>
      </c>
      <c r="F1249" s="51">
        <v>0</v>
      </c>
      <c r="G1249" s="11">
        <f t="shared" si="19"/>
        <v>0</v>
      </c>
      <c r="H1249" s="100"/>
      <c r="I1249" t="s">
        <v>939</v>
      </c>
      <c r="J1249" s="93" t="s">
        <v>939</v>
      </c>
      <c r="K1249" s="32" t="s">
        <v>1049</v>
      </c>
    </row>
    <row r="1250" spans="1:12" x14ac:dyDescent="0.3">
      <c r="A1250" t="s">
        <v>3044</v>
      </c>
      <c r="B1250" t="s">
        <v>5359</v>
      </c>
      <c r="E1250">
        <v>15</v>
      </c>
      <c r="F1250" s="51">
        <v>0</v>
      </c>
      <c r="G1250" s="11">
        <f t="shared" si="19"/>
        <v>0</v>
      </c>
      <c r="H1250" s="100"/>
      <c r="I1250" t="s">
        <v>939</v>
      </c>
      <c r="J1250" s="93" t="s">
        <v>939</v>
      </c>
      <c r="K1250" s="32" t="s">
        <v>1049</v>
      </c>
    </row>
    <row r="1251" spans="1:12" x14ac:dyDescent="0.3">
      <c r="A1251" t="s">
        <v>3044</v>
      </c>
      <c r="B1251" t="s">
        <v>5360</v>
      </c>
      <c r="E1251">
        <v>15</v>
      </c>
      <c r="F1251" s="51">
        <v>0</v>
      </c>
      <c r="G1251" s="11">
        <f t="shared" si="19"/>
        <v>0</v>
      </c>
      <c r="H1251" s="100"/>
      <c r="I1251" t="s">
        <v>939</v>
      </c>
      <c r="J1251" s="93" t="s">
        <v>939</v>
      </c>
      <c r="K1251" s="32" t="s">
        <v>1049</v>
      </c>
    </row>
    <row r="1252" spans="1:12" hidden="1" x14ac:dyDescent="0.3">
      <c r="A1252" t="s">
        <v>3044</v>
      </c>
      <c r="B1252" t="s">
        <v>6021</v>
      </c>
      <c r="C1252">
        <v>3</v>
      </c>
      <c r="E1252">
        <v>1</v>
      </c>
      <c r="F1252">
        <v>1</v>
      </c>
      <c r="G1252" s="11">
        <f t="shared" si="19"/>
        <v>1</v>
      </c>
      <c r="H1252" s="100"/>
      <c r="I1252" t="s">
        <v>939</v>
      </c>
      <c r="J1252" s="93" t="s">
        <v>939</v>
      </c>
      <c r="L1252" t="s">
        <v>1050</v>
      </c>
    </row>
    <row r="1253" spans="1:12" x14ac:dyDescent="0.3">
      <c r="A1253" t="s">
        <v>3044</v>
      </c>
      <c r="B1253" t="s">
        <v>6022</v>
      </c>
      <c r="E1253">
        <v>5</v>
      </c>
      <c r="F1253" s="50">
        <v>1</v>
      </c>
      <c r="G1253" s="11">
        <f t="shared" si="19"/>
        <v>5</v>
      </c>
      <c r="H1253" s="100"/>
      <c r="J1253" s="93"/>
      <c r="L1253" t="s">
        <v>946</v>
      </c>
    </row>
    <row r="1254" spans="1:12" x14ac:dyDescent="0.3">
      <c r="A1254" t="s">
        <v>3044</v>
      </c>
      <c r="B1254" t="s">
        <v>5362</v>
      </c>
      <c r="E1254">
        <v>3</v>
      </c>
      <c r="F1254">
        <v>0</v>
      </c>
      <c r="G1254" s="11">
        <f t="shared" si="19"/>
        <v>0</v>
      </c>
      <c r="H1254" s="100"/>
      <c r="J1254" s="93"/>
      <c r="L1254" t="s">
        <v>3046</v>
      </c>
    </row>
    <row r="1255" spans="1:12" x14ac:dyDescent="0.3">
      <c r="A1255" t="s">
        <v>3044</v>
      </c>
      <c r="B1255" t="s">
        <v>5373</v>
      </c>
      <c r="E1255">
        <v>139</v>
      </c>
      <c r="F1255">
        <v>0</v>
      </c>
      <c r="G1255" s="11">
        <f t="shared" si="19"/>
        <v>0</v>
      </c>
      <c r="H1255" s="100"/>
      <c r="J1255" s="93"/>
      <c r="L1255" t="s">
        <v>978</v>
      </c>
    </row>
    <row r="1256" spans="1:12" x14ac:dyDescent="0.3">
      <c r="A1256" t="s">
        <v>3044</v>
      </c>
      <c r="B1256" t="s">
        <v>5374</v>
      </c>
      <c r="E1256">
        <v>66</v>
      </c>
      <c r="F1256">
        <v>0</v>
      </c>
      <c r="G1256" s="11">
        <f t="shared" si="19"/>
        <v>0</v>
      </c>
      <c r="H1256" s="100"/>
      <c r="J1256" s="93"/>
      <c r="L1256" t="s">
        <v>946</v>
      </c>
    </row>
    <row r="1257" spans="1:12" x14ac:dyDescent="0.3">
      <c r="A1257" t="s">
        <v>3044</v>
      </c>
      <c r="B1257" t="s">
        <v>5375</v>
      </c>
      <c r="E1257">
        <v>127</v>
      </c>
      <c r="F1257">
        <v>0</v>
      </c>
      <c r="G1257" s="11">
        <f t="shared" si="19"/>
        <v>0</v>
      </c>
      <c r="H1257" s="100"/>
      <c r="J1257" s="93"/>
      <c r="L1257" t="s">
        <v>946</v>
      </c>
    </row>
    <row r="1258" spans="1:12" hidden="1" x14ac:dyDescent="0.3">
      <c r="A1258" t="s">
        <v>3044</v>
      </c>
      <c r="B1258" t="s">
        <v>6023</v>
      </c>
      <c r="C1258">
        <v>1</v>
      </c>
      <c r="E1258">
        <v>169</v>
      </c>
      <c r="F1258">
        <v>1</v>
      </c>
      <c r="G1258" s="11">
        <f t="shared" si="19"/>
        <v>169</v>
      </c>
      <c r="H1258" s="100"/>
      <c r="I1258" t="s">
        <v>939</v>
      </c>
      <c r="J1258" s="93" t="s">
        <v>939</v>
      </c>
    </row>
    <row r="1259" spans="1:12" x14ac:dyDescent="0.3">
      <c r="A1259" t="s">
        <v>3044</v>
      </c>
      <c r="B1259" t="s">
        <v>5363</v>
      </c>
      <c r="E1259">
        <v>166</v>
      </c>
      <c r="F1259">
        <v>0</v>
      </c>
      <c r="G1259" s="11">
        <f t="shared" si="19"/>
        <v>0</v>
      </c>
      <c r="H1259" s="100"/>
      <c r="I1259" t="s">
        <v>938</v>
      </c>
      <c r="J1259" s="93" t="s">
        <v>938</v>
      </c>
      <c r="L1259" t="s">
        <v>978</v>
      </c>
    </row>
    <row r="1260" spans="1:12" x14ac:dyDescent="0.3">
      <c r="A1260" t="s">
        <v>3044</v>
      </c>
      <c r="B1260" t="s">
        <v>6024</v>
      </c>
      <c r="E1260">
        <v>530</v>
      </c>
      <c r="F1260">
        <v>1</v>
      </c>
      <c r="G1260" s="11">
        <f t="shared" si="19"/>
        <v>530</v>
      </c>
      <c r="H1260" s="100"/>
      <c r="I1260" t="s">
        <v>939</v>
      </c>
      <c r="J1260" s="93" t="s">
        <v>939</v>
      </c>
      <c r="K1260" t="s">
        <v>1034</v>
      </c>
      <c r="L1260" t="s">
        <v>3046</v>
      </c>
    </row>
    <row r="1261" spans="1:12" x14ac:dyDescent="0.3">
      <c r="A1261" t="s">
        <v>3044</v>
      </c>
      <c r="B1261" t="s">
        <v>5366</v>
      </c>
      <c r="E1261">
        <v>30</v>
      </c>
      <c r="F1261">
        <v>0</v>
      </c>
      <c r="G1261" s="11">
        <f t="shared" si="19"/>
        <v>0</v>
      </c>
      <c r="H1261" s="100"/>
      <c r="J1261" s="93"/>
      <c r="L1261" t="s">
        <v>978</v>
      </c>
    </row>
    <row r="1262" spans="1:12" x14ac:dyDescent="0.3">
      <c r="A1262" t="s">
        <v>3044</v>
      </c>
      <c r="B1262" t="s">
        <v>5367</v>
      </c>
      <c r="E1262">
        <v>103</v>
      </c>
      <c r="F1262">
        <v>0</v>
      </c>
      <c r="G1262" s="11">
        <f t="shared" si="19"/>
        <v>0</v>
      </c>
      <c r="H1262" s="100"/>
      <c r="J1262" s="93"/>
      <c r="L1262" t="s">
        <v>978</v>
      </c>
    </row>
    <row r="1263" spans="1:12" x14ac:dyDescent="0.3">
      <c r="A1263" t="s">
        <v>3044</v>
      </c>
      <c r="B1263" t="s">
        <v>5368</v>
      </c>
      <c r="E1263">
        <v>530</v>
      </c>
      <c r="F1263">
        <v>0</v>
      </c>
      <c r="G1263" s="11">
        <f t="shared" si="19"/>
        <v>0</v>
      </c>
      <c r="H1263" s="100"/>
      <c r="J1263" s="93"/>
      <c r="L1263" t="s">
        <v>978</v>
      </c>
    </row>
    <row r="1264" spans="1:12" x14ac:dyDescent="0.3">
      <c r="A1264" t="s">
        <v>3044</v>
      </c>
      <c r="B1264" t="s">
        <v>5369</v>
      </c>
      <c r="E1264">
        <v>375</v>
      </c>
      <c r="F1264">
        <v>0</v>
      </c>
      <c r="G1264" s="11">
        <f t="shared" si="19"/>
        <v>0</v>
      </c>
      <c r="H1264" s="100"/>
      <c r="J1264" s="93"/>
      <c r="L1264" t="s">
        <v>939</v>
      </c>
    </row>
    <row r="1265" spans="1:12" x14ac:dyDescent="0.3">
      <c r="A1265" t="s">
        <v>3044</v>
      </c>
      <c r="B1265" t="s">
        <v>5364</v>
      </c>
      <c r="E1265">
        <v>247</v>
      </c>
      <c r="F1265">
        <v>0</v>
      </c>
      <c r="G1265" s="11">
        <f t="shared" si="19"/>
        <v>0</v>
      </c>
      <c r="H1265" s="100"/>
      <c r="J1265" s="93"/>
      <c r="L1265" t="s">
        <v>978</v>
      </c>
    </row>
    <row r="1266" spans="1:12" x14ac:dyDescent="0.3">
      <c r="A1266" t="s">
        <v>3044</v>
      </c>
      <c r="B1266" t="s">
        <v>5365</v>
      </c>
      <c r="E1266">
        <v>142</v>
      </c>
      <c r="F1266">
        <v>0</v>
      </c>
      <c r="G1266" s="11">
        <f t="shared" si="19"/>
        <v>0</v>
      </c>
      <c r="H1266" s="100"/>
      <c r="J1266" s="93"/>
      <c r="L1266" t="s">
        <v>946</v>
      </c>
    </row>
    <row r="1267" spans="1:12" hidden="1" x14ac:dyDescent="0.3">
      <c r="A1267" t="s">
        <v>3044</v>
      </c>
      <c r="B1267" t="s">
        <v>6025</v>
      </c>
      <c r="C1267">
        <v>1</v>
      </c>
      <c r="E1267">
        <v>113</v>
      </c>
      <c r="F1267">
        <v>1</v>
      </c>
      <c r="G1267" s="11">
        <f t="shared" si="19"/>
        <v>113</v>
      </c>
      <c r="H1267" s="100"/>
      <c r="I1267" t="s">
        <v>939</v>
      </c>
      <c r="J1267" s="93" t="s">
        <v>939</v>
      </c>
    </row>
    <row r="1268" spans="1:12" x14ac:dyDescent="0.3">
      <c r="A1268" t="s">
        <v>3044</v>
      </c>
      <c r="B1268" t="s">
        <v>5370</v>
      </c>
      <c r="E1268">
        <v>15</v>
      </c>
      <c r="F1268">
        <v>0</v>
      </c>
      <c r="G1268" s="11">
        <f t="shared" si="19"/>
        <v>0</v>
      </c>
      <c r="H1268" s="100"/>
      <c r="J1268" s="93"/>
      <c r="L1268" t="s">
        <v>978</v>
      </c>
    </row>
    <row r="1269" spans="1:12" x14ac:dyDescent="0.3">
      <c r="A1269" t="s">
        <v>3044</v>
      </c>
      <c r="B1269" t="s">
        <v>5371</v>
      </c>
      <c r="E1269">
        <v>39</v>
      </c>
      <c r="F1269">
        <v>0</v>
      </c>
      <c r="G1269" s="11">
        <f t="shared" si="19"/>
        <v>0</v>
      </c>
      <c r="H1269" s="100"/>
      <c r="J1269" s="93"/>
      <c r="L1269" t="s">
        <v>978</v>
      </c>
    </row>
    <row r="1270" spans="1:12" x14ac:dyDescent="0.3">
      <c r="A1270" t="s">
        <v>3044</v>
      </c>
      <c r="B1270" t="s">
        <v>5372</v>
      </c>
      <c r="E1270">
        <v>13</v>
      </c>
      <c r="F1270">
        <v>0</v>
      </c>
      <c r="G1270" s="11">
        <f t="shared" si="19"/>
        <v>0</v>
      </c>
      <c r="H1270" s="100"/>
      <c r="J1270" s="93"/>
      <c r="L1270" t="s">
        <v>946</v>
      </c>
    </row>
    <row r="1271" spans="1:12" x14ac:dyDescent="0.3">
      <c r="A1271" t="s">
        <v>3044</v>
      </c>
      <c r="B1271" t="s">
        <v>5376</v>
      </c>
      <c r="E1271">
        <v>18</v>
      </c>
      <c r="F1271">
        <v>0</v>
      </c>
      <c r="G1271" s="11">
        <f t="shared" si="19"/>
        <v>0</v>
      </c>
      <c r="H1271" s="100"/>
      <c r="J1271" s="93"/>
      <c r="L1271" t="s">
        <v>967</v>
      </c>
    </row>
    <row r="1272" spans="1:12" x14ac:dyDescent="0.3">
      <c r="A1272" t="s">
        <v>3044</v>
      </c>
      <c r="B1272" t="s">
        <v>5377</v>
      </c>
      <c r="E1272">
        <v>13</v>
      </c>
      <c r="F1272">
        <v>0</v>
      </c>
      <c r="G1272" s="11">
        <f t="shared" si="19"/>
        <v>0</v>
      </c>
      <c r="H1272" s="100"/>
      <c r="J1272" s="93"/>
      <c r="L1272" t="s">
        <v>938</v>
      </c>
    </row>
    <row r="1273" spans="1:12" x14ac:dyDescent="0.3">
      <c r="A1273" t="s">
        <v>3044</v>
      </c>
      <c r="B1273" t="s">
        <v>5378</v>
      </c>
      <c r="E1273">
        <v>10</v>
      </c>
      <c r="F1273">
        <v>0</v>
      </c>
      <c r="G1273" s="11">
        <f t="shared" si="19"/>
        <v>0</v>
      </c>
      <c r="H1273" s="100"/>
      <c r="J1273" s="93"/>
      <c r="L1273" t="s">
        <v>938</v>
      </c>
    </row>
    <row r="1274" spans="1:12" x14ac:dyDescent="0.3">
      <c r="A1274" t="s">
        <v>3044</v>
      </c>
      <c r="B1274" t="s">
        <v>5386</v>
      </c>
      <c r="E1274">
        <v>93</v>
      </c>
      <c r="F1274">
        <v>0</v>
      </c>
      <c r="G1274" s="11">
        <f t="shared" si="19"/>
        <v>0</v>
      </c>
      <c r="H1274" s="100"/>
      <c r="J1274" s="93"/>
      <c r="L1274" t="s">
        <v>938</v>
      </c>
    </row>
    <row r="1275" spans="1:12" x14ac:dyDescent="0.3">
      <c r="A1275" t="s">
        <v>3044</v>
      </c>
      <c r="B1275" t="s">
        <v>5387</v>
      </c>
      <c r="E1275">
        <v>4</v>
      </c>
      <c r="F1275">
        <v>0</v>
      </c>
      <c r="G1275" s="11">
        <f t="shared" si="19"/>
        <v>0</v>
      </c>
      <c r="H1275" s="100"/>
      <c r="J1275" s="93"/>
      <c r="L1275" t="s">
        <v>938</v>
      </c>
    </row>
    <row r="1276" spans="1:12" x14ac:dyDescent="0.3">
      <c r="A1276" t="s">
        <v>3044</v>
      </c>
      <c r="B1276" t="s">
        <v>5388</v>
      </c>
      <c r="E1276">
        <v>178</v>
      </c>
      <c r="F1276">
        <v>0</v>
      </c>
      <c r="G1276" s="11">
        <f t="shared" si="19"/>
        <v>0</v>
      </c>
      <c r="H1276" s="100"/>
      <c r="J1276" s="93"/>
      <c r="L1276" t="s">
        <v>938</v>
      </c>
    </row>
    <row r="1277" spans="1:12" x14ac:dyDescent="0.3">
      <c r="A1277" t="s">
        <v>3044</v>
      </c>
      <c r="B1277" t="s">
        <v>5389</v>
      </c>
      <c r="E1277">
        <v>212</v>
      </c>
      <c r="F1277">
        <v>0</v>
      </c>
      <c r="G1277" s="11">
        <f t="shared" si="19"/>
        <v>0</v>
      </c>
      <c r="H1277" s="100"/>
      <c r="J1277" s="93"/>
      <c r="L1277" t="s">
        <v>938</v>
      </c>
    </row>
    <row r="1278" spans="1:12" x14ac:dyDescent="0.3">
      <c r="A1278" t="s">
        <v>3044</v>
      </c>
      <c r="B1278" t="s">
        <v>5390</v>
      </c>
      <c r="E1278">
        <v>86</v>
      </c>
      <c r="F1278">
        <v>0</v>
      </c>
      <c r="G1278" s="11">
        <f t="shared" si="19"/>
        <v>0</v>
      </c>
      <c r="H1278" s="100"/>
      <c r="J1278" s="93"/>
      <c r="L1278" t="s">
        <v>938</v>
      </c>
    </row>
    <row r="1279" spans="1:12" x14ac:dyDescent="0.3">
      <c r="A1279" t="s">
        <v>3044</v>
      </c>
      <c r="B1279" t="s">
        <v>5379</v>
      </c>
      <c r="E1279">
        <v>8</v>
      </c>
      <c r="F1279">
        <v>0</v>
      </c>
      <c r="G1279" s="11">
        <f t="shared" si="19"/>
        <v>0</v>
      </c>
      <c r="H1279" s="100"/>
      <c r="J1279" s="93"/>
      <c r="L1279" t="s">
        <v>938</v>
      </c>
    </row>
    <row r="1280" spans="1:12" x14ac:dyDescent="0.3">
      <c r="A1280" t="s">
        <v>3044</v>
      </c>
      <c r="B1280" t="s">
        <v>5380</v>
      </c>
      <c r="E1280">
        <v>8</v>
      </c>
      <c r="F1280">
        <v>0</v>
      </c>
      <c r="G1280" s="11">
        <f t="shared" si="19"/>
        <v>0</v>
      </c>
      <c r="H1280" s="100"/>
      <c r="J1280" s="93"/>
      <c r="L1280" t="s">
        <v>938</v>
      </c>
    </row>
    <row r="1281" spans="1:12" x14ac:dyDescent="0.3">
      <c r="A1281" t="s">
        <v>3044</v>
      </c>
      <c r="B1281" t="s">
        <v>5381</v>
      </c>
      <c r="E1281">
        <v>13</v>
      </c>
      <c r="F1281">
        <v>0</v>
      </c>
      <c r="G1281" s="11">
        <f t="shared" si="19"/>
        <v>0</v>
      </c>
      <c r="H1281" s="100"/>
      <c r="J1281" s="93"/>
      <c r="L1281" t="s">
        <v>938</v>
      </c>
    </row>
    <row r="1282" spans="1:12" x14ac:dyDescent="0.3">
      <c r="A1282" t="s">
        <v>3044</v>
      </c>
      <c r="B1282" t="s">
        <v>5382</v>
      </c>
      <c r="E1282">
        <v>16</v>
      </c>
      <c r="F1282">
        <v>0</v>
      </c>
      <c r="G1282" s="11">
        <f t="shared" ref="G1282:G1345" si="20">E:E*F:F</f>
        <v>0</v>
      </c>
      <c r="H1282" s="100"/>
      <c r="J1282" s="93"/>
      <c r="L1282" t="s">
        <v>938</v>
      </c>
    </row>
    <row r="1283" spans="1:12" x14ac:dyDescent="0.3">
      <c r="A1283" t="s">
        <v>3044</v>
      </c>
      <c r="B1283" t="s">
        <v>5383</v>
      </c>
      <c r="E1283">
        <v>19</v>
      </c>
      <c r="F1283">
        <v>0</v>
      </c>
      <c r="G1283" s="11">
        <f t="shared" si="20"/>
        <v>0</v>
      </c>
      <c r="H1283" s="100"/>
      <c r="J1283" s="93"/>
      <c r="L1283" t="s">
        <v>938</v>
      </c>
    </row>
    <row r="1284" spans="1:12" x14ac:dyDescent="0.3">
      <c r="A1284" t="s">
        <v>3044</v>
      </c>
      <c r="B1284" t="s">
        <v>5384</v>
      </c>
      <c r="E1284">
        <v>14</v>
      </c>
      <c r="F1284">
        <v>0</v>
      </c>
      <c r="G1284" s="11">
        <f t="shared" si="20"/>
        <v>0</v>
      </c>
      <c r="H1284" s="100"/>
      <c r="J1284" s="93"/>
      <c r="L1284" t="s">
        <v>938</v>
      </c>
    </row>
    <row r="1285" spans="1:12" x14ac:dyDescent="0.3">
      <c r="A1285" t="s">
        <v>3044</v>
      </c>
      <c r="B1285" t="s">
        <v>5385</v>
      </c>
      <c r="E1285">
        <v>14</v>
      </c>
      <c r="F1285">
        <v>0</v>
      </c>
      <c r="G1285" s="11">
        <f t="shared" si="20"/>
        <v>0</v>
      </c>
      <c r="H1285" s="100"/>
      <c r="J1285" s="93"/>
      <c r="L1285" t="s">
        <v>938</v>
      </c>
    </row>
    <row r="1286" spans="1:12" x14ac:dyDescent="0.3">
      <c r="A1286" t="s">
        <v>3044</v>
      </c>
      <c r="B1286" t="s">
        <v>5391</v>
      </c>
      <c r="E1286">
        <v>1</v>
      </c>
      <c r="F1286">
        <v>0</v>
      </c>
      <c r="G1286" s="11">
        <f t="shared" si="20"/>
        <v>0</v>
      </c>
      <c r="H1286" s="100"/>
      <c r="J1286" s="93"/>
      <c r="L1286" t="s">
        <v>938</v>
      </c>
    </row>
    <row r="1287" spans="1:12" x14ac:dyDescent="0.3">
      <c r="A1287" t="s">
        <v>3044</v>
      </c>
      <c r="B1287" t="s">
        <v>5392</v>
      </c>
      <c r="E1287">
        <v>1</v>
      </c>
      <c r="F1287">
        <v>0</v>
      </c>
      <c r="G1287" s="11">
        <f t="shared" si="20"/>
        <v>0</v>
      </c>
      <c r="H1287" s="100"/>
      <c r="J1287" s="93"/>
      <c r="L1287" t="s">
        <v>938</v>
      </c>
    </row>
    <row r="1288" spans="1:12" x14ac:dyDescent="0.3">
      <c r="A1288" t="s">
        <v>3044</v>
      </c>
      <c r="B1288" t="s">
        <v>5393</v>
      </c>
      <c r="E1288">
        <v>1</v>
      </c>
      <c r="F1288">
        <v>0</v>
      </c>
      <c r="G1288" s="11">
        <f t="shared" si="20"/>
        <v>0</v>
      </c>
      <c r="H1288" s="100"/>
      <c r="J1288" s="93"/>
      <c r="L1288" t="s">
        <v>938</v>
      </c>
    </row>
    <row r="1289" spans="1:12" x14ac:dyDescent="0.3">
      <c r="A1289" t="s">
        <v>3044</v>
      </c>
      <c r="B1289" t="s">
        <v>6026</v>
      </c>
      <c r="E1289">
        <v>14</v>
      </c>
      <c r="F1289">
        <v>1</v>
      </c>
      <c r="G1289" s="11">
        <f t="shared" si="20"/>
        <v>14</v>
      </c>
      <c r="H1289" s="100"/>
      <c r="I1289" t="s">
        <v>939</v>
      </c>
      <c r="J1289" s="93" t="s">
        <v>939</v>
      </c>
      <c r="L1289" t="s">
        <v>939</v>
      </c>
    </row>
    <row r="1290" spans="1:12" hidden="1" x14ac:dyDescent="0.3">
      <c r="A1290" t="s">
        <v>3044</v>
      </c>
      <c r="B1290" t="s">
        <v>6027</v>
      </c>
      <c r="C1290">
        <v>3</v>
      </c>
      <c r="E1290">
        <v>19</v>
      </c>
      <c r="F1290">
        <v>1</v>
      </c>
      <c r="G1290" s="11">
        <f t="shared" si="20"/>
        <v>19</v>
      </c>
      <c r="H1290" s="100"/>
      <c r="I1290" t="s">
        <v>939</v>
      </c>
      <c r="J1290" s="93" t="s">
        <v>939</v>
      </c>
      <c r="L1290" t="s">
        <v>939</v>
      </c>
    </row>
    <row r="1291" spans="1:12" x14ac:dyDescent="0.3">
      <c r="A1291" t="s">
        <v>3044</v>
      </c>
      <c r="B1291" t="s">
        <v>2929</v>
      </c>
      <c r="E1291">
        <v>13</v>
      </c>
      <c r="F1291">
        <v>0</v>
      </c>
      <c r="G1291" s="11">
        <f t="shared" si="20"/>
        <v>0</v>
      </c>
      <c r="H1291" s="100"/>
      <c r="J1291" s="93"/>
      <c r="L1291" t="s">
        <v>938</v>
      </c>
    </row>
    <row r="1292" spans="1:12" x14ac:dyDescent="0.3">
      <c r="A1292" t="s">
        <v>3044</v>
      </c>
      <c r="B1292" t="s">
        <v>2930</v>
      </c>
      <c r="E1292">
        <v>5</v>
      </c>
      <c r="F1292">
        <v>0</v>
      </c>
      <c r="G1292" s="11">
        <f t="shared" si="20"/>
        <v>0</v>
      </c>
      <c r="H1292" s="100"/>
      <c r="J1292" s="93"/>
      <c r="L1292" t="s">
        <v>1051</v>
      </c>
    </row>
    <row r="1293" spans="1:12" hidden="1" x14ac:dyDescent="0.3">
      <c r="A1293" t="s">
        <v>3044</v>
      </c>
      <c r="B1293" t="s">
        <v>6028</v>
      </c>
      <c r="C1293">
        <v>3</v>
      </c>
      <c r="E1293">
        <v>5</v>
      </c>
      <c r="F1293">
        <v>1</v>
      </c>
      <c r="G1293" s="11">
        <f t="shared" si="20"/>
        <v>5</v>
      </c>
      <c r="H1293" s="100"/>
      <c r="I1293" t="s">
        <v>939</v>
      </c>
      <c r="J1293" s="93" t="s">
        <v>939</v>
      </c>
    </row>
    <row r="1294" spans="1:12" hidden="1" x14ac:dyDescent="0.3">
      <c r="A1294" t="s">
        <v>3044</v>
      </c>
      <c r="B1294" t="s">
        <v>2931</v>
      </c>
      <c r="C1294">
        <v>3</v>
      </c>
      <c r="E1294">
        <v>76</v>
      </c>
      <c r="F1294">
        <v>1</v>
      </c>
      <c r="G1294" s="11">
        <f t="shared" si="20"/>
        <v>76</v>
      </c>
      <c r="H1294" s="100"/>
      <c r="I1294" t="s">
        <v>939</v>
      </c>
      <c r="J1294" s="93" t="s">
        <v>939</v>
      </c>
      <c r="L1294" s="32" t="s">
        <v>1052</v>
      </c>
    </row>
    <row r="1295" spans="1:12" hidden="1" x14ac:dyDescent="0.3">
      <c r="A1295" t="s">
        <v>3044</v>
      </c>
      <c r="B1295" t="s">
        <v>6029</v>
      </c>
      <c r="C1295">
        <v>3</v>
      </c>
      <c r="E1295">
        <v>67</v>
      </c>
      <c r="F1295">
        <v>1</v>
      </c>
      <c r="G1295" s="11">
        <f t="shared" si="20"/>
        <v>67</v>
      </c>
      <c r="H1295" s="100"/>
      <c r="I1295" t="s">
        <v>939</v>
      </c>
      <c r="J1295" s="93" t="s">
        <v>939</v>
      </c>
      <c r="L1295" t="s">
        <v>946</v>
      </c>
    </row>
    <row r="1296" spans="1:12" x14ac:dyDescent="0.3">
      <c r="A1296" t="s">
        <v>3044</v>
      </c>
      <c r="B1296" t="s">
        <v>6030</v>
      </c>
      <c r="E1296">
        <v>198</v>
      </c>
      <c r="F1296">
        <v>1</v>
      </c>
      <c r="G1296" s="11">
        <f t="shared" si="20"/>
        <v>198</v>
      </c>
      <c r="H1296" s="100"/>
      <c r="I1296" t="s">
        <v>939</v>
      </c>
      <c r="J1296" s="93" t="s">
        <v>939</v>
      </c>
      <c r="L1296" t="s">
        <v>3046</v>
      </c>
    </row>
    <row r="1297" spans="1:12" x14ac:dyDescent="0.3">
      <c r="A1297" t="s">
        <v>3044</v>
      </c>
      <c r="B1297" t="s">
        <v>2932</v>
      </c>
      <c r="E1297">
        <v>166</v>
      </c>
      <c r="F1297">
        <v>0</v>
      </c>
      <c r="G1297" s="11">
        <f t="shared" si="20"/>
        <v>0</v>
      </c>
      <c r="H1297" s="100"/>
      <c r="I1297" t="s">
        <v>938</v>
      </c>
      <c r="J1297" s="93" t="s">
        <v>938</v>
      </c>
      <c r="L1297" t="s">
        <v>938</v>
      </c>
    </row>
    <row r="1298" spans="1:12" x14ac:dyDescent="0.3">
      <c r="A1298" t="s">
        <v>3044</v>
      </c>
      <c r="B1298" t="s">
        <v>2933</v>
      </c>
      <c r="E1298">
        <v>91</v>
      </c>
      <c r="F1298">
        <v>0</v>
      </c>
      <c r="G1298" s="11">
        <f t="shared" si="20"/>
        <v>0</v>
      </c>
      <c r="H1298" s="100"/>
      <c r="I1298" t="s">
        <v>938</v>
      </c>
      <c r="J1298" s="93" t="s">
        <v>938</v>
      </c>
      <c r="L1298" t="s">
        <v>938</v>
      </c>
    </row>
    <row r="1299" spans="1:12" x14ac:dyDescent="0.3">
      <c r="A1299" t="s">
        <v>3044</v>
      </c>
      <c r="B1299" t="s">
        <v>2934</v>
      </c>
      <c r="E1299">
        <v>39</v>
      </c>
      <c r="F1299">
        <v>0</v>
      </c>
      <c r="G1299" s="11">
        <f t="shared" si="20"/>
        <v>0</v>
      </c>
      <c r="H1299" s="100"/>
      <c r="I1299" t="s">
        <v>938</v>
      </c>
      <c r="J1299" s="93" t="s">
        <v>938</v>
      </c>
      <c r="L1299" t="s">
        <v>938</v>
      </c>
    </row>
    <row r="1300" spans="1:12" x14ac:dyDescent="0.3">
      <c r="A1300" t="s">
        <v>3044</v>
      </c>
      <c r="B1300" t="s">
        <v>2935</v>
      </c>
      <c r="E1300">
        <v>43</v>
      </c>
      <c r="F1300">
        <v>0</v>
      </c>
      <c r="G1300" s="11">
        <f t="shared" si="20"/>
        <v>0</v>
      </c>
      <c r="H1300" s="100"/>
      <c r="I1300" t="s">
        <v>938</v>
      </c>
      <c r="J1300" s="93" t="s">
        <v>938</v>
      </c>
      <c r="L1300" t="s">
        <v>938</v>
      </c>
    </row>
    <row r="1301" spans="1:12" hidden="1" x14ac:dyDescent="0.3">
      <c r="A1301" t="s">
        <v>3044</v>
      </c>
      <c r="B1301" t="s">
        <v>6031</v>
      </c>
      <c r="C1301">
        <v>3</v>
      </c>
      <c r="E1301">
        <v>57</v>
      </c>
      <c r="F1301">
        <v>1</v>
      </c>
      <c r="G1301" s="11">
        <f t="shared" si="20"/>
        <v>57</v>
      </c>
      <c r="H1301" s="100"/>
      <c r="I1301" t="s">
        <v>939</v>
      </c>
      <c r="J1301" s="93" t="s">
        <v>939</v>
      </c>
      <c r="L1301" t="s">
        <v>939</v>
      </c>
    </row>
    <row r="1302" spans="1:12" hidden="1" x14ac:dyDescent="0.3">
      <c r="A1302" t="s">
        <v>3044</v>
      </c>
      <c r="B1302" t="s">
        <v>6032</v>
      </c>
      <c r="C1302">
        <v>2</v>
      </c>
      <c r="E1302">
        <v>203</v>
      </c>
      <c r="F1302">
        <v>1</v>
      </c>
      <c r="G1302" s="11">
        <f t="shared" si="20"/>
        <v>203</v>
      </c>
      <c r="H1302" s="100"/>
      <c r="I1302" t="s">
        <v>939</v>
      </c>
      <c r="J1302" s="93" t="s">
        <v>939</v>
      </c>
      <c r="L1302" t="s">
        <v>939</v>
      </c>
    </row>
    <row r="1303" spans="1:12" hidden="1" x14ac:dyDescent="0.3">
      <c r="A1303" t="s">
        <v>3044</v>
      </c>
      <c r="B1303" t="s">
        <v>2937</v>
      </c>
      <c r="C1303">
        <v>2</v>
      </c>
      <c r="E1303">
        <v>39</v>
      </c>
      <c r="F1303">
        <v>0</v>
      </c>
      <c r="G1303" s="11">
        <f t="shared" si="20"/>
        <v>0</v>
      </c>
      <c r="H1303" s="100"/>
      <c r="I1303" t="s">
        <v>939</v>
      </c>
      <c r="J1303" s="93" t="s">
        <v>939</v>
      </c>
      <c r="L1303" t="s">
        <v>938</v>
      </c>
    </row>
    <row r="1304" spans="1:12" x14ac:dyDescent="0.3">
      <c r="A1304" t="s">
        <v>3044</v>
      </c>
      <c r="B1304" t="s">
        <v>2938</v>
      </c>
      <c r="E1304">
        <v>39</v>
      </c>
      <c r="F1304">
        <v>0</v>
      </c>
      <c r="G1304" s="11">
        <f t="shared" si="20"/>
        <v>0</v>
      </c>
      <c r="H1304" s="100"/>
      <c r="J1304" s="93"/>
      <c r="L1304" t="s">
        <v>938</v>
      </c>
    </row>
    <row r="1305" spans="1:12" x14ac:dyDescent="0.3">
      <c r="A1305" t="s">
        <v>3044</v>
      </c>
      <c r="B1305" t="s">
        <v>2936</v>
      </c>
      <c r="E1305">
        <v>38</v>
      </c>
      <c r="F1305">
        <v>0</v>
      </c>
      <c r="G1305" s="11">
        <f t="shared" si="20"/>
        <v>0</v>
      </c>
      <c r="H1305" s="100"/>
      <c r="J1305" s="93"/>
      <c r="L1305" t="s">
        <v>938</v>
      </c>
    </row>
    <row r="1306" spans="1:12" x14ac:dyDescent="0.3">
      <c r="A1306" t="s">
        <v>3044</v>
      </c>
      <c r="B1306" t="s">
        <v>6033</v>
      </c>
      <c r="E1306">
        <v>39</v>
      </c>
      <c r="F1306">
        <v>1</v>
      </c>
      <c r="G1306" s="11">
        <f t="shared" si="20"/>
        <v>39</v>
      </c>
      <c r="H1306" s="100"/>
      <c r="J1306" s="93"/>
      <c r="L1306" t="s">
        <v>939</v>
      </c>
    </row>
    <row r="1307" spans="1:12" hidden="1" x14ac:dyDescent="0.3">
      <c r="A1307" t="s">
        <v>3044</v>
      </c>
      <c r="B1307" t="s">
        <v>2939</v>
      </c>
      <c r="C1307">
        <v>2</v>
      </c>
      <c r="E1307">
        <v>282</v>
      </c>
      <c r="F1307">
        <v>1</v>
      </c>
      <c r="G1307" s="11">
        <f t="shared" si="20"/>
        <v>282</v>
      </c>
      <c r="H1307" s="100"/>
      <c r="I1307" t="s">
        <v>939</v>
      </c>
      <c r="J1307" s="93" t="s">
        <v>939</v>
      </c>
      <c r="L1307" t="s">
        <v>939</v>
      </c>
    </row>
    <row r="1308" spans="1:12" x14ac:dyDescent="0.3">
      <c r="A1308" t="s">
        <v>3044</v>
      </c>
      <c r="B1308" t="s">
        <v>6034</v>
      </c>
      <c r="E1308">
        <v>14</v>
      </c>
      <c r="F1308">
        <v>1</v>
      </c>
      <c r="G1308" s="11">
        <f t="shared" si="20"/>
        <v>14</v>
      </c>
      <c r="H1308" s="100"/>
      <c r="J1308" s="93"/>
      <c r="L1308" t="s">
        <v>939</v>
      </c>
    </row>
    <row r="1309" spans="1:12" x14ac:dyDescent="0.3">
      <c r="A1309" t="s">
        <v>3044</v>
      </c>
      <c r="B1309" t="s">
        <v>2940</v>
      </c>
      <c r="E1309">
        <v>9</v>
      </c>
      <c r="F1309">
        <v>0</v>
      </c>
      <c r="G1309" s="11">
        <f t="shared" si="20"/>
        <v>0</v>
      </c>
      <c r="H1309" s="100"/>
      <c r="J1309" s="93"/>
      <c r="L1309" t="s">
        <v>978</v>
      </c>
    </row>
    <row r="1310" spans="1:12" hidden="1" x14ac:dyDescent="0.3">
      <c r="A1310" t="s">
        <v>3044</v>
      </c>
      <c r="B1310" t="s">
        <v>2941</v>
      </c>
      <c r="C1310">
        <v>1</v>
      </c>
      <c r="E1310">
        <v>272</v>
      </c>
      <c r="F1310">
        <v>1</v>
      </c>
      <c r="G1310" s="11">
        <f t="shared" si="20"/>
        <v>272</v>
      </c>
      <c r="H1310" s="100"/>
      <c r="I1310" t="s">
        <v>939</v>
      </c>
      <c r="J1310" s="93" t="s">
        <v>939</v>
      </c>
      <c r="L1310" t="s">
        <v>939</v>
      </c>
    </row>
    <row r="1311" spans="1:12" hidden="1" x14ac:dyDescent="0.3">
      <c r="A1311" t="s">
        <v>3044</v>
      </c>
      <c r="B1311" t="s">
        <v>2942</v>
      </c>
      <c r="C1311">
        <v>1</v>
      </c>
      <c r="E1311">
        <v>91</v>
      </c>
      <c r="F1311">
        <v>1</v>
      </c>
      <c r="G1311" s="11">
        <f t="shared" si="20"/>
        <v>91</v>
      </c>
      <c r="H1311" s="100"/>
      <c r="I1311" t="s">
        <v>939</v>
      </c>
      <c r="J1311" s="93" t="s">
        <v>939</v>
      </c>
      <c r="L1311" t="s">
        <v>939</v>
      </c>
    </row>
    <row r="1312" spans="1:12" hidden="1" x14ac:dyDescent="0.3">
      <c r="A1312" t="s">
        <v>3044</v>
      </c>
      <c r="B1312" t="s">
        <v>6035</v>
      </c>
      <c r="C1312">
        <v>1</v>
      </c>
      <c r="E1312">
        <v>87</v>
      </c>
      <c r="F1312">
        <v>1</v>
      </c>
      <c r="G1312" s="11">
        <f t="shared" si="20"/>
        <v>87</v>
      </c>
      <c r="H1312" s="100"/>
      <c r="I1312" t="s">
        <v>939</v>
      </c>
      <c r="J1312" s="93" t="s">
        <v>939</v>
      </c>
      <c r="L1312" t="s">
        <v>939</v>
      </c>
    </row>
    <row r="1313" spans="1:12" hidden="1" x14ac:dyDescent="0.3">
      <c r="A1313" t="s">
        <v>3044</v>
      </c>
      <c r="B1313" t="s">
        <v>2943</v>
      </c>
      <c r="C1313">
        <v>1</v>
      </c>
      <c r="E1313">
        <v>9</v>
      </c>
      <c r="F1313">
        <v>1</v>
      </c>
      <c r="G1313" s="11">
        <f t="shared" si="20"/>
        <v>9</v>
      </c>
      <c r="H1313" s="100"/>
      <c r="I1313" t="s">
        <v>939</v>
      </c>
      <c r="J1313" s="93" t="s">
        <v>939</v>
      </c>
      <c r="L1313" t="s">
        <v>1053</v>
      </c>
    </row>
    <row r="1314" spans="1:12" x14ac:dyDescent="0.3">
      <c r="A1314" t="s">
        <v>3044</v>
      </c>
      <c r="B1314" t="s">
        <v>2944</v>
      </c>
      <c r="E1314">
        <v>242</v>
      </c>
      <c r="F1314">
        <v>0</v>
      </c>
      <c r="G1314" s="11">
        <f t="shared" si="20"/>
        <v>0</v>
      </c>
      <c r="H1314" s="100"/>
      <c r="I1314" t="s">
        <v>938</v>
      </c>
      <c r="J1314" s="93" t="s">
        <v>938</v>
      </c>
      <c r="L1314" t="s">
        <v>1054</v>
      </c>
    </row>
    <row r="1315" spans="1:12" x14ac:dyDescent="0.3">
      <c r="A1315" t="s">
        <v>3044</v>
      </c>
      <c r="B1315" t="s">
        <v>2945</v>
      </c>
      <c r="E1315">
        <v>40</v>
      </c>
      <c r="F1315">
        <v>0</v>
      </c>
      <c r="G1315" s="11">
        <f t="shared" si="20"/>
        <v>0</v>
      </c>
      <c r="H1315" s="100"/>
      <c r="I1315" t="s">
        <v>938</v>
      </c>
      <c r="J1315" s="93" t="s">
        <v>938</v>
      </c>
      <c r="L1315" t="s">
        <v>1054</v>
      </c>
    </row>
    <row r="1316" spans="1:12" x14ac:dyDescent="0.3">
      <c r="A1316" t="s">
        <v>3044</v>
      </c>
      <c r="B1316" t="s">
        <v>2946</v>
      </c>
      <c r="E1316">
        <v>73</v>
      </c>
      <c r="F1316">
        <v>0</v>
      </c>
      <c r="G1316" s="11">
        <f t="shared" si="20"/>
        <v>0</v>
      </c>
      <c r="H1316" s="100"/>
      <c r="I1316" t="s">
        <v>938</v>
      </c>
      <c r="J1316" s="93" t="s">
        <v>938</v>
      </c>
      <c r="L1316" t="s">
        <v>1054</v>
      </c>
    </row>
    <row r="1317" spans="1:12" x14ac:dyDescent="0.3">
      <c r="A1317" t="s">
        <v>3044</v>
      </c>
      <c r="B1317" t="s">
        <v>2947</v>
      </c>
      <c r="E1317">
        <v>78</v>
      </c>
      <c r="F1317">
        <v>0</v>
      </c>
      <c r="G1317" s="11">
        <f t="shared" si="20"/>
        <v>0</v>
      </c>
      <c r="H1317" s="100"/>
      <c r="I1317" t="s">
        <v>938</v>
      </c>
      <c r="J1317" s="93" t="s">
        <v>938</v>
      </c>
      <c r="L1317" t="s">
        <v>1054</v>
      </c>
    </row>
    <row r="1318" spans="1:12" x14ac:dyDescent="0.3">
      <c r="A1318" t="s">
        <v>3044</v>
      </c>
      <c r="B1318" t="s">
        <v>2948</v>
      </c>
      <c r="E1318">
        <v>6</v>
      </c>
      <c r="F1318">
        <v>0</v>
      </c>
      <c r="G1318" s="11">
        <f t="shared" si="20"/>
        <v>0</v>
      </c>
      <c r="H1318" s="100"/>
      <c r="J1318" s="93"/>
      <c r="L1318" t="s">
        <v>1055</v>
      </c>
    </row>
    <row r="1319" spans="1:12" x14ac:dyDescent="0.3">
      <c r="A1319" t="s">
        <v>3044</v>
      </c>
      <c r="B1319" t="s">
        <v>2949</v>
      </c>
      <c r="E1319">
        <v>44</v>
      </c>
      <c r="F1319">
        <v>0</v>
      </c>
      <c r="G1319" s="11">
        <f t="shared" si="20"/>
        <v>0</v>
      </c>
      <c r="H1319" s="100"/>
      <c r="I1319" t="s">
        <v>938</v>
      </c>
      <c r="J1319" s="93" t="s">
        <v>938</v>
      </c>
      <c r="L1319" t="s">
        <v>1054</v>
      </c>
    </row>
    <row r="1320" spans="1:12" hidden="1" x14ac:dyDescent="0.3">
      <c r="A1320" t="s">
        <v>3044</v>
      </c>
      <c r="B1320" t="s">
        <v>2950</v>
      </c>
      <c r="C1320">
        <v>2</v>
      </c>
      <c r="E1320">
        <v>67</v>
      </c>
      <c r="F1320">
        <v>1</v>
      </c>
      <c r="G1320" s="11">
        <f t="shared" si="20"/>
        <v>67</v>
      </c>
      <c r="H1320" s="100"/>
      <c r="I1320" t="s">
        <v>939</v>
      </c>
      <c r="J1320" s="93" t="s">
        <v>939</v>
      </c>
    </row>
    <row r="1321" spans="1:12" hidden="1" x14ac:dyDescent="0.3">
      <c r="A1321" t="s">
        <v>3044</v>
      </c>
      <c r="B1321" t="s">
        <v>6036</v>
      </c>
      <c r="C1321">
        <v>2</v>
      </c>
      <c r="E1321">
        <v>53</v>
      </c>
      <c r="F1321">
        <v>1</v>
      </c>
      <c r="G1321" s="11">
        <f t="shared" si="20"/>
        <v>53</v>
      </c>
      <c r="H1321" s="100"/>
      <c r="I1321" t="s">
        <v>939</v>
      </c>
      <c r="J1321" s="93" t="s">
        <v>939</v>
      </c>
    </row>
    <row r="1322" spans="1:12" hidden="1" x14ac:dyDescent="0.3">
      <c r="A1322" t="s">
        <v>3044</v>
      </c>
      <c r="B1322" t="s">
        <v>2951</v>
      </c>
      <c r="C1322">
        <v>2</v>
      </c>
      <c r="E1322">
        <v>21</v>
      </c>
      <c r="F1322">
        <v>1</v>
      </c>
      <c r="G1322" s="11">
        <f t="shared" si="20"/>
        <v>21</v>
      </c>
      <c r="H1322" s="100"/>
      <c r="I1322" t="s">
        <v>939</v>
      </c>
      <c r="J1322" s="93" t="s">
        <v>939</v>
      </c>
    </row>
    <row r="1323" spans="1:12" x14ac:dyDescent="0.3">
      <c r="A1323" t="s">
        <v>3044</v>
      </c>
      <c r="B1323" t="s">
        <v>2952</v>
      </c>
      <c r="E1323">
        <v>21</v>
      </c>
      <c r="F1323">
        <v>0</v>
      </c>
      <c r="G1323" s="11">
        <f t="shared" si="20"/>
        <v>0</v>
      </c>
      <c r="H1323" s="100"/>
      <c r="I1323" t="s">
        <v>938</v>
      </c>
      <c r="J1323" s="93" t="s">
        <v>938</v>
      </c>
      <c r="L1323" t="s">
        <v>1054</v>
      </c>
    </row>
    <row r="1324" spans="1:12" hidden="1" x14ac:dyDescent="0.3">
      <c r="A1324" t="s">
        <v>3044</v>
      </c>
      <c r="B1324" t="s">
        <v>6037</v>
      </c>
      <c r="C1324">
        <v>2</v>
      </c>
      <c r="E1324">
        <v>16</v>
      </c>
      <c r="F1324">
        <v>1</v>
      </c>
      <c r="G1324" s="11">
        <f t="shared" si="20"/>
        <v>16</v>
      </c>
      <c r="H1324" s="100"/>
      <c r="I1324" t="s">
        <v>939</v>
      </c>
      <c r="J1324" s="93" t="s">
        <v>939</v>
      </c>
    </row>
    <row r="1325" spans="1:12" hidden="1" x14ac:dyDescent="0.3">
      <c r="A1325" t="s">
        <v>3044</v>
      </c>
      <c r="B1325" t="s">
        <v>2953</v>
      </c>
      <c r="C1325">
        <v>2</v>
      </c>
      <c r="E1325">
        <v>118</v>
      </c>
      <c r="F1325">
        <v>1</v>
      </c>
      <c r="G1325" s="11">
        <f t="shared" si="20"/>
        <v>118</v>
      </c>
      <c r="H1325" s="100"/>
      <c r="I1325" t="s">
        <v>939</v>
      </c>
      <c r="J1325" s="93" t="s">
        <v>939</v>
      </c>
    </row>
    <row r="1326" spans="1:12" x14ac:dyDescent="0.3">
      <c r="A1326" t="s">
        <v>3044</v>
      </c>
      <c r="B1326" t="s">
        <v>2954</v>
      </c>
      <c r="E1326">
        <v>77</v>
      </c>
      <c r="F1326">
        <v>0</v>
      </c>
      <c r="G1326" s="11">
        <f t="shared" si="20"/>
        <v>0</v>
      </c>
      <c r="H1326" s="100"/>
      <c r="I1326" t="s">
        <v>938</v>
      </c>
      <c r="J1326" s="93" t="s">
        <v>938</v>
      </c>
      <c r="L1326" t="s">
        <v>1054</v>
      </c>
    </row>
    <row r="1327" spans="1:12" hidden="1" x14ac:dyDescent="0.3">
      <c r="A1327" t="s">
        <v>3044</v>
      </c>
      <c r="B1327" t="s">
        <v>6038</v>
      </c>
      <c r="C1327">
        <v>2</v>
      </c>
      <c r="E1327">
        <v>57</v>
      </c>
      <c r="F1327">
        <v>1</v>
      </c>
      <c r="G1327" s="11">
        <f t="shared" si="20"/>
        <v>57</v>
      </c>
      <c r="H1327" s="100"/>
      <c r="I1327" t="s">
        <v>939</v>
      </c>
      <c r="J1327" s="93" t="s">
        <v>939</v>
      </c>
    </row>
    <row r="1328" spans="1:12" x14ac:dyDescent="0.3">
      <c r="A1328" t="s">
        <v>3044</v>
      </c>
      <c r="B1328" t="s">
        <v>2955</v>
      </c>
      <c r="E1328">
        <v>45</v>
      </c>
      <c r="F1328" s="32">
        <v>0</v>
      </c>
      <c r="G1328" s="11">
        <f t="shared" si="20"/>
        <v>0</v>
      </c>
      <c r="H1328" s="100"/>
      <c r="J1328" s="93"/>
    </row>
    <row r="1329" spans="1:12" hidden="1" x14ac:dyDescent="0.3">
      <c r="A1329" t="s">
        <v>3044</v>
      </c>
      <c r="B1329" t="s">
        <v>2956</v>
      </c>
      <c r="C1329">
        <v>2</v>
      </c>
      <c r="E1329">
        <v>64</v>
      </c>
      <c r="F1329">
        <v>1</v>
      </c>
      <c r="G1329" s="11">
        <f t="shared" si="20"/>
        <v>64</v>
      </c>
      <c r="H1329" s="100"/>
      <c r="I1329" t="s">
        <v>939</v>
      </c>
      <c r="J1329" s="93" t="s">
        <v>939</v>
      </c>
    </row>
    <row r="1330" spans="1:12" x14ac:dyDescent="0.3">
      <c r="A1330" t="s">
        <v>3044</v>
      </c>
      <c r="B1330" t="s">
        <v>2957</v>
      </c>
      <c r="E1330">
        <v>45</v>
      </c>
      <c r="F1330">
        <v>0</v>
      </c>
      <c r="G1330" s="11">
        <f t="shared" si="20"/>
        <v>0</v>
      </c>
      <c r="H1330" s="100"/>
      <c r="I1330" t="s">
        <v>938</v>
      </c>
      <c r="J1330" s="93" t="s">
        <v>938</v>
      </c>
      <c r="L1330" t="s">
        <v>1054</v>
      </c>
    </row>
    <row r="1331" spans="1:12" hidden="1" x14ac:dyDescent="0.3">
      <c r="A1331" t="s">
        <v>3044</v>
      </c>
      <c r="B1331" t="s">
        <v>6039</v>
      </c>
      <c r="C1331">
        <v>2</v>
      </c>
      <c r="E1331">
        <v>43</v>
      </c>
      <c r="F1331">
        <v>1</v>
      </c>
      <c r="G1331" s="11">
        <f t="shared" si="20"/>
        <v>43</v>
      </c>
      <c r="H1331" s="100"/>
      <c r="I1331" t="s">
        <v>939</v>
      </c>
      <c r="J1331" s="93" t="s">
        <v>939</v>
      </c>
    </row>
    <row r="1332" spans="1:12" x14ac:dyDescent="0.3">
      <c r="A1332" t="s">
        <v>3044</v>
      </c>
      <c r="B1332" t="s">
        <v>2958</v>
      </c>
      <c r="E1332">
        <v>30</v>
      </c>
      <c r="F1332" s="32">
        <v>0</v>
      </c>
      <c r="G1332" s="11">
        <f t="shared" si="20"/>
        <v>0</v>
      </c>
      <c r="H1332" s="100"/>
      <c r="J1332" s="93"/>
    </row>
    <row r="1333" spans="1:12" x14ac:dyDescent="0.3">
      <c r="A1333" t="s">
        <v>3044</v>
      </c>
      <c r="B1333" t="s">
        <v>2959</v>
      </c>
      <c r="E1333">
        <v>16</v>
      </c>
      <c r="F1333" s="32">
        <v>0</v>
      </c>
      <c r="G1333" s="11">
        <f t="shared" si="20"/>
        <v>0</v>
      </c>
      <c r="H1333" s="100"/>
      <c r="J1333" s="93"/>
    </row>
    <row r="1334" spans="1:12" x14ac:dyDescent="0.3">
      <c r="A1334" t="s">
        <v>3044</v>
      </c>
      <c r="B1334" t="s">
        <v>2960</v>
      </c>
      <c r="E1334">
        <v>30</v>
      </c>
      <c r="F1334">
        <v>0</v>
      </c>
      <c r="G1334" s="11">
        <f t="shared" si="20"/>
        <v>0</v>
      </c>
      <c r="H1334" s="100"/>
      <c r="I1334" t="s">
        <v>938</v>
      </c>
      <c r="J1334" s="93" t="s">
        <v>938</v>
      </c>
      <c r="L1334" t="s">
        <v>1055</v>
      </c>
    </row>
    <row r="1335" spans="1:12" x14ac:dyDescent="0.3">
      <c r="A1335" t="s">
        <v>3044</v>
      </c>
      <c r="B1335" t="s">
        <v>2961</v>
      </c>
      <c r="E1335">
        <v>16</v>
      </c>
      <c r="F1335">
        <v>0</v>
      </c>
      <c r="G1335" s="11">
        <f t="shared" si="20"/>
        <v>0</v>
      </c>
      <c r="H1335" s="100"/>
      <c r="I1335" t="s">
        <v>938</v>
      </c>
      <c r="J1335" s="93" t="s">
        <v>938</v>
      </c>
      <c r="L1335" t="s">
        <v>1055</v>
      </c>
    </row>
    <row r="1336" spans="1:12" hidden="1" x14ac:dyDescent="0.3">
      <c r="A1336" t="s">
        <v>3044</v>
      </c>
      <c r="B1336" t="s">
        <v>2962</v>
      </c>
      <c r="C1336">
        <v>4</v>
      </c>
      <c r="E1336">
        <v>214</v>
      </c>
      <c r="F1336">
        <v>1</v>
      </c>
      <c r="G1336" s="11">
        <f t="shared" si="20"/>
        <v>214</v>
      </c>
      <c r="H1336" s="100"/>
      <c r="I1336" t="s">
        <v>939</v>
      </c>
      <c r="J1336" s="93" t="s">
        <v>939</v>
      </c>
    </row>
    <row r="1337" spans="1:12" hidden="1" x14ac:dyDescent="0.3">
      <c r="A1337" t="s">
        <v>3044</v>
      </c>
      <c r="B1337" t="s">
        <v>2963</v>
      </c>
      <c r="C1337">
        <v>4</v>
      </c>
      <c r="E1337">
        <v>19</v>
      </c>
      <c r="F1337">
        <v>1</v>
      </c>
      <c r="G1337" s="11">
        <f t="shared" si="20"/>
        <v>19</v>
      </c>
      <c r="H1337" s="100"/>
      <c r="I1337" t="s">
        <v>939</v>
      </c>
      <c r="J1337" s="93" t="s">
        <v>939</v>
      </c>
    </row>
    <row r="1338" spans="1:12" hidden="1" x14ac:dyDescent="0.3">
      <c r="A1338" t="s">
        <v>3044</v>
      </c>
      <c r="B1338" t="s">
        <v>6040</v>
      </c>
      <c r="C1338">
        <v>4</v>
      </c>
      <c r="E1338">
        <v>9</v>
      </c>
      <c r="F1338">
        <v>1</v>
      </c>
      <c r="G1338" s="11">
        <f t="shared" si="20"/>
        <v>9</v>
      </c>
      <c r="H1338" s="100"/>
      <c r="I1338" t="s">
        <v>939</v>
      </c>
      <c r="J1338" s="93" t="s">
        <v>939</v>
      </c>
    </row>
    <row r="1339" spans="1:12" hidden="1" x14ac:dyDescent="0.3">
      <c r="A1339" t="s">
        <v>3044</v>
      </c>
      <c r="B1339" t="s">
        <v>6041</v>
      </c>
      <c r="C1339">
        <v>4</v>
      </c>
      <c r="E1339">
        <v>14</v>
      </c>
      <c r="F1339">
        <v>1</v>
      </c>
      <c r="G1339" s="11">
        <f t="shared" si="20"/>
        <v>14</v>
      </c>
      <c r="H1339" s="100"/>
      <c r="I1339" t="s">
        <v>939</v>
      </c>
      <c r="J1339" s="93" t="s">
        <v>939</v>
      </c>
    </row>
    <row r="1340" spans="1:12" hidden="1" x14ac:dyDescent="0.3">
      <c r="A1340" t="s">
        <v>3044</v>
      </c>
      <c r="B1340" t="s">
        <v>6042</v>
      </c>
      <c r="C1340">
        <v>4</v>
      </c>
      <c r="E1340">
        <v>93</v>
      </c>
      <c r="F1340">
        <v>1</v>
      </c>
      <c r="G1340" s="11">
        <f t="shared" si="20"/>
        <v>93</v>
      </c>
      <c r="H1340" s="100"/>
      <c r="I1340" t="s">
        <v>939</v>
      </c>
      <c r="J1340" s="93" t="s">
        <v>939</v>
      </c>
    </row>
    <row r="1341" spans="1:12" x14ac:dyDescent="0.3">
      <c r="A1341" t="s">
        <v>3044</v>
      </c>
      <c r="B1341" t="s">
        <v>6043</v>
      </c>
      <c r="E1341">
        <v>76</v>
      </c>
      <c r="F1341">
        <v>1</v>
      </c>
      <c r="G1341" s="11">
        <f t="shared" si="20"/>
        <v>76</v>
      </c>
      <c r="H1341" s="100"/>
      <c r="I1341" t="s">
        <v>938</v>
      </c>
      <c r="J1341" s="93" t="s">
        <v>938</v>
      </c>
    </row>
    <row r="1342" spans="1:12" hidden="1" x14ac:dyDescent="0.3">
      <c r="A1342" t="s">
        <v>3044</v>
      </c>
      <c r="B1342" t="s">
        <v>6044</v>
      </c>
      <c r="C1342">
        <v>4</v>
      </c>
      <c r="E1342">
        <v>186</v>
      </c>
      <c r="F1342">
        <v>1</v>
      </c>
      <c r="G1342" s="11">
        <f t="shared" si="20"/>
        <v>186</v>
      </c>
      <c r="H1342" s="100"/>
      <c r="I1342" t="s">
        <v>939</v>
      </c>
      <c r="J1342" s="93" t="s">
        <v>939</v>
      </c>
    </row>
    <row r="1343" spans="1:12" x14ac:dyDescent="0.3">
      <c r="A1343" t="s">
        <v>3044</v>
      </c>
      <c r="B1343" t="s">
        <v>2964</v>
      </c>
      <c r="E1343">
        <v>6</v>
      </c>
      <c r="F1343" s="32">
        <v>0</v>
      </c>
      <c r="G1343" s="11">
        <f t="shared" si="20"/>
        <v>0</v>
      </c>
      <c r="H1343" s="100"/>
      <c r="J1343" s="93"/>
    </row>
    <row r="1344" spans="1:12" x14ac:dyDescent="0.3">
      <c r="A1344" t="s">
        <v>3044</v>
      </c>
      <c r="B1344" t="s">
        <v>2965</v>
      </c>
      <c r="E1344">
        <v>86</v>
      </c>
      <c r="F1344" s="32">
        <v>0</v>
      </c>
      <c r="G1344" s="11">
        <f t="shared" si="20"/>
        <v>0</v>
      </c>
      <c r="H1344" s="100"/>
      <c r="J1344" s="93"/>
    </row>
    <row r="1345" spans="1:12" x14ac:dyDescent="0.3">
      <c r="A1345" t="s">
        <v>3044</v>
      </c>
      <c r="B1345" t="s">
        <v>2966</v>
      </c>
      <c r="E1345">
        <v>81</v>
      </c>
      <c r="F1345" s="32">
        <v>0</v>
      </c>
      <c r="G1345" s="11">
        <f t="shared" si="20"/>
        <v>0</v>
      </c>
      <c r="H1345" s="100"/>
      <c r="J1345" s="93"/>
    </row>
    <row r="1346" spans="1:12" x14ac:dyDescent="0.3">
      <c r="A1346" t="s">
        <v>3044</v>
      </c>
      <c r="B1346" t="s">
        <v>2967</v>
      </c>
      <c r="E1346">
        <v>20</v>
      </c>
      <c r="F1346" s="32">
        <v>0</v>
      </c>
      <c r="G1346" s="11">
        <f t="shared" ref="G1346:G1409" si="21">E:E*F:F</f>
        <v>0</v>
      </c>
      <c r="H1346" s="100"/>
      <c r="J1346" s="93"/>
    </row>
    <row r="1347" spans="1:12" x14ac:dyDescent="0.3">
      <c r="A1347" t="s">
        <v>3044</v>
      </c>
      <c r="B1347" t="s">
        <v>2968</v>
      </c>
      <c r="E1347">
        <v>34</v>
      </c>
      <c r="F1347" s="32">
        <v>0</v>
      </c>
      <c r="G1347" s="11">
        <f t="shared" si="21"/>
        <v>0</v>
      </c>
      <c r="H1347" s="100"/>
      <c r="J1347" s="93"/>
    </row>
    <row r="1348" spans="1:12" x14ac:dyDescent="0.3">
      <c r="A1348" t="s">
        <v>3044</v>
      </c>
      <c r="B1348" t="s">
        <v>2969</v>
      </c>
      <c r="E1348">
        <v>34</v>
      </c>
      <c r="F1348" s="32">
        <v>0</v>
      </c>
      <c r="G1348" s="11">
        <f t="shared" si="21"/>
        <v>0</v>
      </c>
      <c r="H1348" s="100"/>
      <c r="J1348" s="93"/>
    </row>
    <row r="1349" spans="1:12" x14ac:dyDescent="0.3">
      <c r="A1349" t="s">
        <v>3044</v>
      </c>
      <c r="B1349" t="s">
        <v>2970</v>
      </c>
      <c r="E1349">
        <v>29</v>
      </c>
      <c r="F1349" s="32">
        <v>0</v>
      </c>
      <c r="G1349" s="11">
        <f t="shared" si="21"/>
        <v>0</v>
      </c>
      <c r="H1349" s="100"/>
      <c r="J1349" s="93"/>
    </row>
    <row r="1350" spans="1:12" hidden="1" x14ac:dyDescent="0.3">
      <c r="A1350" t="s">
        <v>3044</v>
      </c>
      <c r="B1350" t="s">
        <v>6045</v>
      </c>
      <c r="C1350">
        <v>3</v>
      </c>
      <c r="E1350">
        <v>5</v>
      </c>
      <c r="F1350">
        <v>1</v>
      </c>
      <c r="G1350" s="11">
        <f t="shared" si="21"/>
        <v>5</v>
      </c>
      <c r="H1350" s="100"/>
      <c r="I1350" t="s">
        <v>939</v>
      </c>
      <c r="J1350" s="93" t="s">
        <v>939</v>
      </c>
      <c r="L1350" t="s">
        <v>3046</v>
      </c>
    </row>
    <row r="1351" spans="1:12" hidden="1" x14ac:dyDescent="0.3">
      <c r="A1351" t="s">
        <v>3044</v>
      </c>
      <c r="B1351" t="s">
        <v>6046</v>
      </c>
      <c r="C1351">
        <v>3</v>
      </c>
      <c r="E1351">
        <v>28</v>
      </c>
      <c r="F1351">
        <v>1</v>
      </c>
      <c r="G1351" s="11">
        <f t="shared" si="21"/>
        <v>28</v>
      </c>
      <c r="H1351" s="100"/>
      <c r="I1351" t="s">
        <v>939</v>
      </c>
      <c r="J1351" s="93" t="s">
        <v>939</v>
      </c>
    </row>
    <row r="1352" spans="1:12" hidden="1" x14ac:dyDescent="0.3">
      <c r="A1352" t="s">
        <v>3044</v>
      </c>
      <c r="B1352" t="s">
        <v>6047</v>
      </c>
      <c r="C1352">
        <v>3</v>
      </c>
      <c r="E1352">
        <v>6</v>
      </c>
      <c r="F1352" s="50">
        <v>1</v>
      </c>
      <c r="G1352" s="11">
        <f t="shared" si="21"/>
        <v>6</v>
      </c>
      <c r="H1352" s="100"/>
      <c r="I1352" t="s">
        <v>939</v>
      </c>
      <c r="J1352" s="93" t="s">
        <v>939</v>
      </c>
      <c r="K1352" s="32" t="s">
        <v>1056</v>
      </c>
      <c r="L1352" t="s">
        <v>3046</v>
      </c>
    </row>
    <row r="1353" spans="1:12" hidden="1" x14ac:dyDescent="0.3">
      <c r="A1353" t="s">
        <v>3044</v>
      </c>
      <c r="B1353" t="s">
        <v>6048</v>
      </c>
      <c r="C1353">
        <v>3</v>
      </c>
      <c r="E1353">
        <v>6</v>
      </c>
      <c r="F1353" s="50">
        <v>1</v>
      </c>
      <c r="G1353" s="11">
        <f t="shared" si="21"/>
        <v>6</v>
      </c>
      <c r="H1353" s="100"/>
      <c r="I1353" t="s">
        <v>939</v>
      </c>
      <c r="J1353" s="93" t="s">
        <v>939</v>
      </c>
      <c r="K1353" s="32" t="s">
        <v>1056</v>
      </c>
    </row>
    <row r="1354" spans="1:12" hidden="1" x14ac:dyDescent="0.3">
      <c r="A1354" t="s">
        <v>3044</v>
      </c>
      <c r="B1354" t="s">
        <v>6049</v>
      </c>
      <c r="C1354">
        <v>3</v>
      </c>
      <c r="E1354">
        <v>6</v>
      </c>
      <c r="F1354" s="50">
        <v>1</v>
      </c>
      <c r="G1354" s="11">
        <f t="shared" si="21"/>
        <v>6</v>
      </c>
      <c r="H1354" s="100"/>
      <c r="I1354" t="s">
        <v>939</v>
      </c>
      <c r="J1354" s="93" t="s">
        <v>939</v>
      </c>
      <c r="K1354" s="32" t="s">
        <v>1056</v>
      </c>
    </row>
    <row r="1355" spans="1:12" hidden="1" x14ac:dyDescent="0.3">
      <c r="A1355" t="s">
        <v>3044</v>
      </c>
      <c r="B1355" t="s">
        <v>6050</v>
      </c>
      <c r="C1355">
        <v>3</v>
      </c>
      <c r="E1355">
        <v>6</v>
      </c>
      <c r="F1355" s="50">
        <v>1</v>
      </c>
      <c r="G1355" s="11">
        <f t="shared" si="21"/>
        <v>6</v>
      </c>
      <c r="H1355" s="100"/>
      <c r="I1355" t="s">
        <v>939</v>
      </c>
      <c r="J1355" s="93" t="s">
        <v>939</v>
      </c>
      <c r="K1355" s="32" t="s">
        <v>1056</v>
      </c>
    </row>
    <row r="1356" spans="1:12" hidden="1" x14ac:dyDescent="0.3">
      <c r="A1356" t="s">
        <v>3044</v>
      </c>
      <c r="B1356" t="s">
        <v>6051</v>
      </c>
      <c r="C1356">
        <v>3</v>
      </c>
      <c r="E1356">
        <v>6</v>
      </c>
      <c r="F1356" s="50">
        <v>1</v>
      </c>
      <c r="G1356" s="11">
        <f t="shared" si="21"/>
        <v>6</v>
      </c>
      <c r="H1356" s="100"/>
      <c r="I1356" t="s">
        <v>939</v>
      </c>
      <c r="J1356" s="93" t="s">
        <v>939</v>
      </c>
      <c r="K1356" s="32" t="s">
        <v>1056</v>
      </c>
    </row>
    <row r="1357" spans="1:12" hidden="1" x14ac:dyDescent="0.3">
      <c r="A1357" t="s">
        <v>3044</v>
      </c>
      <c r="B1357" t="s">
        <v>6052</v>
      </c>
      <c r="C1357">
        <v>3</v>
      </c>
      <c r="E1357">
        <v>6</v>
      </c>
      <c r="F1357" s="50">
        <v>1</v>
      </c>
      <c r="G1357" s="11">
        <f t="shared" si="21"/>
        <v>6</v>
      </c>
      <c r="H1357" s="100"/>
      <c r="I1357" t="s">
        <v>939</v>
      </c>
      <c r="J1357" s="93" t="s">
        <v>939</v>
      </c>
      <c r="K1357" s="32" t="s">
        <v>1056</v>
      </c>
    </row>
    <row r="1358" spans="1:12" hidden="1" x14ac:dyDescent="0.3">
      <c r="A1358" t="s">
        <v>3044</v>
      </c>
      <c r="B1358" t="s">
        <v>6053</v>
      </c>
      <c r="C1358">
        <v>3</v>
      </c>
      <c r="E1358">
        <v>6</v>
      </c>
      <c r="F1358" s="50">
        <v>1</v>
      </c>
      <c r="G1358" s="11">
        <f t="shared" si="21"/>
        <v>6</v>
      </c>
      <c r="H1358" s="100"/>
      <c r="I1358" t="s">
        <v>939</v>
      </c>
      <c r="J1358" s="93" t="s">
        <v>939</v>
      </c>
      <c r="K1358" s="32" t="s">
        <v>1056</v>
      </c>
    </row>
    <row r="1359" spans="1:12" hidden="1" x14ac:dyDescent="0.3">
      <c r="A1359" t="s">
        <v>3044</v>
      </c>
      <c r="B1359" t="s">
        <v>6054</v>
      </c>
      <c r="C1359">
        <v>3</v>
      </c>
      <c r="E1359">
        <v>6</v>
      </c>
      <c r="F1359" s="50">
        <v>1</v>
      </c>
      <c r="G1359" s="11">
        <f t="shared" si="21"/>
        <v>6</v>
      </c>
      <c r="H1359" s="100"/>
      <c r="I1359" t="s">
        <v>939</v>
      </c>
      <c r="J1359" s="93" t="s">
        <v>939</v>
      </c>
      <c r="K1359" s="32" t="s">
        <v>1056</v>
      </c>
    </row>
    <row r="1360" spans="1:12" hidden="1" x14ac:dyDescent="0.3">
      <c r="A1360" t="s">
        <v>3044</v>
      </c>
      <c r="B1360" t="s">
        <v>6055</v>
      </c>
      <c r="C1360">
        <v>3</v>
      </c>
      <c r="E1360">
        <v>6</v>
      </c>
      <c r="F1360" s="50">
        <v>1</v>
      </c>
      <c r="G1360" s="11">
        <f t="shared" si="21"/>
        <v>6</v>
      </c>
      <c r="H1360" s="100"/>
      <c r="I1360" t="s">
        <v>939</v>
      </c>
      <c r="J1360" s="93" t="s">
        <v>939</v>
      </c>
      <c r="K1360" s="32" t="s">
        <v>1056</v>
      </c>
    </row>
    <row r="1361" spans="1:11" hidden="1" x14ac:dyDescent="0.3">
      <c r="A1361" t="s">
        <v>3044</v>
      </c>
      <c r="B1361" t="s">
        <v>6056</v>
      </c>
      <c r="C1361">
        <v>3</v>
      </c>
      <c r="E1361">
        <v>6</v>
      </c>
      <c r="F1361" s="50">
        <v>1</v>
      </c>
      <c r="G1361" s="11">
        <f t="shared" si="21"/>
        <v>6</v>
      </c>
      <c r="H1361" s="100"/>
      <c r="I1361" t="s">
        <v>939</v>
      </c>
      <c r="J1361" s="93" t="s">
        <v>939</v>
      </c>
      <c r="K1361" s="32" t="s">
        <v>1056</v>
      </c>
    </row>
    <row r="1362" spans="1:11" hidden="1" x14ac:dyDescent="0.3">
      <c r="A1362" t="s">
        <v>3044</v>
      </c>
      <c r="B1362" t="s">
        <v>6057</v>
      </c>
      <c r="C1362">
        <v>3</v>
      </c>
      <c r="E1362">
        <v>6</v>
      </c>
      <c r="F1362" s="50">
        <v>1</v>
      </c>
      <c r="G1362" s="11">
        <f t="shared" si="21"/>
        <v>6</v>
      </c>
      <c r="H1362" s="100"/>
      <c r="I1362" t="s">
        <v>939</v>
      </c>
      <c r="J1362" s="93" t="s">
        <v>939</v>
      </c>
      <c r="K1362" s="32" t="s">
        <v>1056</v>
      </c>
    </row>
    <row r="1363" spans="1:11" hidden="1" x14ac:dyDescent="0.3">
      <c r="A1363" t="s">
        <v>3044</v>
      </c>
      <c r="B1363" t="s">
        <v>6058</v>
      </c>
      <c r="C1363">
        <v>3</v>
      </c>
      <c r="E1363">
        <v>6</v>
      </c>
      <c r="F1363" s="50">
        <v>1</v>
      </c>
      <c r="G1363" s="11">
        <f t="shared" si="21"/>
        <v>6</v>
      </c>
      <c r="H1363" s="100"/>
      <c r="I1363" t="s">
        <v>939</v>
      </c>
      <c r="J1363" s="93" t="s">
        <v>939</v>
      </c>
      <c r="K1363" s="32" t="s">
        <v>1056</v>
      </c>
    </row>
    <row r="1364" spans="1:11" hidden="1" x14ac:dyDescent="0.3">
      <c r="A1364" t="s">
        <v>3044</v>
      </c>
      <c r="B1364" t="s">
        <v>6059</v>
      </c>
      <c r="C1364">
        <v>3</v>
      </c>
      <c r="E1364">
        <v>6</v>
      </c>
      <c r="F1364" s="50">
        <v>1</v>
      </c>
      <c r="G1364" s="11">
        <f t="shared" si="21"/>
        <v>6</v>
      </c>
      <c r="H1364" s="100"/>
      <c r="I1364" t="s">
        <v>939</v>
      </c>
      <c r="J1364" s="93" t="s">
        <v>939</v>
      </c>
      <c r="K1364" s="32" t="s">
        <v>1056</v>
      </c>
    </row>
    <row r="1365" spans="1:11" hidden="1" x14ac:dyDescent="0.3">
      <c r="A1365" t="s">
        <v>3044</v>
      </c>
      <c r="B1365" t="s">
        <v>6060</v>
      </c>
      <c r="C1365">
        <v>3</v>
      </c>
      <c r="E1365">
        <v>6</v>
      </c>
      <c r="F1365" s="50">
        <v>1</v>
      </c>
      <c r="G1365" s="11">
        <f t="shared" si="21"/>
        <v>6</v>
      </c>
      <c r="H1365" s="100"/>
      <c r="I1365" t="s">
        <v>939</v>
      </c>
      <c r="J1365" s="93" t="s">
        <v>939</v>
      </c>
      <c r="K1365" s="32" t="s">
        <v>1056</v>
      </c>
    </row>
    <row r="1366" spans="1:11" hidden="1" x14ac:dyDescent="0.3">
      <c r="A1366" t="s">
        <v>3044</v>
      </c>
      <c r="B1366" t="s">
        <v>6061</v>
      </c>
      <c r="C1366">
        <v>3</v>
      </c>
      <c r="E1366">
        <v>6</v>
      </c>
      <c r="F1366" s="50">
        <v>1</v>
      </c>
      <c r="G1366" s="11">
        <f t="shared" si="21"/>
        <v>6</v>
      </c>
      <c r="H1366" s="100"/>
      <c r="I1366" t="s">
        <v>939</v>
      </c>
      <c r="J1366" s="93" t="s">
        <v>939</v>
      </c>
      <c r="K1366" s="32" t="s">
        <v>1056</v>
      </c>
    </row>
    <row r="1367" spans="1:11" hidden="1" x14ac:dyDescent="0.3">
      <c r="A1367" t="s">
        <v>3044</v>
      </c>
      <c r="B1367" t="s">
        <v>6062</v>
      </c>
      <c r="C1367">
        <v>3</v>
      </c>
      <c r="E1367">
        <v>6</v>
      </c>
      <c r="F1367" s="50">
        <v>1</v>
      </c>
      <c r="G1367" s="11">
        <f t="shared" si="21"/>
        <v>6</v>
      </c>
      <c r="H1367" s="100"/>
      <c r="I1367" t="s">
        <v>939</v>
      </c>
      <c r="J1367" s="93" t="s">
        <v>939</v>
      </c>
      <c r="K1367" s="32" t="s">
        <v>1056</v>
      </c>
    </row>
    <row r="1368" spans="1:11" hidden="1" x14ac:dyDescent="0.3">
      <c r="A1368" t="s">
        <v>3044</v>
      </c>
      <c r="B1368" t="s">
        <v>6063</v>
      </c>
      <c r="C1368">
        <v>3</v>
      </c>
      <c r="E1368">
        <v>6</v>
      </c>
      <c r="F1368" s="50">
        <v>1</v>
      </c>
      <c r="G1368" s="11">
        <f t="shared" si="21"/>
        <v>6</v>
      </c>
      <c r="H1368" s="100"/>
      <c r="I1368" t="s">
        <v>939</v>
      </c>
      <c r="J1368" s="93" t="s">
        <v>939</v>
      </c>
      <c r="K1368" s="32" t="s">
        <v>1056</v>
      </c>
    </row>
    <row r="1369" spans="1:11" hidden="1" x14ac:dyDescent="0.3">
      <c r="A1369" t="s">
        <v>3044</v>
      </c>
      <c r="B1369" t="s">
        <v>6064</v>
      </c>
      <c r="C1369">
        <v>3</v>
      </c>
      <c r="E1369">
        <v>6</v>
      </c>
      <c r="F1369" s="50">
        <v>1</v>
      </c>
      <c r="G1369" s="11">
        <f t="shared" si="21"/>
        <v>6</v>
      </c>
      <c r="H1369" s="100"/>
      <c r="I1369" t="s">
        <v>939</v>
      </c>
      <c r="J1369" s="93" t="s">
        <v>939</v>
      </c>
      <c r="K1369" s="32" t="s">
        <v>1056</v>
      </c>
    </row>
    <row r="1370" spans="1:11" x14ac:dyDescent="0.3">
      <c r="A1370" t="s">
        <v>3044</v>
      </c>
      <c r="B1370" t="s">
        <v>6065</v>
      </c>
      <c r="E1370">
        <v>6</v>
      </c>
      <c r="F1370" s="50">
        <v>1</v>
      </c>
      <c r="G1370" s="11">
        <f t="shared" si="21"/>
        <v>6</v>
      </c>
      <c r="H1370" s="100"/>
      <c r="I1370" t="s">
        <v>939</v>
      </c>
      <c r="J1370" s="93" t="s">
        <v>939</v>
      </c>
      <c r="K1370" s="32" t="s">
        <v>1056</v>
      </c>
    </row>
    <row r="1371" spans="1:11" hidden="1" x14ac:dyDescent="0.3">
      <c r="A1371" t="s">
        <v>3044</v>
      </c>
      <c r="B1371" t="s">
        <v>6066</v>
      </c>
      <c r="C1371">
        <v>3</v>
      </c>
      <c r="E1371">
        <v>6</v>
      </c>
      <c r="F1371" s="50">
        <v>1</v>
      </c>
      <c r="G1371" s="11">
        <f t="shared" si="21"/>
        <v>6</v>
      </c>
      <c r="H1371" s="100"/>
      <c r="I1371" t="s">
        <v>939</v>
      </c>
      <c r="J1371" s="93" t="s">
        <v>939</v>
      </c>
      <c r="K1371" s="32" t="s">
        <v>1056</v>
      </c>
    </row>
    <row r="1372" spans="1:11" hidden="1" x14ac:dyDescent="0.3">
      <c r="A1372" t="s">
        <v>3044</v>
      </c>
      <c r="B1372" t="s">
        <v>6067</v>
      </c>
      <c r="C1372">
        <v>3</v>
      </c>
      <c r="E1372">
        <v>8</v>
      </c>
      <c r="F1372">
        <v>1</v>
      </c>
      <c r="G1372" s="11">
        <f t="shared" si="21"/>
        <v>8</v>
      </c>
      <c r="H1372" s="100"/>
      <c r="I1372" t="s">
        <v>939</v>
      </c>
      <c r="J1372" s="93" t="s">
        <v>939</v>
      </c>
      <c r="K1372" t="s">
        <v>3046</v>
      </c>
    </row>
    <row r="1373" spans="1:11" hidden="1" x14ac:dyDescent="0.3">
      <c r="A1373" t="s">
        <v>3044</v>
      </c>
      <c r="B1373" t="s">
        <v>6068</v>
      </c>
      <c r="C1373">
        <v>3</v>
      </c>
      <c r="E1373">
        <v>6</v>
      </c>
      <c r="F1373" s="50">
        <v>1</v>
      </c>
      <c r="G1373" s="11">
        <f t="shared" si="21"/>
        <v>6</v>
      </c>
      <c r="H1373" s="100"/>
      <c r="I1373" t="s">
        <v>939</v>
      </c>
      <c r="J1373" s="93" t="s">
        <v>939</v>
      </c>
      <c r="K1373" s="32" t="s">
        <v>1056</v>
      </c>
    </row>
    <row r="1374" spans="1:11" hidden="1" x14ac:dyDescent="0.3">
      <c r="A1374" t="s">
        <v>3044</v>
      </c>
      <c r="B1374" t="s">
        <v>6069</v>
      </c>
      <c r="C1374">
        <v>3</v>
      </c>
      <c r="E1374">
        <v>6</v>
      </c>
      <c r="F1374" s="50">
        <v>1</v>
      </c>
      <c r="G1374" s="11">
        <f t="shared" si="21"/>
        <v>6</v>
      </c>
      <c r="H1374" s="100"/>
      <c r="I1374" t="s">
        <v>939</v>
      </c>
      <c r="J1374" s="93" t="s">
        <v>939</v>
      </c>
      <c r="K1374" s="32" t="s">
        <v>1056</v>
      </c>
    </row>
    <row r="1375" spans="1:11" hidden="1" x14ac:dyDescent="0.3">
      <c r="A1375" t="s">
        <v>3044</v>
      </c>
      <c r="B1375" t="s">
        <v>6070</v>
      </c>
      <c r="C1375">
        <v>3</v>
      </c>
      <c r="E1375">
        <v>6</v>
      </c>
      <c r="F1375" s="50">
        <v>1</v>
      </c>
      <c r="G1375" s="11">
        <f t="shared" si="21"/>
        <v>6</v>
      </c>
      <c r="H1375" s="100"/>
      <c r="I1375" t="s">
        <v>939</v>
      </c>
      <c r="J1375" s="93" t="s">
        <v>939</v>
      </c>
      <c r="K1375" s="32" t="s">
        <v>1056</v>
      </c>
    </row>
    <row r="1376" spans="1:11" hidden="1" x14ac:dyDescent="0.3">
      <c r="A1376" t="s">
        <v>3044</v>
      </c>
      <c r="B1376" t="s">
        <v>6071</v>
      </c>
      <c r="C1376">
        <v>3</v>
      </c>
      <c r="E1376">
        <v>6</v>
      </c>
      <c r="F1376" s="50">
        <v>1</v>
      </c>
      <c r="G1376" s="11">
        <f t="shared" si="21"/>
        <v>6</v>
      </c>
      <c r="H1376" s="100"/>
      <c r="I1376" t="s">
        <v>939</v>
      </c>
      <c r="J1376" s="93" t="s">
        <v>939</v>
      </c>
      <c r="K1376" s="32" t="s">
        <v>1056</v>
      </c>
    </row>
    <row r="1377" spans="1:11" hidden="1" x14ac:dyDescent="0.3">
      <c r="A1377" t="s">
        <v>3044</v>
      </c>
      <c r="B1377" t="s">
        <v>6072</v>
      </c>
      <c r="C1377">
        <v>3</v>
      </c>
      <c r="E1377">
        <v>6</v>
      </c>
      <c r="F1377" s="50">
        <v>1</v>
      </c>
      <c r="G1377" s="11">
        <f t="shared" si="21"/>
        <v>6</v>
      </c>
      <c r="H1377" s="100"/>
      <c r="I1377" t="s">
        <v>939</v>
      </c>
      <c r="J1377" s="93" t="s">
        <v>939</v>
      </c>
      <c r="K1377" s="32" t="s">
        <v>1056</v>
      </c>
    </row>
    <row r="1378" spans="1:11" hidden="1" x14ac:dyDescent="0.3">
      <c r="A1378" t="s">
        <v>3044</v>
      </c>
      <c r="B1378" t="s">
        <v>6073</v>
      </c>
      <c r="C1378">
        <v>3</v>
      </c>
      <c r="E1378">
        <v>6</v>
      </c>
      <c r="F1378" s="50">
        <v>1</v>
      </c>
      <c r="G1378" s="11">
        <f t="shared" si="21"/>
        <v>6</v>
      </c>
      <c r="H1378" s="100"/>
      <c r="I1378" t="s">
        <v>939</v>
      </c>
      <c r="J1378" s="93" t="s">
        <v>939</v>
      </c>
      <c r="K1378" s="32" t="s">
        <v>1056</v>
      </c>
    </row>
    <row r="1379" spans="1:11" hidden="1" x14ac:dyDescent="0.3">
      <c r="A1379" t="s">
        <v>3044</v>
      </c>
      <c r="B1379" t="s">
        <v>6074</v>
      </c>
      <c r="C1379">
        <v>3</v>
      </c>
      <c r="E1379">
        <v>23</v>
      </c>
      <c r="F1379">
        <v>1</v>
      </c>
      <c r="G1379" s="11">
        <f t="shared" si="21"/>
        <v>23</v>
      </c>
      <c r="H1379" s="100"/>
      <c r="I1379" t="s">
        <v>939</v>
      </c>
      <c r="J1379" s="93" t="s">
        <v>939</v>
      </c>
      <c r="K1379" t="s">
        <v>3046</v>
      </c>
    </row>
    <row r="1380" spans="1:11" x14ac:dyDescent="0.3">
      <c r="A1380" t="s">
        <v>3044</v>
      </c>
      <c r="B1380" t="s">
        <v>6075</v>
      </c>
      <c r="E1380">
        <v>5</v>
      </c>
      <c r="F1380" s="50">
        <v>1</v>
      </c>
      <c r="G1380" s="11">
        <f t="shared" si="21"/>
        <v>5</v>
      </c>
      <c r="H1380" s="100"/>
      <c r="I1380" t="s">
        <v>939</v>
      </c>
      <c r="J1380" s="93" t="s">
        <v>939</v>
      </c>
      <c r="K1380" s="32" t="s">
        <v>1056</v>
      </c>
    </row>
    <row r="1381" spans="1:11" hidden="1" x14ac:dyDescent="0.3">
      <c r="A1381" t="s">
        <v>3044</v>
      </c>
      <c r="B1381" t="s">
        <v>6076</v>
      </c>
      <c r="C1381">
        <v>3</v>
      </c>
      <c r="E1381">
        <v>6</v>
      </c>
      <c r="F1381" s="50">
        <v>1</v>
      </c>
      <c r="G1381" s="11">
        <f t="shared" si="21"/>
        <v>6</v>
      </c>
      <c r="H1381" s="100"/>
      <c r="I1381" t="s">
        <v>939</v>
      </c>
      <c r="J1381" s="93" t="s">
        <v>939</v>
      </c>
      <c r="K1381" s="32" t="s">
        <v>1056</v>
      </c>
    </row>
    <row r="1382" spans="1:11" x14ac:dyDescent="0.3">
      <c r="A1382" t="s">
        <v>3044</v>
      </c>
      <c r="B1382" t="s">
        <v>6077</v>
      </c>
      <c r="E1382">
        <v>6</v>
      </c>
      <c r="F1382" s="50">
        <v>1</v>
      </c>
      <c r="G1382" s="11">
        <f t="shared" si="21"/>
        <v>6</v>
      </c>
      <c r="H1382" s="100"/>
      <c r="I1382" t="s">
        <v>939</v>
      </c>
      <c r="J1382" s="93" t="s">
        <v>939</v>
      </c>
      <c r="K1382" s="32" t="s">
        <v>1056</v>
      </c>
    </row>
    <row r="1383" spans="1:11" hidden="1" x14ac:dyDescent="0.3">
      <c r="A1383" t="s">
        <v>3044</v>
      </c>
      <c r="B1383" t="s">
        <v>6078</v>
      </c>
      <c r="C1383">
        <v>3</v>
      </c>
      <c r="E1383">
        <v>6</v>
      </c>
      <c r="F1383" s="50">
        <v>1</v>
      </c>
      <c r="G1383" s="11">
        <f t="shared" si="21"/>
        <v>6</v>
      </c>
      <c r="H1383" s="100"/>
      <c r="I1383" t="s">
        <v>939</v>
      </c>
      <c r="J1383" s="93" t="s">
        <v>939</v>
      </c>
      <c r="K1383" s="32" t="s">
        <v>1056</v>
      </c>
    </row>
    <row r="1384" spans="1:11" hidden="1" x14ac:dyDescent="0.3">
      <c r="A1384" t="s">
        <v>3044</v>
      </c>
      <c r="B1384" t="s">
        <v>6079</v>
      </c>
      <c r="C1384">
        <v>3</v>
      </c>
      <c r="E1384">
        <v>6</v>
      </c>
      <c r="F1384" s="50">
        <v>1</v>
      </c>
      <c r="G1384" s="11">
        <f t="shared" si="21"/>
        <v>6</v>
      </c>
      <c r="H1384" s="100"/>
      <c r="I1384" t="s">
        <v>939</v>
      </c>
      <c r="J1384" s="93" t="s">
        <v>939</v>
      </c>
      <c r="K1384" s="32" t="s">
        <v>1056</v>
      </c>
    </row>
    <row r="1385" spans="1:11" hidden="1" x14ac:dyDescent="0.3">
      <c r="A1385" t="s">
        <v>3044</v>
      </c>
      <c r="B1385" t="s">
        <v>6080</v>
      </c>
      <c r="C1385">
        <v>3</v>
      </c>
      <c r="E1385">
        <v>6</v>
      </c>
      <c r="F1385" s="50">
        <v>1</v>
      </c>
      <c r="G1385" s="11">
        <f t="shared" si="21"/>
        <v>6</v>
      </c>
      <c r="H1385" s="100"/>
      <c r="I1385" t="s">
        <v>939</v>
      </c>
      <c r="J1385" s="93" t="s">
        <v>939</v>
      </c>
      <c r="K1385" s="32" t="s">
        <v>1056</v>
      </c>
    </row>
    <row r="1386" spans="1:11" hidden="1" x14ac:dyDescent="0.3">
      <c r="A1386" t="s">
        <v>3044</v>
      </c>
      <c r="B1386" t="s">
        <v>6081</v>
      </c>
      <c r="C1386">
        <v>3</v>
      </c>
      <c r="E1386">
        <v>6</v>
      </c>
      <c r="F1386" s="50">
        <v>1</v>
      </c>
      <c r="G1386" s="11">
        <f t="shared" si="21"/>
        <v>6</v>
      </c>
      <c r="H1386" s="100"/>
      <c r="I1386" t="s">
        <v>939</v>
      </c>
      <c r="J1386" s="93" t="s">
        <v>939</v>
      </c>
      <c r="K1386" s="32" t="s">
        <v>1056</v>
      </c>
    </row>
    <row r="1387" spans="1:11" hidden="1" x14ac:dyDescent="0.3">
      <c r="A1387" t="s">
        <v>3044</v>
      </c>
      <c r="B1387" t="s">
        <v>6082</v>
      </c>
      <c r="C1387">
        <v>3</v>
      </c>
      <c r="E1387">
        <v>6</v>
      </c>
      <c r="F1387" s="50">
        <v>1</v>
      </c>
      <c r="G1387" s="11">
        <f t="shared" si="21"/>
        <v>6</v>
      </c>
      <c r="H1387" s="100"/>
      <c r="I1387" t="s">
        <v>939</v>
      </c>
      <c r="J1387" s="93" t="s">
        <v>939</v>
      </c>
      <c r="K1387" s="32" t="s">
        <v>1056</v>
      </c>
    </row>
    <row r="1388" spans="1:11" hidden="1" x14ac:dyDescent="0.3">
      <c r="A1388" t="s">
        <v>3044</v>
      </c>
      <c r="B1388" t="s">
        <v>6083</v>
      </c>
      <c r="C1388">
        <v>3</v>
      </c>
      <c r="E1388">
        <v>6</v>
      </c>
      <c r="F1388" s="50">
        <v>1</v>
      </c>
      <c r="G1388" s="11">
        <f t="shared" si="21"/>
        <v>6</v>
      </c>
      <c r="H1388" s="100"/>
      <c r="I1388" t="s">
        <v>939</v>
      </c>
      <c r="J1388" s="93" t="s">
        <v>939</v>
      </c>
      <c r="K1388" s="32" t="s">
        <v>1056</v>
      </c>
    </row>
    <row r="1389" spans="1:11" hidden="1" x14ac:dyDescent="0.3">
      <c r="A1389" t="s">
        <v>3044</v>
      </c>
      <c r="B1389" t="s">
        <v>6084</v>
      </c>
      <c r="C1389">
        <v>3</v>
      </c>
      <c r="E1389">
        <v>6</v>
      </c>
      <c r="F1389" s="50">
        <v>1</v>
      </c>
      <c r="G1389" s="11">
        <f t="shared" si="21"/>
        <v>6</v>
      </c>
      <c r="H1389" s="100"/>
      <c r="I1389" t="s">
        <v>939</v>
      </c>
      <c r="J1389" s="93" t="s">
        <v>939</v>
      </c>
      <c r="K1389" s="32" t="s">
        <v>1056</v>
      </c>
    </row>
    <row r="1390" spans="1:11" hidden="1" x14ac:dyDescent="0.3">
      <c r="A1390" t="s">
        <v>3044</v>
      </c>
      <c r="B1390" t="s">
        <v>6085</v>
      </c>
      <c r="C1390">
        <v>3</v>
      </c>
      <c r="E1390">
        <v>6</v>
      </c>
      <c r="F1390" s="50">
        <v>1</v>
      </c>
      <c r="G1390" s="11">
        <f t="shared" si="21"/>
        <v>6</v>
      </c>
      <c r="H1390" s="100"/>
      <c r="I1390" t="s">
        <v>939</v>
      </c>
      <c r="J1390" s="93" t="s">
        <v>939</v>
      </c>
      <c r="K1390" s="32" t="s">
        <v>1056</v>
      </c>
    </row>
    <row r="1391" spans="1:11" hidden="1" x14ac:dyDescent="0.3">
      <c r="A1391" t="s">
        <v>3044</v>
      </c>
      <c r="B1391" t="s">
        <v>6086</v>
      </c>
      <c r="C1391">
        <v>3</v>
      </c>
      <c r="E1391">
        <v>6</v>
      </c>
      <c r="F1391" s="50">
        <v>1</v>
      </c>
      <c r="G1391" s="11">
        <f t="shared" si="21"/>
        <v>6</v>
      </c>
      <c r="H1391" s="100"/>
      <c r="I1391" t="s">
        <v>939</v>
      </c>
      <c r="J1391" s="93" t="s">
        <v>939</v>
      </c>
      <c r="K1391" s="32" t="s">
        <v>1056</v>
      </c>
    </row>
    <row r="1392" spans="1:11" hidden="1" x14ac:dyDescent="0.3">
      <c r="A1392" t="s">
        <v>3044</v>
      </c>
      <c r="B1392" t="s">
        <v>6087</v>
      </c>
      <c r="C1392">
        <v>3</v>
      </c>
      <c r="E1392">
        <v>6</v>
      </c>
      <c r="F1392" s="50">
        <v>1</v>
      </c>
      <c r="G1392" s="11">
        <f t="shared" si="21"/>
        <v>6</v>
      </c>
      <c r="H1392" s="100"/>
      <c r="I1392" t="s">
        <v>939</v>
      </c>
      <c r="J1392" s="93" t="s">
        <v>939</v>
      </c>
      <c r="K1392" s="32" t="s">
        <v>1056</v>
      </c>
    </row>
    <row r="1393" spans="1:12" hidden="1" x14ac:dyDescent="0.3">
      <c r="A1393" t="s">
        <v>3044</v>
      </c>
      <c r="B1393" t="s">
        <v>6088</v>
      </c>
      <c r="C1393">
        <v>3</v>
      </c>
      <c r="E1393">
        <v>6</v>
      </c>
      <c r="F1393" s="50">
        <v>1</v>
      </c>
      <c r="G1393" s="11">
        <f t="shared" si="21"/>
        <v>6</v>
      </c>
      <c r="H1393" s="100"/>
      <c r="I1393" t="s">
        <v>939</v>
      </c>
      <c r="J1393" s="93" t="s">
        <v>939</v>
      </c>
      <c r="K1393" s="32" t="s">
        <v>1056</v>
      </c>
    </row>
    <row r="1394" spans="1:12" hidden="1" x14ac:dyDescent="0.3">
      <c r="A1394" t="s">
        <v>3044</v>
      </c>
      <c r="B1394" t="s">
        <v>6089</v>
      </c>
      <c r="C1394">
        <v>3</v>
      </c>
      <c r="E1394">
        <v>6</v>
      </c>
      <c r="F1394" s="50">
        <v>1</v>
      </c>
      <c r="G1394" s="11">
        <f t="shared" si="21"/>
        <v>6</v>
      </c>
      <c r="H1394" s="100"/>
      <c r="I1394" t="s">
        <v>939</v>
      </c>
      <c r="J1394" s="93" t="s">
        <v>939</v>
      </c>
      <c r="K1394" s="32" t="s">
        <v>1056</v>
      </c>
    </row>
    <row r="1395" spans="1:12" x14ac:dyDescent="0.3">
      <c r="A1395" t="s">
        <v>3044</v>
      </c>
      <c r="B1395" t="s">
        <v>6090</v>
      </c>
      <c r="E1395">
        <v>64</v>
      </c>
      <c r="F1395" s="8">
        <v>1</v>
      </c>
      <c r="G1395" s="11">
        <f t="shared" si="21"/>
        <v>64</v>
      </c>
      <c r="H1395" s="100"/>
      <c r="J1395" s="98"/>
      <c r="L1395" s="32" t="s">
        <v>1004</v>
      </c>
    </row>
    <row r="1396" spans="1:12" x14ac:dyDescent="0.3">
      <c r="A1396" t="s">
        <v>3044</v>
      </c>
      <c r="B1396" t="s">
        <v>2971</v>
      </c>
      <c r="E1396">
        <v>11</v>
      </c>
      <c r="F1396" s="8">
        <v>0</v>
      </c>
      <c r="G1396" s="11">
        <f t="shared" si="21"/>
        <v>0</v>
      </c>
      <c r="H1396" s="100"/>
      <c r="J1396" s="98"/>
    </row>
    <row r="1397" spans="1:12" x14ac:dyDescent="0.3">
      <c r="A1397" t="s">
        <v>3044</v>
      </c>
      <c r="B1397" t="s">
        <v>2972</v>
      </c>
      <c r="E1397">
        <v>8</v>
      </c>
      <c r="F1397" s="8">
        <v>0</v>
      </c>
      <c r="G1397" s="11">
        <f t="shared" si="21"/>
        <v>0</v>
      </c>
      <c r="H1397" s="100"/>
      <c r="J1397" s="98"/>
      <c r="L1397" s="32" t="s">
        <v>1057</v>
      </c>
    </row>
    <row r="1398" spans="1:12" x14ac:dyDescent="0.3">
      <c r="A1398" t="s">
        <v>3044</v>
      </c>
      <c r="B1398" t="s">
        <v>2973</v>
      </c>
      <c r="E1398">
        <v>13</v>
      </c>
      <c r="F1398">
        <v>0</v>
      </c>
      <c r="G1398" s="11">
        <f t="shared" si="21"/>
        <v>0</v>
      </c>
      <c r="H1398" s="100"/>
      <c r="J1398" s="98"/>
    </row>
    <row r="1399" spans="1:12" x14ac:dyDescent="0.3">
      <c r="A1399" t="s">
        <v>3044</v>
      </c>
      <c r="B1399" t="s">
        <v>2974</v>
      </c>
      <c r="E1399">
        <v>5</v>
      </c>
      <c r="F1399">
        <v>0</v>
      </c>
      <c r="G1399" s="11">
        <f t="shared" si="21"/>
        <v>0</v>
      </c>
      <c r="H1399" s="100"/>
      <c r="J1399" s="98"/>
      <c r="L1399" s="32" t="s">
        <v>1057</v>
      </c>
    </row>
    <row r="1400" spans="1:12" hidden="1" x14ac:dyDescent="0.3">
      <c r="A1400" t="s">
        <v>3044</v>
      </c>
      <c r="B1400" t="s">
        <v>6091</v>
      </c>
      <c r="C1400">
        <v>7</v>
      </c>
      <c r="E1400">
        <v>4</v>
      </c>
      <c r="F1400">
        <v>1</v>
      </c>
      <c r="G1400" s="11">
        <f t="shared" si="21"/>
        <v>4</v>
      </c>
      <c r="H1400" s="100"/>
      <c r="I1400" t="s">
        <v>939</v>
      </c>
      <c r="J1400" s="93" t="s">
        <v>939</v>
      </c>
    </row>
    <row r="1401" spans="1:12" x14ac:dyDescent="0.3">
      <c r="A1401" t="s">
        <v>3044</v>
      </c>
      <c r="B1401" t="s">
        <v>2975</v>
      </c>
      <c r="E1401">
        <v>26</v>
      </c>
      <c r="F1401" s="8">
        <v>0</v>
      </c>
      <c r="G1401" s="11">
        <f t="shared" si="21"/>
        <v>0</v>
      </c>
      <c r="H1401" s="100"/>
      <c r="I1401" s="8"/>
      <c r="J1401" s="98"/>
    </row>
    <row r="1402" spans="1:12" x14ac:dyDescent="0.3">
      <c r="A1402" t="s">
        <v>3044</v>
      </c>
      <c r="B1402" t="s">
        <v>6092</v>
      </c>
      <c r="E1402">
        <v>113</v>
      </c>
      <c r="F1402">
        <v>1</v>
      </c>
      <c r="G1402" s="11">
        <f t="shared" si="21"/>
        <v>113</v>
      </c>
      <c r="H1402" s="100"/>
      <c r="I1402" t="s">
        <v>939</v>
      </c>
      <c r="J1402" s="93" t="s">
        <v>939</v>
      </c>
    </row>
    <row r="1403" spans="1:12" x14ac:dyDescent="0.3">
      <c r="A1403" t="s">
        <v>3044</v>
      </c>
      <c r="B1403" t="s">
        <v>2976</v>
      </c>
      <c r="E1403">
        <v>29</v>
      </c>
      <c r="F1403">
        <v>1</v>
      </c>
      <c r="G1403" s="11">
        <f t="shared" si="21"/>
        <v>29</v>
      </c>
      <c r="H1403" s="100"/>
      <c r="J1403" s="93"/>
      <c r="L1403" t="s">
        <v>1058</v>
      </c>
    </row>
    <row r="1404" spans="1:12" x14ac:dyDescent="0.3">
      <c r="A1404" t="s">
        <v>3044</v>
      </c>
      <c r="B1404" t="s">
        <v>2977</v>
      </c>
      <c r="E1404">
        <v>6</v>
      </c>
      <c r="F1404">
        <v>1</v>
      </c>
      <c r="G1404" s="11">
        <f t="shared" si="21"/>
        <v>6</v>
      </c>
      <c r="H1404" s="100"/>
      <c r="J1404" s="93"/>
    </row>
    <row r="1405" spans="1:12" x14ac:dyDescent="0.3">
      <c r="A1405" t="s">
        <v>3044</v>
      </c>
      <c r="B1405" t="s">
        <v>2978</v>
      </c>
      <c r="E1405">
        <v>8</v>
      </c>
      <c r="F1405">
        <v>1</v>
      </c>
      <c r="G1405" s="11">
        <f t="shared" si="21"/>
        <v>8</v>
      </c>
      <c r="H1405" s="100"/>
      <c r="J1405" s="93"/>
    </row>
    <row r="1406" spans="1:12" hidden="1" x14ac:dyDescent="0.3">
      <c r="A1406" t="s">
        <v>3044</v>
      </c>
      <c r="B1406" t="s">
        <v>2979</v>
      </c>
      <c r="C1406">
        <v>5</v>
      </c>
      <c r="E1406">
        <v>8</v>
      </c>
      <c r="F1406">
        <v>1</v>
      </c>
      <c r="G1406" s="11">
        <f t="shared" si="21"/>
        <v>8</v>
      </c>
      <c r="H1406" s="100"/>
      <c r="I1406" t="s">
        <v>939</v>
      </c>
      <c r="J1406" s="93" t="s">
        <v>939</v>
      </c>
    </row>
    <row r="1407" spans="1:12" hidden="1" x14ac:dyDescent="0.3">
      <c r="A1407" t="s">
        <v>3044</v>
      </c>
      <c r="B1407" t="s">
        <v>2980</v>
      </c>
      <c r="C1407">
        <v>1</v>
      </c>
      <c r="E1407">
        <v>131</v>
      </c>
      <c r="F1407" s="50">
        <v>1</v>
      </c>
      <c r="G1407" s="11">
        <f t="shared" si="21"/>
        <v>131</v>
      </c>
      <c r="H1407" s="100"/>
      <c r="J1407" s="93"/>
      <c r="L1407" s="50" t="s">
        <v>1077</v>
      </c>
    </row>
    <row r="1408" spans="1:12" x14ac:dyDescent="0.3">
      <c r="A1408" t="s">
        <v>3044</v>
      </c>
      <c r="B1408" t="s">
        <v>6093</v>
      </c>
      <c r="E1408">
        <v>38</v>
      </c>
      <c r="F1408">
        <v>1</v>
      </c>
      <c r="G1408" s="11">
        <f t="shared" si="21"/>
        <v>38</v>
      </c>
      <c r="H1408" s="100"/>
      <c r="J1408" s="93"/>
      <c r="K1408" t="s">
        <v>939</v>
      </c>
      <c r="L1408" s="32" t="s">
        <v>1059</v>
      </c>
    </row>
    <row r="1409" spans="1:12" x14ac:dyDescent="0.3">
      <c r="A1409" t="s">
        <v>3044</v>
      </c>
      <c r="B1409" t="s">
        <v>2981</v>
      </c>
      <c r="E1409">
        <v>44</v>
      </c>
      <c r="F1409" s="32">
        <v>0</v>
      </c>
      <c r="G1409" s="11">
        <f t="shared" si="21"/>
        <v>0</v>
      </c>
      <c r="H1409" s="100"/>
      <c r="J1409" s="93"/>
      <c r="L1409" s="32" t="s">
        <v>1060</v>
      </c>
    </row>
    <row r="1410" spans="1:12" x14ac:dyDescent="0.3">
      <c r="A1410" t="s">
        <v>3044</v>
      </c>
      <c r="B1410" t="s">
        <v>2982</v>
      </c>
      <c r="E1410">
        <v>34</v>
      </c>
      <c r="F1410" s="32">
        <v>0</v>
      </c>
      <c r="G1410" s="11">
        <f t="shared" ref="G1410:G1473" si="22">E:E*F:F</f>
        <v>0</v>
      </c>
      <c r="H1410" s="100"/>
      <c r="J1410" s="93"/>
      <c r="L1410" s="32" t="s">
        <v>946</v>
      </c>
    </row>
    <row r="1411" spans="1:12" x14ac:dyDescent="0.3">
      <c r="A1411" t="s">
        <v>3044</v>
      </c>
      <c r="B1411" t="s">
        <v>2983</v>
      </c>
      <c r="E1411">
        <v>44</v>
      </c>
      <c r="F1411">
        <v>1</v>
      </c>
      <c r="G1411" s="11">
        <f t="shared" si="22"/>
        <v>44</v>
      </c>
      <c r="H1411" s="100"/>
      <c r="I1411" t="s">
        <v>939</v>
      </c>
      <c r="J1411" s="93" t="s">
        <v>939</v>
      </c>
    </row>
    <row r="1412" spans="1:12" x14ac:dyDescent="0.3">
      <c r="A1412" t="s">
        <v>3044</v>
      </c>
      <c r="B1412" t="s">
        <v>2984</v>
      </c>
      <c r="E1412">
        <v>49</v>
      </c>
      <c r="F1412">
        <v>1</v>
      </c>
      <c r="G1412" s="11">
        <f t="shared" si="22"/>
        <v>49</v>
      </c>
      <c r="H1412" s="100"/>
      <c r="I1412" t="s">
        <v>939</v>
      </c>
      <c r="J1412" s="93" t="s">
        <v>939</v>
      </c>
    </row>
    <row r="1413" spans="1:12" x14ac:dyDescent="0.3">
      <c r="A1413" t="s">
        <v>3044</v>
      </c>
      <c r="B1413" t="s">
        <v>2985</v>
      </c>
      <c r="E1413">
        <v>33</v>
      </c>
      <c r="F1413">
        <v>1</v>
      </c>
      <c r="G1413" s="11">
        <f t="shared" si="22"/>
        <v>33</v>
      </c>
      <c r="H1413" s="100"/>
      <c r="J1413" s="93"/>
    </row>
    <row r="1414" spans="1:12" x14ac:dyDescent="0.3">
      <c r="A1414" t="s">
        <v>3044</v>
      </c>
      <c r="B1414" t="s">
        <v>2986</v>
      </c>
      <c r="E1414">
        <v>49</v>
      </c>
      <c r="F1414">
        <v>1</v>
      </c>
      <c r="G1414" s="11">
        <f t="shared" si="22"/>
        <v>49</v>
      </c>
      <c r="H1414" s="100"/>
      <c r="J1414" s="93"/>
    </row>
    <row r="1415" spans="1:12" x14ac:dyDescent="0.3">
      <c r="A1415" t="s">
        <v>3044</v>
      </c>
      <c r="B1415" t="s">
        <v>2987</v>
      </c>
      <c r="E1415">
        <v>147</v>
      </c>
      <c r="F1415">
        <v>1</v>
      </c>
      <c r="G1415" s="11">
        <f t="shared" si="22"/>
        <v>147</v>
      </c>
      <c r="H1415" s="100"/>
      <c r="J1415" s="93"/>
    </row>
    <row r="1416" spans="1:12" hidden="1" x14ac:dyDescent="0.3">
      <c r="A1416" t="s">
        <v>3044</v>
      </c>
      <c r="B1416" t="s">
        <v>6094</v>
      </c>
      <c r="C1416">
        <v>1</v>
      </c>
      <c r="E1416">
        <v>49</v>
      </c>
      <c r="F1416">
        <v>1</v>
      </c>
      <c r="G1416" s="11">
        <f t="shared" si="22"/>
        <v>49</v>
      </c>
      <c r="H1416" s="100"/>
      <c r="I1416" t="s">
        <v>939</v>
      </c>
      <c r="J1416" s="93" t="s">
        <v>939</v>
      </c>
    </row>
    <row r="1417" spans="1:12" hidden="1" x14ac:dyDescent="0.3">
      <c r="A1417" t="s">
        <v>3044</v>
      </c>
      <c r="B1417" t="s">
        <v>6095</v>
      </c>
      <c r="C1417">
        <v>3</v>
      </c>
      <c r="E1417">
        <v>49</v>
      </c>
      <c r="F1417">
        <v>1</v>
      </c>
      <c r="G1417" s="11">
        <f t="shared" si="22"/>
        <v>49</v>
      </c>
      <c r="H1417" s="100"/>
      <c r="I1417" t="s">
        <v>939</v>
      </c>
      <c r="J1417" s="93" t="s">
        <v>939</v>
      </c>
    </row>
    <row r="1418" spans="1:12" x14ac:dyDescent="0.3">
      <c r="A1418" t="s">
        <v>3044</v>
      </c>
      <c r="B1418" t="s">
        <v>2988</v>
      </c>
      <c r="E1418">
        <v>44</v>
      </c>
      <c r="F1418" s="32">
        <v>0</v>
      </c>
      <c r="G1418" s="11">
        <f t="shared" si="22"/>
        <v>0</v>
      </c>
      <c r="H1418" s="100"/>
      <c r="J1418" s="93"/>
    </row>
    <row r="1419" spans="1:12" x14ac:dyDescent="0.3">
      <c r="A1419" t="s">
        <v>3044</v>
      </c>
      <c r="B1419" t="s">
        <v>2989</v>
      </c>
      <c r="E1419">
        <v>76</v>
      </c>
      <c r="F1419">
        <v>0</v>
      </c>
      <c r="G1419" s="11">
        <f t="shared" si="22"/>
        <v>0</v>
      </c>
      <c r="H1419" s="100"/>
      <c r="I1419" t="s">
        <v>938</v>
      </c>
      <c r="J1419" s="93" t="s">
        <v>938</v>
      </c>
    </row>
    <row r="1420" spans="1:12" x14ac:dyDescent="0.3">
      <c r="A1420" t="s">
        <v>3044</v>
      </c>
      <c r="B1420" t="s">
        <v>2990</v>
      </c>
      <c r="E1420">
        <v>58</v>
      </c>
      <c r="F1420">
        <v>0</v>
      </c>
      <c r="G1420" s="11">
        <f t="shared" si="22"/>
        <v>0</v>
      </c>
      <c r="H1420" s="100"/>
      <c r="J1420" s="93"/>
    </row>
    <row r="1421" spans="1:12" hidden="1" x14ac:dyDescent="0.3">
      <c r="A1421" t="s">
        <v>3044</v>
      </c>
      <c r="B1421" t="s">
        <v>6096</v>
      </c>
      <c r="C1421">
        <v>2</v>
      </c>
      <c r="E1421">
        <v>28</v>
      </c>
      <c r="F1421">
        <v>1</v>
      </c>
      <c r="G1421" s="11">
        <f t="shared" si="22"/>
        <v>28</v>
      </c>
      <c r="H1421" s="100"/>
      <c r="I1421" t="s">
        <v>939</v>
      </c>
      <c r="J1421" s="93" t="s">
        <v>939</v>
      </c>
    </row>
    <row r="1422" spans="1:12" x14ac:dyDescent="0.3">
      <c r="A1422" t="s">
        <v>3044</v>
      </c>
      <c r="B1422" t="s">
        <v>2991</v>
      </c>
      <c r="E1422">
        <v>13</v>
      </c>
      <c r="F1422">
        <v>0</v>
      </c>
      <c r="G1422" s="11">
        <f t="shared" si="22"/>
        <v>0</v>
      </c>
      <c r="H1422" s="100"/>
      <c r="I1422" t="s">
        <v>938</v>
      </c>
      <c r="J1422" s="93" t="s">
        <v>938</v>
      </c>
    </row>
    <row r="1423" spans="1:12" hidden="1" x14ac:dyDescent="0.3">
      <c r="A1423" t="s">
        <v>3044</v>
      </c>
      <c r="B1423" t="s">
        <v>6097</v>
      </c>
      <c r="C1423">
        <v>1</v>
      </c>
      <c r="E1423">
        <v>48</v>
      </c>
      <c r="F1423">
        <v>1</v>
      </c>
      <c r="G1423" s="11">
        <f t="shared" si="22"/>
        <v>48</v>
      </c>
      <c r="H1423" s="100"/>
      <c r="I1423" t="s">
        <v>939</v>
      </c>
      <c r="J1423" s="93" t="s">
        <v>939</v>
      </c>
    </row>
    <row r="1424" spans="1:12" hidden="1" x14ac:dyDescent="0.3">
      <c r="A1424" t="s">
        <v>3044</v>
      </c>
      <c r="B1424" t="s">
        <v>6098</v>
      </c>
      <c r="C1424">
        <v>4</v>
      </c>
      <c r="E1424">
        <v>3</v>
      </c>
      <c r="F1424">
        <v>1</v>
      </c>
      <c r="G1424" s="11">
        <f t="shared" si="22"/>
        <v>3</v>
      </c>
      <c r="H1424" s="100"/>
      <c r="I1424" t="s">
        <v>939</v>
      </c>
      <c r="J1424" s="93" t="s">
        <v>939</v>
      </c>
      <c r="K1424" t="s">
        <v>3046</v>
      </c>
    </row>
    <row r="1425" spans="1:11" x14ac:dyDescent="0.3">
      <c r="A1425" t="s">
        <v>3044</v>
      </c>
      <c r="B1425" t="s">
        <v>6099</v>
      </c>
      <c r="E1425">
        <v>9</v>
      </c>
      <c r="F1425" s="200">
        <v>1</v>
      </c>
      <c r="G1425" s="11">
        <f t="shared" si="22"/>
        <v>9</v>
      </c>
      <c r="H1425" s="100"/>
      <c r="I1425" t="s">
        <v>939</v>
      </c>
      <c r="J1425" s="93" t="s">
        <v>939</v>
      </c>
      <c r="K1425" s="32" t="s">
        <v>965</v>
      </c>
    </row>
    <row r="1426" spans="1:11" hidden="1" x14ac:dyDescent="0.3">
      <c r="A1426" t="s">
        <v>3044</v>
      </c>
      <c r="B1426" t="s">
        <v>6100</v>
      </c>
      <c r="C1426">
        <v>3</v>
      </c>
      <c r="E1426">
        <v>106</v>
      </c>
      <c r="F1426">
        <v>1</v>
      </c>
      <c r="G1426" s="11">
        <f t="shared" si="22"/>
        <v>106</v>
      </c>
      <c r="H1426" s="100"/>
      <c r="I1426" t="s">
        <v>939</v>
      </c>
      <c r="J1426" s="93" t="s">
        <v>939</v>
      </c>
    </row>
    <row r="1427" spans="1:11" x14ac:dyDescent="0.3">
      <c r="A1427" t="s">
        <v>3044</v>
      </c>
      <c r="B1427" t="s">
        <v>2993</v>
      </c>
      <c r="E1427">
        <v>107</v>
      </c>
      <c r="F1427">
        <v>0</v>
      </c>
      <c r="G1427" s="11">
        <f t="shared" si="22"/>
        <v>0</v>
      </c>
      <c r="H1427" s="100"/>
      <c r="I1427" t="s">
        <v>938</v>
      </c>
      <c r="J1427" s="93" t="s">
        <v>938</v>
      </c>
    </row>
    <row r="1428" spans="1:11" x14ac:dyDescent="0.3">
      <c r="A1428" t="s">
        <v>3044</v>
      </c>
      <c r="B1428" t="s">
        <v>2994</v>
      </c>
      <c r="E1428">
        <v>11</v>
      </c>
      <c r="F1428">
        <v>0</v>
      </c>
      <c r="G1428" s="11">
        <f t="shared" si="22"/>
        <v>0</v>
      </c>
      <c r="H1428" s="100"/>
      <c r="I1428" t="s">
        <v>938</v>
      </c>
      <c r="J1428" s="93" t="s">
        <v>938</v>
      </c>
    </row>
    <row r="1429" spans="1:11" x14ac:dyDescent="0.3">
      <c r="A1429" t="s">
        <v>3044</v>
      </c>
      <c r="B1429" t="s">
        <v>2995</v>
      </c>
      <c r="E1429">
        <v>105</v>
      </c>
      <c r="F1429" s="32">
        <v>0</v>
      </c>
      <c r="G1429" s="11">
        <f t="shared" si="22"/>
        <v>0</v>
      </c>
      <c r="H1429" s="100"/>
      <c r="J1429" s="93"/>
    </row>
    <row r="1430" spans="1:11" hidden="1" x14ac:dyDescent="0.3">
      <c r="A1430" t="s">
        <v>3044</v>
      </c>
      <c r="B1430" t="s">
        <v>2992</v>
      </c>
      <c r="C1430">
        <v>1</v>
      </c>
      <c r="E1430">
        <v>9</v>
      </c>
      <c r="F1430">
        <v>1</v>
      </c>
      <c r="G1430" s="11">
        <f t="shared" si="22"/>
        <v>9</v>
      </c>
      <c r="H1430" s="100"/>
      <c r="I1430" t="s">
        <v>939</v>
      </c>
      <c r="J1430" s="93" t="s">
        <v>939</v>
      </c>
    </row>
    <row r="1431" spans="1:11" x14ac:dyDescent="0.3">
      <c r="A1431" t="s">
        <v>3044</v>
      </c>
      <c r="B1431" t="s">
        <v>6101</v>
      </c>
      <c r="E1431">
        <v>1</v>
      </c>
      <c r="F1431" s="32">
        <v>1</v>
      </c>
      <c r="G1431" s="11">
        <f t="shared" si="22"/>
        <v>1</v>
      </c>
      <c r="H1431" s="100"/>
      <c r="I1431" s="32" t="s">
        <v>939</v>
      </c>
      <c r="J1431" s="93"/>
    </row>
    <row r="1432" spans="1:11" x14ac:dyDescent="0.3">
      <c r="A1432" t="s">
        <v>3044</v>
      </c>
      <c r="B1432" t="s">
        <v>6102</v>
      </c>
      <c r="E1432">
        <v>98</v>
      </c>
      <c r="F1432" s="32">
        <v>1</v>
      </c>
      <c r="G1432" s="11">
        <f t="shared" si="22"/>
        <v>98</v>
      </c>
      <c r="H1432" s="100"/>
      <c r="I1432" s="32" t="s">
        <v>939</v>
      </c>
      <c r="J1432" s="93"/>
    </row>
    <row r="1433" spans="1:11" x14ac:dyDescent="0.3">
      <c r="A1433" t="s">
        <v>3044</v>
      </c>
      <c r="B1433" t="s">
        <v>6103</v>
      </c>
      <c r="E1433">
        <v>9</v>
      </c>
      <c r="F1433" s="200">
        <v>1</v>
      </c>
      <c r="G1433" s="11">
        <f t="shared" si="22"/>
        <v>9</v>
      </c>
      <c r="H1433" s="100"/>
      <c r="I1433" t="s">
        <v>939</v>
      </c>
      <c r="J1433" s="93" t="s">
        <v>939</v>
      </c>
      <c r="K1433" s="32" t="s">
        <v>965</v>
      </c>
    </row>
    <row r="1434" spans="1:11" x14ac:dyDescent="0.3">
      <c r="A1434" t="s">
        <v>3044</v>
      </c>
      <c r="B1434" t="s">
        <v>2996</v>
      </c>
      <c r="E1434">
        <v>84</v>
      </c>
      <c r="F1434">
        <v>0</v>
      </c>
      <c r="G1434" s="11">
        <f t="shared" si="22"/>
        <v>0</v>
      </c>
      <c r="H1434" s="100"/>
      <c r="J1434" s="93"/>
    </row>
    <row r="1435" spans="1:11" x14ac:dyDescent="0.3">
      <c r="A1435" t="s">
        <v>3044</v>
      </c>
      <c r="B1435" t="s">
        <v>2997</v>
      </c>
      <c r="E1435">
        <v>106</v>
      </c>
      <c r="F1435">
        <v>0</v>
      </c>
      <c r="G1435" s="11">
        <f t="shared" si="22"/>
        <v>0</v>
      </c>
      <c r="H1435" s="100"/>
      <c r="J1435" s="93"/>
    </row>
    <row r="1436" spans="1:11" x14ac:dyDescent="0.3">
      <c r="A1436" t="s">
        <v>3044</v>
      </c>
      <c r="B1436" t="s">
        <v>2998</v>
      </c>
      <c r="E1436">
        <v>26</v>
      </c>
      <c r="F1436">
        <v>0</v>
      </c>
      <c r="G1436" s="11">
        <f t="shared" si="22"/>
        <v>0</v>
      </c>
      <c r="H1436" s="100"/>
      <c r="J1436" s="93"/>
    </row>
    <row r="1437" spans="1:11" x14ac:dyDescent="0.3">
      <c r="A1437" t="s">
        <v>3044</v>
      </c>
      <c r="B1437" t="s">
        <v>3015</v>
      </c>
      <c r="E1437">
        <v>58</v>
      </c>
      <c r="F1437">
        <v>0</v>
      </c>
      <c r="G1437" s="11">
        <f t="shared" si="22"/>
        <v>0</v>
      </c>
      <c r="H1437" s="100"/>
      <c r="J1437" s="93"/>
    </row>
    <row r="1438" spans="1:11" x14ac:dyDescent="0.3">
      <c r="A1438" t="s">
        <v>3044</v>
      </c>
      <c r="B1438" t="s">
        <v>3016</v>
      </c>
      <c r="E1438">
        <v>88</v>
      </c>
      <c r="F1438">
        <v>0</v>
      </c>
      <c r="G1438" s="11">
        <f t="shared" si="22"/>
        <v>0</v>
      </c>
      <c r="H1438" s="100"/>
      <c r="J1438" s="93"/>
    </row>
    <row r="1439" spans="1:11" x14ac:dyDescent="0.3">
      <c r="A1439" t="s">
        <v>3044</v>
      </c>
      <c r="B1439" t="s">
        <v>3017</v>
      </c>
      <c r="E1439">
        <v>18</v>
      </c>
      <c r="F1439">
        <v>0</v>
      </c>
      <c r="G1439" s="11">
        <f t="shared" si="22"/>
        <v>0</v>
      </c>
      <c r="H1439" s="100"/>
      <c r="J1439" s="93"/>
    </row>
    <row r="1440" spans="1:11" x14ac:dyDescent="0.3">
      <c r="A1440" t="s">
        <v>3044</v>
      </c>
      <c r="B1440" t="s">
        <v>3018</v>
      </c>
      <c r="E1440">
        <v>18</v>
      </c>
      <c r="F1440">
        <v>0</v>
      </c>
      <c r="G1440" s="11">
        <f t="shared" si="22"/>
        <v>0</v>
      </c>
      <c r="H1440" s="100"/>
      <c r="J1440" s="93"/>
    </row>
    <row r="1441" spans="1:12" x14ac:dyDescent="0.3">
      <c r="A1441" t="s">
        <v>3044</v>
      </c>
      <c r="B1441" t="s">
        <v>3019</v>
      </c>
      <c r="E1441">
        <v>97</v>
      </c>
      <c r="F1441">
        <v>0</v>
      </c>
      <c r="G1441" s="11">
        <f t="shared" si="22"/>
        <v>0</v>
      </c>
      <c r="H1441" s="100"/>
      <c r="J1441" s="93"/>
    </row>
    <row r="1442" spans="1:12" x14ac:dyDescent="0.3">
      <c r="A1442" t="s">
        <v>3044</v>
      </c>
      <c r="B1442" t="s">
        <v>3020</v>
      </c>
      <c r="E1442">
        <v>18</v>
      </c>
      <c r="F1442">
        <v>0</v>
      </c>
      <c r="G1442" s="11">
        <f t="shared" si="22"/>
        <v>0</v>
      </c>
      <c r="H1442" s="100"/>
      <c r="J1442" s="93"/>
    </row>
    <row r="1443" spans="1:12" x14ac:dyDescent="0.3">
      <c r="A1443" t="s">
        <v>3044</v>
      </c>
      <c r="B1443" t="s">
        <v>3021</v>
      </c>
      <c r="E1443">
        <v>40</v>
      </c>
      <c r="F1443">
        <v>0</v>
      </c>
      <c r="G1443" s="11">
        <f t="shared" si="22"/>
        <v>0</v>
      </c>
      <c r="H1443" s="100"/>
      <c r="J1443" s="93"/>
    </row>
    <row r="1444" spans="1:12" x14ac:dyDescent="0.3">
      <c r="A1444" t="s">
        <v>3044</v>
      </c>
      <c r="B1444" t="s">
        <v>3022</v>
      </c>
      <c r="E1444">
        <v>10</v>
      </c>
      <c r="F1444">
        <v>0</v>
      </c>
      <c r="G1444" s="11">
        <f t="shared" si="22"/>
        <v>0</v>
      </c>
      <c r="H1444" s="100"/>
      <c r="J1444" s="93"/>
    </row>
    <row r="1445" spans="1:12" x14ac:dyDescent="0.3">
      <c r="A1445" t="s">
        <v>3044</v>
      </c>
      <c r="B1445" t="s">
        <v>3023</v>
      </c>
      <c r="E1445">
        <v>82</v>
      </c>
      <c r="F1445">
        <v>0</v>
      </c>
      <c r="G1445" s="11">
        <f t="shared" si="22"/>
        <v>0</v>
      </c>
      <c r="H1445" s="100"/>
      <c r="J1445" s="93"/>
    </row>
    <row r="1446" spans="1:12" x14ac:dyDescent="0.3">
      <c r="A1446" t="s">
        <v>3044</v>
      </c>
      <c r="B1446" t="s">
        <v>3024</v>
      </c>
      <c r="E1446">
        <v>18</v>
      </c>
      <c r="F1446">
        <v>0</v>
      </c>
      <c r="G1446" s="11">
        <f t="shared" si="22"/>
        <v>0</v>
      </c>
      <c r="H1446" s="100"/>
      <c r="J1446" s="93"/>
    </row>
    <row r="1447" spans="1:12" x14ac:dyDescent="0.3">
      <c r="A1447" t="s">
        <v>3044</v>
      </c>
      <c r="B1447" t="s">
        <v>2999</v>
      </c>
      <c r="E1447">
        <v>13</v>
      </c>
      <c r="F1447">
        <v>0</v>
      </c>
      <c r="G1447" s="11">
        <f t="shared" si="22"/>
        <v>0</v>
      </c>
      <c r="H1447" s="100"/>
      <c r="J1447" s="93"/>
    </row>
    <row r="1448" spans="1:12" x14ac:dyDescent="0.3">
      <c r="A1448" t="s">
        <v>3044</v>
      </c>
      <c r="B1448" t="s">
        <v>3000</v>
      </c>
      <c r="E1448">
        <v>28</v>
      </c>
      <c r="F1448">
        <v>0</v>
      </c>
      <c r="G1448" s="11">
        <f t="shared" si="22"/>
        <v>0</v>
      </c>
      <c r="H1448" s="100"/>
      <c r="J1448" s="93"/>
    </row>
    <row r="1449" spans="1:12" x14ac:dyDescent="0.3">
      <c r="A1449" t="s">
        <v>3044</v>
      </c>
      <c r="B1449" t="s">
        <v>3001</v>
      </c>
      <c r="E1449">
        <v>30</v>
      </c>
      <c r="F1449">
        <v>0</v>
      </c>
      <c r="G1449" s="11">
        <f t="shared" si="22"/>
        <v>0</v>
      </c>
      <c r="H1449" s="100"/>
      <c r="J1449" s="93"/>
    </row>
    <row r="1450" spans="1:12" x14ac:dyDescent="0.3">
      <c r="A1450" t="s">
        <v>3044</v>
      </c>
      <c r="B1450" t="s">
        <v>3002</v>
      </c>
      <c r="E1450">
        <v>9</v>
      </c>
      <c r="F1450">
        <v>0</v>
      </c>
      <c r="G1450" s="11">
        <f t="shared" si="22"/>
        <v>0</v>
      </c>
      <c r="H1450" s="100"/>
      <c r="J1450" s="93"/>
    </row>
    <row r="1451" spans="1:12" x14ac:dyDescent="0.3">
      <c r="A1451" t="s">
        <v>3044</v>
      </c>
      <c r="B1451" t="s">
        <v>3003</v>
      </c>
      <c r="E1451">
        <v>25</v>
      </c>
      <c r="F1451">
        <v>0</v>
      </c>
      <c r="G1451" s="11">
        <f t="shared" si="22"/>
        <v>0</v>
      </c>
      <c r="H1451" s="100"/>
      <c r="J1451" s="93"/>
    </row>
    <row r="1452" spans="1:12" x14ac:dyDescent="0.3">
      <c r="A1452" t="s">
        <v>3044</v>
      </c>
      <c r="B1452" t="s">
        <v>3004</v>
      </c>
      <c r="E1452">
        <v>39</v>
      </c>
      <c r="F1452">
        <v>0</v>
      </c>
      <c r="G1452" s="11">
        <f t="shared" si="22"/>
        <v>0</v>
      </c>
      <c r="H1452" s="100"/>
      <c r="J1452" s="93"/>
    </row>
    <row r="1453" spans="1:12" x14ac:dyDescent="0.3">
      <c r="A1453" t="s">
        <v>3044</v>
      </c>
      <c r="B1453" t="s">
        <v>3005</v>
      </c>
      <c r="E1453">
        <v>20</v>
      </c>
      <c r="F1453">
        <v>0</v>
      </c>
      <c r="G1453" s="11">
        <f t="shared" si="22"/>
        <v>0</v>
      </c>
      <c r="H1453" s="100"/>
      <c r="J1453" s="93"/>
    </row>
    <row r="1454" spans="1:12" x14ac:dyDescent="0.3">
      <c r="A1454" t="s">
        <v>3044</v>
      </c>
      <c r="B1454" t="s">
        <v>3006</v>
      </c>
      <c r="E1454" s="32">
        <v>716</v>
      </c>
      <c r="F1454">
        <v>0</v>
      </c>
      <c r="G1454" s="11">
        <f t="shared" si="22"/>
        <v>0</v>
      </c>
      <c r="H1454" s="100"/>
      <c r="J1454" s="93"/>
      <c r="L1454" t="s">
        <v>1061</v>
      </c>
    </row>
    <row r="1455" spans="1:12" x14ac:dyDescent="0.3">
      <c r="A1455" t="s">
        <v>3044</v>
      </c>
      <c r="B1455" t="s">
        <v>3007</v>
      </c>
      <c r="E1455">
        <v>111</v>
      </c>
      <c r="F1455">
        <v>0</v>
      </c>
      <c r="G1455" s="11">
        <f t="shared" si="22"/>
        <v>0</v>
      </c>
      <c r="H1455" s="100"/>
      <c r="J1455" s="93"/>
    </row>
    <row r="1456" spans="1:12" x14ac:dyDescent="0.3">
      <c r="A1456" t="s">
        <v>3044</v>
      </c>
      <c r="B1456" t="s">
        <v>3008</v>
      </c>
      <c r="E1456">
        <v>33</v>
      </c>
      <c r="F1456">
        <v>0</v>
      </c>
      <c r="G1456" s="11">
        <f t="shared" si="22"/>
        <v>0</v>
      </c>
      <c r="H1456" s="100"/>
      <c r="J1456" s="93"/>
    </row>
    <row r="1457" spans="1:15" x14ac:dyDescent="0.3">
      <c r="A1457" t="s">
        <v>3044</v>
      </c>
      <c r="B1457" t="s">
        <v>3009</v>
      </c>
      <c r="E1457">
        <v>3</v>
      </c>
      <c r="F1457">
        <v>0</v>
      </c>
      <c r="G1457" s="11">
        <f t="shared" si="22"/>
        <v>0</v>
      </c>
      <c r="H1457" s="100"/>
      <c r="J1457" s="93"/>
    </row>
    <row r="1458" spans="1:15" x14ac:dyDescent="0.3">
      <c r="A1458" t="s">
        <v>3044</v>
      </c>
      <c r="B1458" t="s">
        <v>3010</v>
      </c>
      <c r="E1458">
        <v>38</v>
      </c>
      <c r="F1458">
        <v>0</v>
      </c>
      <c r="G1458" s="11">
        <f t="shared" si="22"/>
        <v>0</v>
      </c>
      <c r="H1458" s="100"/>
      <c r="J1458" s="93"/>
    </row>
    <row r="1459" spans="1:15" x14ac:dyDescent="0.3">
      <c r="A1459" t="s">
        <v>3044</v>
      </c>
      <c r="B1459" t="s">
        <v>3011</v>
      </c>
      <c r="E1459">
        <v>38</v>
      </c>
      <c r="F1459">
        <v>0</v>
      </c>
      <c r="G1459" s="11">
        <f t="shared" si="22"/>
        <v>0</v>
      </c>
      <c r="H1459" s="100"/>
      <c r="J1459" s="93"/>
    </row>
    <row r="1460" spans="1:15" x14ac:dyDescent="0.3">
      <c r="A1460" t="s">
        <v>3044</v>
      </c>
      <c r="B1460" t="s">
        <v>3012</v>
      </c>
      <c r="E1460">
        <v>55</v>
      </c>
      <c r="F1460">
        <v>0</v>
      </c>
      <c r="G1460" s="11">
        <f t="shared" si="22"/>
        <v>0</v>
      </c>
      <c r="H1460" s="100"/>
      <c r="J1460" s="93"/>
    </row>
    <row r="1461" spans="1:15" x14ac:dyDescent="0.3">
      <c r="A1461" t="s">
        <v>3044</v>
      </c>
      <c r="B1461" t="s">
        <v>3013</v>
      </c>
      <c r="E1461">
        <v>91</v>
      </c>
      <c r="F1461">
        <v>0</v>
      </c>
      <c r="G1461" s="11">
        <f t="shared" si="22"/>
        <v>0</v>
      </c>
      <c r="H1461" s="100"/>
      <c r="J1461" s="93"/>
    </row>
    <row r="1462" spans="1:15" x14ac:dyDescent="0.3">
      <c r="A1462" t="s">
        <v>3044</v>
      </c>
      <c r="B1462" t="s">
        <v>3014</v>
      </c>
      <c r="E1462">
        <v>16</v>
      </c>
      <c r="F1462">
        <v>0</v>
      </c>
      <c r="G1462" s="11">
        <f t="shared" si="22"/>
        <v>0</v>
      </c>
      <c r="H1462" s="100"/>
      <c r="J1462" s="93"/>
    </row>
    <row r="1463" spans="1:15" x14ac:dyDescent="0.3">
      <c r="A1463" t="s">
        <v>3044</v>
      </c>
      <c r="B1463" t="s">
        <v>6104</v>
      </c>
      <c r="E1463">
        <v>5</v>
      </c>
      <c r="F1463">
        <v>1</v>
      </c>
      <c r="G1463" s="11">
        <f t="shared" si="22"/>
        <v>5</v>
      </c>
      <c r="H1463" s="100"/>
      <c r="I1463" t="s">
        <v>939</v>
      </c>
      <c r="J1463" s="93" t="s">
        <v>939</v>
      </c>
    </row>
    <row r="1464" spans="1:15" hidden="1" x14ac:dyDescent="0.3">
      <c r="A1464" t="s">
        <v>3044</v>
      </c>
      <c r="B1464" t="s">
        <v>6105</v>
      </c>
      <c r="C1464">
        <v>5</v>
      </c>
      <c r="E1464">
        <v>73</v>
      </c>
      <c r="F1464">
        <v>1</v>
      </c>
      <c r="G1464" s="11">
        <f t="shared" si="22"/>
        <v>73</v>
      </c>
      <c r="H1464" s="100"/>
      <c r="I1464" t="s">
        <v>939</v>
      </c>
      <c r="J1464" s="93" t="s">
        <v>939</v>
      </c>
      <c r="K1464" t="s">
        <v>3046</v>
      </c>
    </row>
    <row r="1465" spans="1:15" x14ac:dyDescent="0.3">
      <c r="A1465" t="s">
        <v>3044</v>
      </c>
      <c r="B1465" t="s">
        <v>3025</v>
      </c>
      <c r="E1465">
        <v>38</v>
      </c>
      <c r="F1465">
        <v>0</v>
      </c>
      <c r="G1465" s="11">
        <f t="shared" si="22"/>
        <v>0</v>
      </c>
      <c r="H1465" s="100"/>
      <c r="J1465" s="93"/>
    </row>
    <row r="1466" spans="1:15" hidden="1" x14ac:dyDescent="0.3">
      <c r="A1466" t="s">
        <v>3044</v>
      </c>
      <c r="B1466" t="s">
        <v>6106</v>
      </c>
      <c r="C1466">
        <v>1</v>
      </c>
      <c r="E1466">
        <v>98</v>
      </c>
      <c r="F1466">
        <v>1</v>
      </c>
      <c r="G1466" s="11">
        <f t="shared" si="22"/>
        <v>98</v>
      </c>
      <c r="H1466" s="100"/>
      <c r="I1466" t="s">
        <v>939</v>
      </c>
      <c r="J1466" s="93" t="s">
        <v>939</v>
      </c>
      <c r="L1466" t="s">
        <v>1062</v>
      </c>
    </row>
    <row r="1467" spans="1:15" x14ac:dyDescent="0.3">
      <c r="A1467" t="s">
        <v>3044</v>
      </c>
      <c r="B1467" t="s">
        <v>3026</v>
      </c>
      <c r="E1467">
        <v>8</v>
      </c>
      <c r="F1467">
        <v>0</v>
      </c>
      <c r="G1467" s="11">
        <f t="shared" si="22"/>
        <v>0</v>
      </c>
      <c r="H1467" s="100"/>
      <c r="J1467" s="93"/>
      <c r="L1467" t="s">
        <v>1063</v>
      </c>
    </row>
    <row r="1468" spans="1:15" hidden="1" x14ac:dyDescent="0.3">
      <c r="A1468" t="s">
        <v>3044</v>
      </c>
      <c r="B1468" t="s">
        <v>6107</v>
      </c>
      <c r="C1468">
        <v>5</v>
      </c>
      <c r="E1468">
        <v>5</v>
      </c>
      <c r="F1468" s="191">
        <v>1</v>
      </c>
      <c r="G1468" s="11">
        <f t="shared" si="22"/>
        <v>5</v>
      </c>
      <c r="H1468" s="100"/>
      <c r="I1468" t="s">
        <v>939</v>
      </c>
      <c r="J1468" s="93" t="s">
        <v>939</v>
      </c>
      <c r="L1468" t="s">
        <v>1078</v>
      </c>
    </row>
    <row r="1469" spans="1:15" x14ac:dyDescent="0.3">
      <c r="A1469" t="s">
        <v>3044</v>
      </c>
      <c r="B1469" t="s">
        <v>6108</v>
      </c>
      <c r="E1469">
        <v>5</v>
      </c>
      <c r="F1469" s="50">
        <v>1</v>
      </c>
      <c r="G1469" s="11">
        <f t="shared" si="22"/>
        <v>5</v>
      </c>
      <c r="H1469" s="100"/>
      <c r="J1469" s="93"/>
    </row>
    <row r="1470" spans="1:15" hidden="1" x14ac:dyDescent="0.3">
      <c r="A1470" t="s">
        <v>3044</v>
      </c>
      <c r="B1470" t="s">
        <v>6109</v>
      </c>
      <c r="C1470">
        <v>5</v>
      </c>
      <c r="E1470" s="32">
        <v>416</v>
      </c>
      <c r="F1470" s="50">
        <v>1</v>
      </c>
      <c r="G1470" s="11">
        <f t="shared" si="22"/>
        <v>416</v>
      </c>
      <c r="H1470" s="100"/>
      <c r="I1470" t="s">
        <v>939</v>
      </c>
      <c r="J1470" s="93" t="s">
        <v>939</v>
      </c>
      <c r="K1470" s="32" t="s">
        <v>938</v>
      </c>
      <c r="L1470" s="32" t="s">
        <v>1078</v>
      </c>
      <c r="M1470" s="32"/>
      <c r="N1470" s="32"/>
      <c r="O1470" s="32"/>
    </row>
    <row r="1471" spans="1:15" x14ac:dyDescent="0.3">
      <c r="A1471" t="s">
        <v>3044</v>
      </c>
      <c r="B1471" t="s">
        <v>6110</v>
      </c>
      <c r="E1471">
        <v>25</v>
      </c>
      <c r="F1471" s="50">
        <v>1</v>
      </c>
      <c r="G1471" s="11">
        <f t="shared" si="22"/>
        <v>25</v>
      </c>
      <c r="H1471" s="100"/>
      <c r="J1471" s="93"/>
      <c r="K1471" s="32" t="s">
        <v>938</v>
      </c>
      <c r="L1471" s="32" t="s">
        <v>1078</v>
      </c>
      <c r="M1471" s="32"/>
      <c r="N1471" s="32"/>
      <c r="O1471" s="32"/>
    </row>
    <row r="1472" spans="1:15" x14ac:dyDescent="0.3">
      <c r="A1472" t="s">
        <v>3044</v>
      </c>
      <c r="B1472" t="s">
        <v>6111</v>
      </c>
      <c r="E1472">
        <v>501</v>
      </c>
      <c r="F1472" s="50">
        <v>1</v>
      </c>
      <c r="G1472" s="16">
        <f t="shared" si="22"/>
        <v>501</v>
      </c>
      <c r="H1472" s="100"/>
      <c r="I1472" t="s">
        <v>939</v>
      </c>
      <c r="J1472" s="93" t="s">
        <v>939</v>
      </c>
      <c r="K1472" s="32" t="s">
        <v>938</v>
      </c>
      <c r="L1472" s="32" t="s">
        <v>1078</v>
      </c>
      <c r="M1472" s="32"/>
      <c r="N1472" s="32"/>
      <c r="O1472" s="32"/>
    </row>
    <row r="1473" spans="1:14" x14ac:dyDescent="0.3">
      <c r="A1473" s="32" t="s">
        <v>907</v>
      </c>
      <c r="B1473" s="32" t="s">
        <v>887</v>
      </c>
      <c r="C1473" s="32"/>
      <c r="D1473" s="32"/>
      <c r="E1473" s="32">
        <v>13</v>
      </c>
      <c r="F1473" s="50">
        <v>1</v>
      </c>
      <c r="G1473" s="16">
        <f t="shared" si="22"/>
        <v>13</v>
      </c>
      <c r="I1473" t="s">
        <v>939</v>
      </c>
      <c r="J1473" s="93"/>
      <c r="K1473" s="51"/>
      <c r="L1473" s="51"/>
    </row>
    <row r="1474" spans="1:14" x14ac:dyDescent="0.3">
      <c r="A1474" s="32" t="s">
        <v>907</v>
      </c>
      <c r="B1474" s="32" t="s">
        <v>888</v>
      </c>
      <c r="C1474" s="32"/>
      <c r="D1474" s="32"/>
      <c r="E1474" s="32">
        <v>133</v>
      </c>
      <c r="F1474" s="50">
        <v>1</v>
      </c>
      <c r="G1474" s="16">
        <f t="shared" ref="G1474:G1482" si="23">E:E*F:F</f>
        <v>133</v>
      </c>
      <c r="I1474" t="s">
        <v>939</v>
      </c>
      <c r="J1474" s="93"/>
      <c r="K1474" s="51"/>
      <c r="L1474" s="51"/>
    </row>
    <row r="1475" spans="1:14" x14ac:dyDescent="0.3">
      <c r="A1475" s="32" t="s">
        <v>907</v>
      </c>
      <c r="B1475" s="32" t="s">
        <v>913</v>
      </c>
      <c r="C1475" s="32"/>
      <c r="D1475" s="32"/>
      <c r="E1475" s="32">
        <v>49</v>
      </c>
      <c r="F1475" s="32">
        <v>0</v>
      </c>
      <c r="G1475" s="16">
        <f t="shared" si="23"/>
        <v>0</v>
      </c>
      <c r="J1475" s="93"/>
      <c r="K1475" s="51"/>
      <c r="L1475" s="51"/>
    </row>
    <row r="1476" spans="1:14" x14ac:dyDescent="0.3">
      <c r="A1476" s="32" t="s">
        <v>907</v>
      </c>
      <c r="B1476" s="32" t="s">
        <v>914</v>
      </c>
      <c r="C1476" s="32"/>
      <c r="D1476" s="32"/>
      <c r="E1476" s="32">
        <v>16</v>
      </c>
      <c r="F1476" s="32">
        <v>0</v>
      </c>
      <c r="G1476" s="16">
        <f t="shared" si="23"/>
        <v>0</v>
      </c>
      <c r="J1476" s="93"/>
      <c r="K1476" s="51"/>
      <c r="L1476" s="51"/>
    </row>
    <row r="1477" spans="1:14" x14ac:dyDescent="0.3">
      <c r="A1477" s="32" t="s">
        <v>907</v>
      </c>
      <c r="B1477" s="32" t="s">
        <v>915</v>
      </c>
      <c r="C1477" s="32"/>
      <c r="D1477" s="32"/>
      <c r="E1477" s="32">
        <v>16</v>
      </c>
      <c r="F1477" s="32">
        <v>0</v>
      </c>
      <c r="G1477" s="16">
        <f t="shared" si="23"/>
        <v>0</v>
      </c>
      <c r="J1477" s="93"/>
      <c r="K1477" s="51"/>
      <c r="L1477" s="51"/>
    </row>
    <row r="1478" spans="1:14" x14ac:dyDescent="0.3">
      <c r="A1478" s="32" t="s">
        <v>907</v>
      </c>
      <c r="B1478" s="32" t="s">
        <v>916</v>
      </c>
      <c r="C1478" s="32"/>
      <c r="D1478" s="32"/>
      <c r="E1478" s="32">
        <v>263</v>
      </c>
      <c r="F1478" s="32">
        <v>0</v>
      </c>
      <c r="G1478" s="16">
        <f t="shared" si="23"/>
        <v>0</v>
      </c>
      <c r="J1478" s="93"/>
      <c r="K1478" s="51"/>
      <c r="L1478" s="51"/>
    </row>
    <row r="1479" spans="1:14" x14ac:dyDescent="0.3">
      <c r="A1479" s="32" t="s">
        <v>907</v>
      </c>
      <c r="B1479" s="32" t="s">
        <v>917</v>
      </c>
      <c r="C1479" s="32"/>
      <c r="D1479" s="32"/>
      <c r="E1479" s="32">
        <v>12</v>
      </c>
      <c r="F1479" s="32">
        <v>0</v>
      </c>
      <c r="G1479" s="16">
        <f t="shared" si="23"/>
        <v>0</v>
      </c>
      <c r="J1479" s="93"/>
      <c r="K1479" s="51"/>
      <c r="L1479" s="51"/>
    </row>
    <row r="1480" spans="1:14" x14ac:dyDescent="0.3">
      <c r="A1480" s="32" t="s">
        <v>907</v>
      </c>
      <c r="B1480" s="32" t="s">
        <v>918</v>
      </c>
      <c r="C1480" s="32"/>
      <c r="D1480" s="32"/>
      <c r="E1480" s="32">
        <v>128</v>
      </c>
      <c r="F1480" s="32">
        <v>0</v>
      </c>
      <c r="G1480" s="16">
        <f t="shared" si="23"/>
        <v>0</v>
      </c>
      <c r="J1480" s="93"/>
      <c r="K1480" s="51"/>
      <c r="L1480" s="51"/>
    </row>
    <row r="1481" spans="1:14" hidden="1" x14ac:dyDescent="0.3">
      <c r="A1481" s="83" t="s">
        <v>922</v>
      </c>
      <c r="B1481" s="83" t="s">
        <v>923</v>
      </c>
      <c r="C1481" s="83">
        <v>2</v>
      </c>
      <c r="D1481" s="83"/>
      <c r="E1481" s="196">
        <v>0</v>
      </c>
      <c r="F1481" s="83">
        <v>1</v>
      </c>
      <c r="G1481" s="185">
        <f t="shared" si="23"/>
        <v>0</v>
      </c>
    </row>
    <row r="1482" spans="1:14" x14ac:dyDescent="0.3">
      <c r="A1482" s="83" t="s">
        <v>922</v>
      </c>
      <c r="B1482" s="83" t="s">
        <v>933</v>
      </c>
      <c r="C1482" s="83"/>
      <c r="D1482" s="83"/>
      <c r="E1482" s="197">
        <v>0</v>
      </c>
      <c r="F1482" s="184">
        <v>1</v>
      </c>
      <c r="G1482" s="185">
        <f t="shared" si="23"/>
        <v>0</v>
      </c>
    </row>
    <row r="1483" spans="1:14" x14ac:dyDescent="0.3">
      <c r="A1483" s="83"/>
      <c r="B1483" s="83"/>
      <c r="C1483" s="83"/>
      <c r="D1483" s="83"/>
      <c r="E1483" s="85"/>
      <c r="F1483" s="85"/>
      <c r="G1483" s="83"/>
    </row>
    <row r="1484" spans="1:14" x14ac:dyDescent="0.3">
      <c r="A1484" s="182" t="s">
        <v>1174</v>
      </c>
      <c r="B1484" s="182" t="s">
        <v>1171</v>
      </c>
      <c r="C1484" s="182"/>
      <c r="D1484" s="182"/>
      <c r="E1484" s="183"/>
      <c r="F1484" s="183">
        <v>0</v>
      </c>
      <c r="G1484" s="182"/>
      <c r="I1484" t="s">
        <v>939</v>
      </c>
    </row>
    <row r="1485" spans="1:14" x14ac:dyDescent="0.3">
      <c r="A1485" s="182" t="s">
        <v>1174</v>
      </c>
      <c r="B1485" s="182" t="s">
        <v>1172</v>
      </c>
      <c r="C1485" s="182"/>
      <c r="D1485" s="182"/>
      <c r="E1485" s="183"/>
      <c r="F1485" s="183">
        <v>0</v>
      </c>
      <c r="G1485" s="182"/>
      <c r="I1485" t="s">
        <v>939</v>
      </c>
      <c r="K1485" t="s">
        <v>938</v>
      </c>
      <c r="L1485" s="32" t="s">
        <v>1173</v>
      </c>
      <c r="M1485" s="32"/>
      <c r="N1485" s="32"/>
    </row>
    <row r="1486" spans="1:14" ht="15" thickBot="1" x14ac:dyDescent="0.35">
      <c r="A1486" s="1" t="s">
        <v>3287</v>
      </c>
      <c r="B1486" s="1"/>
      <c r="C1486" s="1"/>
      <c r="D1486" s="84" t="s">
        <v>3287</v>
      </c>
      <c r="E1486" s="192">
        <f>SUM(E2:E1485)</f>
        <v>81570</v>
      </c>
      <c r="F1486" s="193">
        <f>SUM(F2:F1485)</f>
        <v>737</v>
      </c>
      <c r="G1486" s="187">
        <f>SUM(G2:G1485)</f>
        <v>38007</v>
      </c>
      <c r="H1486" s="102"/>
    </row>
    <row r="1487" spans="1:14" ht="15" thickTop="1" x14ac:dyDescent="0.3">
      <c r="G1487"/>
    </row>
    <row r="1488" spans="1:14" x14ac:dyDescent="0.3">
      <c r="G1488"/>
    </row>
    <row r="1489" spans="7:7" x14ac:dyDescent="0.3">
      <c r="G1489"/>
    </row>
    <row r="1490" spans="7:7" x14ac:dyDescent="0.3">
      <c r="G1490"/>
    </row>
    <row r="1491" spans="7:7" x14ac:dyDescent="0.3">
      <c r="G1491"/>
    </row>
    <row r="1492" spans="7:7" x14ac:dyDescent="0.3">
      <c r="G1492"/>
    </row>
    <row r="1493" spans="7:7" x14ac:dyDescent="0.3">
      <c r="G1493"/>
    </row>
    <row r="1494" spans="7:7" x14ac:dyDescent="0.3">
      <c r="G1494"/>
    </row>
    <row r="1495" spans="7:7" x14ac:dyDescent="0.3">
      <c r="G1495"/>
    </row>
    <row r="1496" spans="7:7" x14ac:dyDescent="0.3">
      <c r="G1496"/>
    </row>
    <row r="1497" spans="7:7" x14ac:dyDescent="0.3">
      <c r="G1497"/>
    </row>
    <row r="1498" spans="7:7" x14ac:dyDescent="0.3">
      <c r="G1498"/>
    </row>
    <row r="1499" spans="7:7" x14ac:dyDescent="0.3">
      <c r="G1499"/>
    </row>
    <row r="1500" spans="7:7" x14ac:dyDescent="0.3">
      <c r="G1500"/>
    </row>
    <row r="1501" spans="7:7" x14ac:dyDescent="0.3">
      <c r="G1501"/>
    </row>
    <row r="1502" spans="7:7" x14ac:dyDescent="0.3">
      <c r="G1502"/>
    </row>
    <row r="1503" spans="7:7" x14ac:dyDescent="0.3">
      <c r="G1503"/>
    </row>
    <row r="1504" spans="7:7" x14ac:dyDescent="0.3">
      <c r="G1504"/>
    </row>
    <row r="1505" spans="7:7" x14ac:dyDescent="0.3">
      <c r="G1505"/>
    </row>
    <row r="1506" spans="7:7" x14ac:dyDescent="0.3">
      <c r="G1506"/>
    </row>
    <row r="1507" spans="7:7" x14ac:dyDescent="0.3">
      <c r="G1507"/>
    </row>
    <row r="1508" spans="7:7" x14ac:dyDescent="0.3">
      <c r="G1508"/>
    </row>
    <row r="1509" spans="7:7" x14ac:dyDescent="0.3">
      <c r="G1509"/>
    </row>
    <row r="1510" spans="7:7" x14ac:dyDescent="0.3">
      <c r="G1510"/>
    </row>
    <row r="1511" spans="7:7" x14ac:dyDescent="0.3">
      <c r="G1511"/>
    </row>
    <row r="1512" spans="7:7" x14ac:dyDescent="0.3">
      <c r="G1512"/>
    </row>
    <row r="1513" spans="7:7" x14ac:dyDescent="0.3">
      <c r="G1513"/>
    </row>
    <row r="1514" spans="7:7" x14ac:dyDescent="0.3">
      <c r="G1514"/>
    </row>
    <row r="1515" spans="7:7" x14ac:dyDescent="0.3">
      <c r="G1515"/>
    </row>
    <row r="1516" spans="7:7" x14ac:dyDescent="0.3">
      <c r="G1516"/>
    </row>
    <row r="1517" spans="7:7" x14ac:dyDescent="0.3">
      <c r="G1517"/>
    </row>
    <row r="1518" spans="7:7" x14ac:dyDescent="0.3">
      <c r="G1518"/>
    </row>
    <row r="1519" spans="7:7" x14ac:dyDescent="0.3">
      <c r="G1519"/>
    </row>
    <row r="1520" spans="7:7" x14ac:dyDescent="0.3">
      <c r="G1520"/>
    </row>
    <row r="1521" spans="7:7" x14ac:dyDescent="0.3">
      <c r="G1521"/>
    </row>
    <row r="1522" spans="7:7" x14ac:dyDescent="0.3">
      <c r="G1522"/>
    </row>
    <row r="1523" spans="7:7" x14ac:dyDescent="0.3">
      <c r="G1523"/>
    </row>
    <row r="1524" spans="7:7" x14ac:dyDescent="0.3">
      <c r="G1524"/>
    </row>
    <row r="1525" spans="7:7" x14ac:dyDescent="0.3">
      <c r="G1525"/>
    </row>
    <row r="1526" spans="7:7" x14ac:dyDescent="0.3">
      <c r="G1526"/>
    </row>
    <row r="1527" spans="7:7" x14ac:dyDescent="0.3">
      <c r="G1527"/>
    </row>
    <row r="1528" spans="7:7" x14ac:dyDescent="0.3">
      <c r="G1528"/>
    </row>
    <row r="1529" spans="7:7" x14ac:dyDescent="0.3">
      <c r="G1529"/>
    </row>
    <row r="1530" spans="7:7" x14ac:dyDescent="0.3">
      <c r="G1530"/>
    </row>
    <row r="1531" spans="7:7" x14ac:dyDescent="0.3">
      <c r="G1531"/>
    </row>
    <row r="1532" spans="7:7" x14ac:dyDescent="0.3">
      <c r="G1532"/>
    </row>
    <row r="1533" spans="7:7" x14ac:dyDescent="0.3">
      <c r="G1533"/>
    </row>
    <row r="1534" spans="7:7" x14ac:dyDescent="0.3">
      <c r="G1534"/>
    </row>
    <row r="1535" spans="7:7" x14ac:dyDescent="0.3">
      <c r="G1535"/>
    </row>
    <row r="1536" spans="7:7" x14ac:dyDescent="0.3">
      <c r="G1536"/>
    </row>
    <row r="1537" spans="7:7" x14ac:dyDescent="0.3">
      <c r="G1537"/>
    </row>
    <row r="1538" spans="7:7" x14ac:dyDescent="0.3">
      <c r="G1538"/>
    </row>
    <row r="1539" spans="7:7" x14ac:dyDescent="0.3">
      <c r="G1539"/>
    </row>
    <row r="1540" spans="7:7" x14ac:dyDescent="0.3">
      <c r="G1540"/>
    </row>
    <row r="1541" spans="7:7" x14ac:dyDescent="0.3">
      <c r="G1541"/>
    </row>
    <row r="1542" spans="7:7" x14ac:dyDescent="0.3">
      <c r="G1542"/>
    </row>
    <row r="1543" spans="7:7" x14ac:dyDescent="0.3">
      <c r="G1543"/>
    </row>
    <row r="1544" spans="7:7" x14ac:dyDescent="0.3">
      <c r="G1544"/>
    </row>
    <row r="1545" spans="7:7" x14ac:dyDescent="0.3">
      <c r="G1545"/>
    </row>
    <row r="1546" spans="7:7" x14ac:dyDescent="0.3">
      <c r="G1546"/>
    </row>
    <row r="1547" spans="7:7" x14ac:dyDescent="0.3">
      <c r="G1547"/>
    </row>
    <row r="1548" spans="7:7" x14ac:dyDescent="0.3">
      <c r="G1548"/>
    </row>
    <row r="1549" spans="7:7" x14ac:dyDescent="0.3">
      <c r="G1549"/>
    </row>
    <row r="1550" spans="7:7" x14ac:dyDescent="0.3">
      <c r="G1550"/>
    </row>
    <row r="1551" spans="7:7" x14ac:dyDescent="0.3">
      <c r="G1551"/>
    </row>
    <row r="1552" spans="7:7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  <row r="1665" spans="7:7" x14ac:dyDescent="0.3">
      <c r="G1665"/>
    </row>
    <row r="1666" spans="7:7" x14ac:dyDescent="0.3">
      <c r="G1666"/>
    </row>
    <row r="1667" spans="7:7" x14ac:dyDescent="0.3">
      <c r="G1667"/>
    </row>
    <row r="1668" spans="7:7" x14ac:dyDescent="0.3">
      <c r="G1668"/>
    </row>
    <row r="1669" spans="7:7" x14ac:dyDescent="0.3">
      <c r="G1669"/>
    </row>
    <row r="1670" spans="7:7" x14ac:dyDescent="0.3">
      <c r="G1670"/>
    </row>
    <row r="1671" spans="7:7" x14ac:dyDescent="0.3">
      <c r="G1671"/>
    </row>
    <row r="1672" spans="7:7" x14ac:dyDescent="0.3">
      <c r="G1672"/>
    </row>
    <row r="1673" spans="7:7" x14ac:dyDescent="0.3">
      <c r="G1673"/>
    </row>
    <row r="1674" spans="7:7" x14ac:dyDescent="0.3">
      <c r="G1674"/>
    </row>
    <row r="1675" spans="7:7" x14ac:dyDescent="0.3">
      <c r="G1675"/>
    </row>
    <row r="1676" spans="7:7" x14ac:dyDescent="0.3">
      <c r="G1676"/>
    </row>
    <row r="1677" spans="7:7" x14ac:dyDescent="0.3">
      <c r="G1677"/>
    </row>
    <row r="1678" spans="7:7" x14ac:dyDescent="0.3">
      <c r="G1678"/>
    </row>
    <row r="1679" spans="7:7" x14ac:dyDescent="0.3">
      <c r="G1679"/>
    </row>
    <row r="1680" spans="7:7" x14ac:dyDescent="0.3">
      <c r="G1680"/>
    </row>
    <row r="1681" spans="7:7" x14ac:dyDescent="0.3">
      <c r="G1681"/>
    </row>
    <row r="1682" spans="7:7" x14ac:dyDescent="0.3">
      <c r="G1682"/>
    </row>
    <row r="1683" spans="7:7" x14ac:dyDescent="0.3">
      <c r="G1683"/>
    </row>
    <row r="1684" spans="7:7" x14ac:dyDescent="0.3">
      <c r="G1684"/>
    </row>
    <row r="1685" spans="7:7" x14ac:dyDescent="0.3">
      <c r="G1685"/>
    </row>
    <row r="1686" spans="7:7" x14ac:dyDescent="0.3">
      <c r="G1686"/>
    </row>
    <row r="1687" spans="7:7" x14ac:dyDescent="0.3">
      <c r="G1687"/>
    </row>
    <row r="1688" spans="7:7" x14ac:dyDescent="0.3">
      <c r="G1688"/>
    </row>
    <row r="1689" spans="7:7" x14ac:dyDescent="0.3">
      <c r="G1689"/>
    </row>
    <row r="1690" spans="7:7" x14ac:dyDescent="0.3">
      <c r="G1690"/>
    </row>
    <row r="1691" spans="7:7" x14ac:dyDescent="0.3">
      <c r="G1691"/>
    </row>
    <row r="1692" spans="7:7" x14ac:dyDescent="0.3">
      <c r="G1692"/>
    </row>
    <row r="1693" spans="7:7" x14ac:dyDescent="0.3">
      <c r="G1693"/>
    </row>
    <row r="1694" spans="7:7" x14ac:dyDescent="0.3">
      <c r="G1694"/>
    </row>
    <row r="1695" spans="7:7" x14ac:dyDescent="0.3">
      <c r="G1695"/>
    </row>
    <row r="1696" spans="7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  <row r="2257" spans="7:7" x14ac:dyDescent="0.3">
      <c r="G2257"/>
    </row>
    <row r="2258" spans="7:7" x14ac:dyDescent="0.3">
      <c r="G2258"/>
    </row>
    <row r="2259" spans="7:7" x14ac:dyDescent="0.3">
      <c r="G2259"/>
    </row>
    <row r="2260" spans="7:7" x14ac:dyDescent="0.3">
      <c r="G2260"/>
    </row>
    <row r="2261" spans="7:7" x14ac:dyDescent="0.3">
      <c r="G2261"/>
    </row>
    <row r="2262" spans="7:7" x14ac:dyDescent="0.3">
      <c r="G2262"/>
    </row>
    <row r="2263" spans="7:7" x14ac:dyDescent="0.3">
      <c r="G2263"/>
    </row>
    <row r="2264" spans="7:7" x14ac:dyDescent="0.3">
      <c r="G2264"/>
    </row>
    <row r="2265" spans="7:7" x14ac:dyDescent="0.3">
      <c r="G2265"/>
    </row>
    <row r="2266" spans="7:7" x14ac:dyDescent="0.3">
      <c r="G2266"/>
    </row>
    <row r="2267" spans="7:7" x14ac:dyDescent="0.3">
      <c r="G2267"/>
    </row>
    <row r="2268" spans="7:7" x14ac:dyDescent="0.3">
      <c r="G2268"/>
    </row>
    <row r="2269" spans="7:7" x14ac:dyDescent="0.3">
      <c r="G2269"/>
    </row>
    <row r="2270" spans="7:7" x14ac:dyDescent="0.3">
      <c r="G2270"/>
    </row>
    <row r="2271" spans="7:7" x14ac:dyDescent="0.3">
      <c r="G2271"/>
    </row>
    <row r="2272" spans="7:7" x14ac:dyDescent="0.3">
      <c r="G2272"/>
    </row>
    <row r="2273" spans="7:7" x14ac:dyDescent="0.3">
      <c r="G2273"/>
    </row>
    <row r="2274" spans="7:7" x14ac:dyDescent="0.3">
      <c r="G2274"/>
    </row>
    <row r="2275" spans="7:7" x14ac:dyDescent="0.3">
      <c r="G2275"/>
    </row>
    <row r="2276" spans="7:7" x14ac:dyDescent="0.3">
      <c r="G2276"/>
    </row>
    <row r="2277" spans="7:7" x14ac:dyDescent="0.3">
      <c r="G2277"/>
    </row>
    <row r="2278" spans="7:7" x14ac:dyDescent="0.3">
      <c r="G2278"/>
    </row>
    <row r="2279" spans="7:7" x14ac:dyDescent="0.3">
      <c r="G2279"/>
    </row>
    <row r="2280" spans="7:7" x14ac:dyDescent="0.3">
      <c r="G2280"/>
    </row>
    <row r="2281" spans="7:7" x14ac:dyDescent="0.3">
      <c r="G2281"/>
    </row>
    <row r="2282" spans="7:7" x14ac:dyDescent="0.3">
      <c r="G2282"/>
    </row>
    <row r="2283" spans="7:7" x14ac:dyDescent="0.3">
      <c r="G2283"/>
    </row>
    <row r="2284" spans="7:7" x14ac:dyDescent="0.3">
      <c r="G2284"/>
    </row>
    <row r="2285" spans="7:7" x14ac:dyDescent="0.3">
      <c r="G2285"/>
    </row>
    <row r="2286" spans="7:7" x14ac:dyDescent="0.3">
      <c r="G2286"/>
    </row>
    <row r="2287" spans="7:7" x14ac:dyDescent="0.3">
      <c r="G2287"/>
    </row>
    <row r="2288" spans="7:7" x14ac:dyDescent="0.3">
      <c r="G2288"/>
    </row>
    <row r="2289" spans="7:7" x14ac:dyDescent="0.3">
      <c r="G2289"/>
    </row>
    <row r="2290" spans="7:7" x14ac:dyDescent="0.3">
      <c r="G2290"/>
    </row>
    <row r="2291" spans="7:7" x14ac:dyDescent="0.3">
      <c r="G2291"/>
    </row>
    <row r="2292" spans="7:7" x14ac:dyDescent="0.3">
      <c r="G2292"/>
    </row>
    <row r="2293" spans="7:7" x14ac:dyDescent="0.3">
      <c r="G2293"/>
    </row>
    <row r="2294" spans="7:7" x14ac:dyDescent="0.3">
      <c r="G2294"/>
    </row>
    <row r="2295" spans="7:7" x14ac:dyDescent="0.3">
      <c r="G2295"/>
    </row>
    <row r="2296" spans="7:7" x14ac:dyDescent="0.3">
      <c r="G2296"/>
    </row>
    <row r="2297" spans="7:7" x14ac:dyDescent="0.3">
      <c r="G2297"/>
    </row>
    <row r="2298" spans="7:7" x14ac:dyDescent="0.3">
      <c r="G2298"/>
    </row>
    <row r="2299" spans="7:7" x14ac:dyDescent="0.3">
      <c r="G2299"/>
    </row>
    <row r="2300" spans="7:7" x14ac:dyDescent="0.3">
      <c r="G2300"/>
    </row>
    <row r="2301" spans="7:7" x14ac:dyDescent="0.3">
      <c r="G2301"/>
    </row>
    <row r="2302" spans="7:7" x14ac:dyDescent="0.3">
      <c r="G2302"/>
    </row>
    <row r="2303" spans="7:7" x14ac:dyDescent="0.3">
      <c r="G2303"/>
    </row>
    <row r="2304" spans="7:7" x14ac:dyDescent="0.3">
      <c r="G2304"/>
    </row>
    <row r="2305" spans="7:7" x14ac:dyDescent="0.3">
      <c r="G2305"/>
    </row>
    <row r="2306" spans="7:7" x14ac:dyDescent="0.3">
      <c r="G2306"/>
    </row>
    <row r="2307" spans="7:7" x14ac:dyDescent="0.3">
      <c r="G2307"/>
    </row>
    <row r="2308" spans="7:7" x14ac:dyDescent="0.3">
      <c r="G2308"/>
    </row>
    <row r="2309" spans="7:7" x14ac:dyDescent="0.3">
      <c r="G2309"/>
    </row>
    <row r="2310" spans="7:7" x14ac:dyDescent="0.3">
      <c r="G2310"/>
    </row>
    <row r="2311" spans="7:7" x14ac:dyDescent="0.3">
      <c r="G2311"/>
    </row>
    <row r="2312" spans="7:7" x14ac:dyDescent="0.3">
      <c r="G2312"/>
    </row>
    <row r="2313" spans="7:7" x14ac:dyDescent="0.3">
      <c r="G2313"/>
    </row>
    <row r="2314" spans="7:7" x14ac:dyDescent="0.3">
      <c r="G2314"/>
    </row>
    <row r="2315" spans="7:7" x14ac:dyDescent="0.3">
      <c r="G2315"/>
    </row>
    <row r="2316" spans="7:7" x14ac:dyDescent="0.3">
      <c r="G2316"/>
    </row>
    <row r="2317" spans="7:7" x14ac:dyDescent="0.3">
      <c r="G2317"/>
    </row>
    <row r="2318" spans="7:7" x14ac:dyDescent="0.3">
      <c r="G2318"/>
    </row>
    <row r="2319" spans="7:7" x14ac:dyDescent="0.3">
      <c r="G2319"/>
    </row>
    <row r="2320" spans="7:7" x14ac:dyDescent="0.3">
      <c r="G2320"/>
    </row>
    <row r="2321" spans="7:7" x14ac:dyDescent="0.3">
      <c r="G2321"/>
    </row>
    <row r="2322" spans="7:7" x14ac:dyDescent="0.3">
      <c r="G2322"/>
    </row>
    <row r="2323" spans="7:7" x14ac:dyDescent="0.3">
      <c r="G2323"/>
    </row>
    <row r="2324" spans="7:7" x14ac:dyDescent="0.3">
      <c r="G2324"/>
    </row>
    <row r="2325" spans="7:7" x14ac:dyDescent="0.3">
      <c r="G2325"/>
    </row>
    <row r="2326" spans="7:7" x14ac:dyDescent="0.3">
      <c r="G2326"/>
    </row>
    <row r="2327" spans="7:7" x14ac:dyDescent="0.3">
      <c r="G2327"/>
    </row>
    <row r="2328" spans="7:7" x14ac:dyDescent="0.3">
      <c r="G2328"/>
    </row>
    <row r="2329" spans="7:7" x14ac:dyDescent="0.3">
      <c r="G2329"/>
    </row>
    <row r="2330" spans="7:7" x14ac:dyDescent="0.3">
      <c r="G2330"/>
    </row>
    <row r="2331" spans="7:7" x14ac:dyDescent="0.3">
      <c r="G2331"/>
    </row>
    <row r="2332" spans="7:7" x14ac:dyDescent="0.3">
      <c r="G2332"/>
    </row>
    <row r="2333" spans="7:7" x14ac:dyDescent="0.3">
      <c r="G2333"/>
    </row>
    <row r="2334" spans="7:7" x14ac:dyDescent="0.3">
      <c r="G2334"/>
    </row>
    <row r="2335" spans="7:7" x14ac:dyDescent="0.3">
      <c r="G2335"/>
    </row>
    <row r="2336" spans="7:7" x14ac:dyDescent="0.3">
      <c r="G2336"/>
    </row>
    <row r="2337" spans="7:7" x14ac:dyDescent="0.3">
      <c r="G2337"/>
    </row>
    <row r="2338" spans="7:7" x14ac:dyDescent="0.3">
      <c r="G2338"/>
    </row>
    <row r="2339" spans="7:7" x14ac:dyDescent="0.3">
      <c r="G2339"/>
    </row>
    <row r="2340" spans="7:7" x14ac:dyDescent="0.3">
      <c r="G2340"/>
    </row>
    <row r="2341" spans="7:7" x14ac:dyDescent="0.3">
      <c r="G2341"/>
    </row>
    <row r="2342" spans="7:7" x14ac:dyDescent="0.3">
      <c r="G2342"/>
    </row>
    <row r="2343" spans="7:7" x14ac:dyDescent="0.3">
      <c r="G2343"/>
    </row>
    <row r="2344" spans="7:7" x14ac:dyDescent="0.3">
      <c r="G2344"/>
    </row>
    <row r="2345" spans="7:7" x14ac:dyDescent="0.3">
      <c r="G2345"/>
    </row>
    <row r="2346" spans="7:7" x14ac:dyDescent="0.3">
      <c r="G2346"/>
    </row>
    <row r="2347" spans="7:7" x14ac:dyDescent="0.3">
      <c r="G2347"/>
    </row>
    <row r="2348" spans="7:7" x14ac:dyDescent="0.3">
      <c r="G2348"/>
    </row>
    <row r="2349" spans="7:7" x14ac:dyDescent="0.3">
      <c r="G2349"/>
    </row>
    <row r="2350" spans="7:7" x14ac:dyDescent="0.3">
      <c r="G2350"/>
    </row>
    <row r="2351" spans="7:7" x14ac:dyDescent="0.3">
      <c r="G2351"/>
    </row>
    <row r="2352" spans="7:7" x14ac:dyDescent="0.3">
      <c r="G2352"/>
    </row>
    <row r="2353" spans="7:7" x14ac:dyDescent="0.3">
      <c r="G2353"/>
    </row>
    <row r="2354" spans="7:7" x14ac:dyDescent="0.3">
      <c r="G2354"/>
    </row>
    <row r="2355" spans="7:7" x14ac:dyDescent="0.3">
      <c r="G2355"/>
    </row>
    <row r="2356" spans="7:7" x14ac:dyDescent="0.3">
      <c r="G2356"/>
    </row>
    <row r="2357" spans="7:7" x14ac:dyDescent="0.3">
      <c r="G2357"/>
    </row>
    <row r="2358" spans="7:7" x14ac:dyDescent="0.3">
      <c r="G2358"/>
    </row>
    <row r="2359" spans="7:7" x14ac:dyDescent="0.3">
      <c r="G2359"/>
    </row>
    <row r="2360" spans="7:7" x14ac:dyDescent="0.3">
      <c r="G2360"/>
    </row>
    <row r="2361" spans="7:7" x14ac:dyDescent="0.3">
      <c r="G2361"/>
    </row>
    <row r="2362" spans="7:7" x14ac:dyDescent="0.3">
      <c r="G2362"/>
    </row>
    <row r="2363" spans="7:7" x14ac:dyDescent="0.3">
      <c r="G2363"/>
    </row>
    <row r="2364" spans="7:7" x14ac:dyDescent="0.3">
      <c r="G2364"/>
    </row>
    <row r="2365" spans="7:7" x14ac:dyDescent="0.3">
      <c r="G2365"/>
    </row>
    <row r="2366" spans="7:7" x14ac:dyDescent="0.3">
      <c r="G2366"/>
    </row>
    <row r="2367" spans="7:7" x14ac:dyDescent="0.3">
      <c r="G2367"/>
    </row>
    <row r="2368" spans="7:7" x14ac:dyDescent="0.3">
      <c r="G2368"/>
    </row>
    <row r="2369" spans="7:7" x14ac:dyDescent="0.3">
      <c r="G2369"/>
    </row>
    <row r="2370" spans="7:7" x14ac:dyDescent="0.3">
      <c r="G2370"/>
    </row>
    <row r="2371" spans="7:7" x14ac:dyDescent="0.3">
      <c r="G2371"/>
    </row>
    <row r="2372" spans="7:7" x14ac:dyDescent="0.3">
      <c r="G2372"/>
    </row>
    <row r="2373" spans="7:7" x14ac:dyDescent="0.3">
      <c r="G2373"/>
    </row>
    <row r="2374" spans="7:7" x14ac:dyDescent="0.3">
      <c r="G2374"/>
    </row>
    <row r="2375" spans="7:7" x14ac:dyDescent="0.3">
      <c r="G2375"/>
    </row>
    <row r="2376" spans="7:7" x14ac:dyDescent="0.3">
      <c r="G2376"/>
    </row>
    <row r="2377" spans="7:7" x14ac:dyDescent="0.3">
      <c r="G2377"/>
    </row>
    <row r="2378" spans="7:7" x14ac:dyDescent="0.3">
      <c r="G2378"/>
    </row>
    <row r="2379" spans="7:7" x14ac:dyDescent="0.3">
      <c r="G2379"/>
    </row>
    <row r="2380" spans="7:7" x14ac:dyDescent="0.3">
      <c r="G2380"/>
    </row>
    <row r="2381" spans="7:7" x14ac:dyDescent="0.3">
      <c r="G2381"/>
    </row>
    <row r="2382" spans="7:7" x14ac:dyDescent="0.3">
      <c r="G2382"/>
    </row>
    <row r="2383" spans="7:7" x14ac:dyDescent="0.3">
      <c r="G2383"/>
    </row>
    <row r="2384" spans="7:7" x14ac:dyDescent="0.3">
      <c r="G2384"/>
    </row>
    <row r="2385" spans="7:7" x14ac:dyDescent="0.3">
      <c r="G2385"/>
    </row>
    <row r="2386" spans="7:7" x14ac:dyDescent="0.3">
      <c r="G2386"/>
    </row>
    <row r="2387" spans="7:7" x14ac:dyDescent="0.3">
      <c r="G2387"/>
    </row>
    <row r="2388" spans="7:7" x14ac:dyDescent="0.3">
      <c r="G2388"/>
    </row>
    <row r="2389" spans="7:7" x14ac:dyDescent="0.3">
      <c r="G2389"/>
    </row>
    <row r="2390" spans="7:7" x14ac:dyDescent="0.3">
      <c r="G2390"/>
    </row>
    <row r="2391" spans="7:7" x14ac:dyDescent="0.3">
      <c r="G2391"/>
    </row>
    <row r="2392" spans="7:7" x14ac:dyDescent="0.3">
      <c r="G2392"/>
    </row>
    <row r="2393" spans="7:7" x14ac:dyDescent="0.3">
      <c r="G2393"/>
    </row>
    <row r="2394" spans="7:7" x14ac:dyDescent="0.3">
      <c r="G2394"/>
    </row>
    <row r="2395" spans="7:7" x14ac:dyDescent="0.3">
      <c r="G2395"/>
    </row>
    <row r="2396" spans="7:7" x14ac:dyDescent="0.3">
      <c r="G2396"/>
    </row>
    <row r="2397" spans="7:7" x14ac:dyDescent="0.3">
      <c r="G2397"/>
    </row>
    <row r="2398" spans="7:7" x14ac:dyDescent="0.3">
      <c r="G2398"/>
    </row>
    <row r="2399" spans="7:7" x14ac:dyDescent="0.3">
      <c r="G2399"/>
    </row>
    <row r="2400" spans="7:7" x14ac:dyDescent="0.3">
      <c r="G2400"/>
    </row>
    <row r="2401" spans="7:7" x14ac:dyDescent="0.3">
      <c r="G2401"/>
    </row>
    <row r="2402" spans="7:7" x14ac:dyDescent="0.3">
      <c r="G2402"/>
    </row>
    <row r="2403" spans="7:7" x14ac:dyDescent="0.3">
      <c r="G2403"/>
    </row>
    <row r="2404" spans="7:7" x14ac:dyDescent="0.3">
      <c r="G2404"/>
    </row>
    <row r="2405" spans="7:7" x14ac:dyDescent="0.3">
      <c r="G2405"/>
    </row>
    <row r="2406" spans="7:7" x14ac:dyDescent="0.3">
      <c r="G2406"/>
    </row>
    <row r="2407" spans="7:7" x14ac:dyDescent="0.3">
      <c r="G2407"/>
    </row>
    <row r="2408" spans="7:7" x14ac:dyDescent="0.3">
      <c r="G2408"/>
    </row>
    <row r="2409" spans="7:7" x14ac:dyDescent="0.3">
      <c r="G2409"/>
    </row>
    <row r="2410" spans="7:7" x14ac:dyDescent="0.3">
      <c r="G2410"/>
    </row>
    <row r="2411" spans="7:7" x14ac:dyDescent="0.3">
      <c r="G2411"/>
    </row>
    <row r="2412" spans="7:7" x14ac:dyDescent="0.3">
      <c r="G2412"/>
    </row>
    <row r="2413" spans="7:7" x14ac:dyDescent="0.3">
      <c r="G2413"/>
    </row>
    <row r="2414" spans="7:7" x14ac:dyDescent="0.3">
      <c r="G2414"/>
    </row>
    <row r="2415" spans="7:7" x14ac:dyDescent="0.3">
      <c r="G2415"/>
    </row>
    <row r="2416" spans="7:7" x14ac:dyDescent="0.3">
      <c r="G2416"/>
    </row>
    <row r="2417" spans="7:7" x14ac:dyDescent="0.3">
      <c r="G2417"/>
    </row>
    <row r="2418" spans="7:7" x14ac:dyDescent="0.3">
      <c r="G2418"/>
    </row>
    <row r="2419" spans="7:7" x14ac:dyDescent="0.3">
      <c r="G2419"/>
    </row>
    <row r="2420" spans="7:7" x14ac:dyDescent="0.3">
      <c r="G2420"/>
    </row>
    <row r="2421" spans="7:7" x14ac:dyDescent="0.3">
      <c r="G2421"/>
    </row>
    <row r="2422" spans="7:7" x14ac:dyDescent="0.3">
      <c r="G2422"/>
    </row>
    <row r="2423" spans="7:7" x14ac:dyDescent="0.3">
      <c r="G2423"/>
    </row>
    <row r="2424" spans="7:7" x14ac:dyDescent="0.3">
      <c r="G2424"/>
    </row>
    <row r="2425" spans="7:7" x14ac:dyDescent="0.3">
      <c r="G2425"/>
    </row>
    <row r="2426" spans="7:7" x14ac:dyDescent="0.3">
      <c r="G2426"/>
    </row>
    <row r="2427" spans="7:7" x14ac:dyDescent="0.3">
      <c r="G2427"/>
    </row>
    <row r="2428" spans="7:7" x14ac:dyDescent="0.3">
      <c r="G2428"/>
    </row>
    <row r="2429" spans="7:7" x14ac:dyDescent="0.3">
      <c r="G2429"/>
    </row>
    <row r="2430" spans="7:7" x14ac:dyDescent="0.3">
      <c r="G2430"/>
    </row>
    <row r="2431" spans="7:7" x14ac:dyDescent="0.3">
      <c r="G2431"/>
    </row>
    <row r="2432" spans="7:7" x14ac:dyDescent="0.3">
      <c r="G2432"/>
    </row>
    <row r="2433" spans="7:7" x14ac:dyDescent="0.3">
      <c r="G2433"/>
    </row>
    <row r="2434" spans="7:7" x14ac:dyDescent="0.3">
      <c r="G2434"/>
    </row>
    <row r="2435" spans="7:7" x14ac:dyDescent="0.3">
      <c r="G2435"/>
    </row>
    <row r="2436" spans="7:7" x14ac:dyDescent="0.3">
      <c r="G2436"/>
    </row>
    <row r="2437" spans="7:7" x14ac:dyDescent="0.3">
      <c r="G2437"/>
    </row>
    <row r="2438" spans="7:7" x14ac:dyDescent="0.3">
      <c r="G2438"/>
    </row>
    <row r="2439" spans="7:7" x14ac:dyDescent="0.3">
      <c r="G2439"/>
    </row>
    <row r="2440" spans="7:7" x14ac:dyDescent="0.3">
      <c r="G2440"/>
    </row>
    <row r="2441" spans="7:7" x14ac:dyDescent="0.3">
      <c r="G2441"/>
    </row>
    <row r="2442" spans="7:7" x14ac:dyDescent="0.3">
      <c r="G2442"/>
    </row>
    <row r="2443" spans="7:7" x14ac:dyDescent="0.3">
      <c r="G2443"/>
    </row>
    <row r="2444" spans="7:7" x14ac:dyDescent="0.3">
      <c r="G2444"/>
    </row>
    <row r="2445" spans="7:7" x14ac:dyDescent="0.3">
      <c r="G2445"/>
    </row>
    <row r="2446" spans="7:7" x14ac:dyDescent="0.3">
      <c r="G2446"/>
    </row>
    <row r="2447" spans="7:7" x14ac:dyDescent="0.3">
      <c r="G2447"/>
    </row>
    <row r="2448" spans="7:7" x14ac:dyDescent="0.3">
      <c r="G2448"/>
    </row>
    <row r="2449" spans="7:7" x14ac:dyDescent="0.3">
      <c r="G2449"/>
    </row>
    <row r="2450" spans="7:7" x14ac:dyDescent="0.3">
      <c r="G2450"/>
    </row>
    <row r="2451" spans="7:7" x14ac:dyDescent="0.3">
      <c r="G2451"/>
    </row>
    <row r="2452" spans="7:7" x14ac:dyDescent="0.3">
      <c r="G2452"/>
    </row>
    <row r="2453" spans="7:7" x14ac:dyDescent="0.3">
      <c r="G2453"/>
    </row>
    <row r="2454" spans="7:7" x14ac:dyDescent="0.3">
      <c r="G2454"/>
    </row>
    <row r="2455" spans="7:7" x14ac:dyDescent="0.3">
      <c r="G2455"/>
    </row>
    <row r="2456" spans="7:7" x14ac:dyDescent="0.3">
      <c r="G2456"/>
    </row>
    <row r="2457" spans="7:7" x14ac:dyDescent="0.3">
      <c r="G2457"/>
    </row>
    <row r="2458" spans="7:7" x14ac:dyDescent="0.3">
      <c r="G2458"/>
    </row>
    <row r="2459" spans="7:7" x14ac:dyDescent="0.3">
      <c r="G2459"/>
    </row>
    <row r="2460" spans="7:7" x14ac:dyDescent="0.3">
      <c r="G2460"/>
    </row>
    <row r="2461" spans="7:7" x14ac:dyDescent="0.3">
      <c r="G2461"/>
    </row>
    <row r="2462" spans="7:7" x14ac:dyDescent="0.3">
      <c r="G2462"/>
    </row>
    <row r="2463" spans="7:7" x14ac:dyDescent="0.3">
      <c r="G2463"/>
    </row>
    <row r="2464" spans="7:7" x14ac:dyDescent="0.3">
      <c r="G2464"/>
    </row>
    <row r="2465" spans="7:7" x14ac:dyDescent="0.3">
      <c r="G2465"/>
    </row>
    <row r="2466" spans="7:7" x14ac:dyDescent="0.3">
      <c r="G2466"/>
    </row>
    <row r="2467" spans="7:7" x14ac:dyDescent="0.3">
      <c r="G2467"/>
    </row>
    <row r="2468" spans="7:7" x14ac:dyDescent="0.3">
      <c r="G2468"/>
    </row>
    <row r="2469" spans="7:7" x14ac:dyDescent="0.3">
      <c r="G2469"/>
    </row>
    <row r="2470" spans="7:7" x14ac:dyDescent="0.3">
      <c r="G2470"/>
    </row>
    <row r="2471" spans="7:7" x14ac:dyDescent="0.3">
      <c r="G2471"/>
    </row>
    <row r="2472" spans="7:7" x14ac:dyDescent="0.3">
      <c r="G2472"/>
    </row>
    <row r="2473" spans="7:7" x14ac:dyDescent="0.3">
      <c r="G2473"/>
    </row>
    <row r="2474" spans="7:7" x14ac:dyDescent="0.3">
      <c r="G2474"/>
    </row>
    <row r="2475" spans="7:7" x14ac:dyDescent="0.3">
      <c r="G2475"/>
    </row>
    <row r="2476" spans="7:7" x14ac:dyDescent="0.3">
      <c r="G2476"/>
    </row>
    <row r="2477" spans="7:7" x14ac:dyDescent="0.3">
      <c r="G2477"/>
    </row>
    <row r="2478" spans="7:7" x14ac:dyDescent="0.3">
      <c r="G2478"/>
    </row>
    <row r="2479" spans="7:7" x14ac:dyDescent="0.3">
      <c r="G2479"/>
    </row>
    <row r="2480" spans="7:7" x14ac:dyDescent="0.3">
      <c r="G2480"/>
    </row>
    <row r="2481" spans="7:7" x14ac:dyDescent="0.3">
      <c r="G2481"/>
    </row>
    <row r="2482" spans="7:7" x14ac:dyDescent="0.3">
      <c r="G2482"/>
    </row>
    <row r="2483" spans="7:7" x14ac:dyDescent="0.3">
      <c r="G2483"/>
    </row>
    <row r="2484" spans="7:7" x14ac:dyDescent="0.3">
      <c r="G2484"/>
    </row>
    <row r="2485" spans="7:7" x14ac:dyDescent="0.3">
      <c r="G2485"/>
    </row>
    <row r="2486" spans="7:7" x14ac:dyDescent="0.3">
      <c r="G2486"/>
    </row>
    <row r="2487" spans="7:7" x14ac:dyDescent="0.3">
      <c r="G2487"/>
    </row>
    <row r="2488" spans="7:7" x14ac:dyDescent="0.3">
      <c r="G2488"/>
    </row>
    <row r="2489" spans="7:7" x14ac:dyDescent="0.3">
      <c r="G2489"/>
    </row>
    <row r="2490" spans="7:7" x14ac:dyDescent="0.3">
      <c r="G2490"/>
    </row>
    <row r="2491" spans="7:7" x14ac:dyDescent="0.3">
      <c r="G2491"/>
    </row>
    <row r="2492" spans="7:7" x14ac:dyDescent="0.3">
      <c r="G2492"/>
    </row>
    <row r="2493" spans="7:7" x14ac:dyDescent="0.3">
      <c r="G2493"/>
    </row>
    <row r="2494" spans="7:7" x14ac:dyDescent="0.3">
      <c r="G2494"/>
    </row>
    <row r="2495" spans="7:7" x14ac:dyDescent="0.3">
      <c r="G2495"/>
    </row>
    <row r="2496" spans="7:7" x14ac:dyDescent="0.3">
      <c r="G2496"/>
    </row>
    <row r="2497" spans="7:7" x14ac:dyDescent="0.3">
      <c r="G2497"/>
    </row>
    <row r="2498" spans="7:7" x14ac:dyDescent="0.3">
      <c r="G2498"/>
    </row>
    <row r="2499" spans="7:7" x14ac:dyDescent="0.3">
      <c r="G2499"/>
    </row>
    <row r="2500" spans="7:7" x14ac:dyDescent="0.3">
      <c r="G2500"/>
    </row>
    <row r="2501" spans="7:7" x14ac:dyDescent="0.3">
      <c r="G2501"/>
    </row>
    <row r="2502" spans="7:7" x14ac:dyDescent="0.3">
      <c r="G2502"/>
    </row>
    <row r="2503" spans="7:7" x14ac:dyDescent="0.3">
      <c r="G2503"/>
    </row>
    <row r="2504" spans="7:7" x14ac:dyDescent="0.3">
      <c r="G2504"/>
    </row>
    <row r="2505" spans="7:7" x14ac:dyDescent="0.3">
      <c r="G2505"/>
    </row>
    <row r="2506" spans="7:7" x14ac:dyDescent="0.3">
      <c r="G2506"/>
    </row>
    <row r="2507" spans="7:7" x14ac:dyDescent="0.3">
      <c r="G2507"/>
    </row>
    <row r="2508" spans="7:7" x14ac:dyDescent="0.3">
      <c r="G2508"/>
    </row>
    <row r="2509" spans="7:7" x14ac:dyDescent="0.3">
      <c r="G2509"/>
    </row>
    <row r="2510" spans="7:7" x14ac:dyDescent="0.3">
      <c r="G2510"/>
    </row>
    <row r="2511" spans="7:7" x14ac:dyDescent="0.3">
      <c r="G2511"/>
    </row>
    <row r="2512" spans="7:7" x14ac:dyDescent="0.3">
      <c r="G2512"/>
    </row>
    <row r="2513" spans="7:7" x14ac:dyDescent="0.3">
      <c r="G2513"/>
    </row>
    <row r="2514" spans="7:7" x14ac:dyDescent="0.3">
      <c r="G2514"/>
    </row>
    <row r="2515" spans="7:7" x14ac:dyDescent="0.3">
      <c r="G2515"/>
    </row>
    <row r="2516" spans="7:7" x14ac:dyDescent="0.3">
      <c r="G2516"/>
    </row>
    <row r="2517" spans="7:7" x14ac:dyDescent="0.3">
      <c r="G2517"/>
    </row>
    <row r="2518" spans="7:7" x14ac:dyDescent="0.3">
      <c r="G2518"/>
    </row>
    <row r="2519" spans="7:7" x14ac:dyDescent="0.3">
      <c r="G2519"/>
    </row>
    <row r="2520" spans="7:7" x14ac:dyDescent="0.3">
      <c r="G2520"/>
    </row>
    <row r="2521" spans="7:7" x14ac:dyDescent="0.3">
      <c r="G2521"/>
    </row>
    <row r="2522" spans="7:7" x14ac:dyDescent="0.3">
      <c r="G2522"/>
    </row>
    <row r="2523" spans="7:7" x14ac:dyDescent="0.3">
      <c r="G2523"/>
    </row>
    <row r="2524" spans="7:7" x14ac:dyDescent="0.3">
      <c r="G2524"/>
    </row>
    <row r="2525" spans="7:7" x14ac:dyDescent="0.3">
      <c r="G2525"/>
    </row>
    <row r="2526" spans="7:7" x14ac:dyDescent="0.3">
      <c r="G2526"/>
    </row>
    <row r="2527" spans="7:7" x14ac:dyDescent="0.3">
      <c r="G2527"/>
    </row>
    <row r="2528" spans="7:7" x14ac:dyDescent="0.3">
      <c r="G2528"/>
    </row>
    <row r="2529" spans="7:7" x14ac:dyDescent="0.3">
      <c r="G2529"/>
    </row>
    <row r="2530" spans="7:7" x14ac:dyDescent="0.3">
      <c r="G2530"/>
    </row>
    <row r="2531" spans="7:7" x14ac:dyDescent="0.3">
      <c r="G2531"/>
    </row>
    <row r="2532" spans="7:7" x14ac:dyDescent="0.3">
      <c r="G2532"/>
    </row>
    <row r="2533" spans="7:7" x14ac:dyDescent="0.3">
      <c r="G2533"/>
    </row>
    <row r="2534" spans="7:7" x14ac:dyDescent="0.3">
      <c r="G2534"/>
    </row>
    <row r="2535" spans="7:7" x14ac:dyDescent="0.3">
      <c r="G2535"/>
    </row>
    <row r="2536" spans="7:7" x14ac:dyDescent="0.3">
      <c r="G2536"/>
    </row>
    <row r="2537" spans="7:7" x14ac:dyDescent="0.3">
      <c r="G2537"/>
    </row>
    <row r="2538" spans="7:7" x14ac:dyDescent="0.3">
      <c r="G2538"/>
    </row>
    <row r="2539" spans="7:7" x14ac:dyDescent="0.3">
      <c r="G2539"/>
    </row>
    <row r="2540" spans="7:7" x14ac:dyDescent="0.3">
      <c r="G2540"/>
    </row>
    <row r="2541" spans="7:7" x14ac:dyDescent="0.3">
      <c r="G2541"/>
    </row>
    <row r="2542" spans="7:7" x14ac:dyDescent="0.3">
      <c r="G2542"/>
    </row>
    <row r="2543" spans="7:7" x14ac:dyDescent="0.3">
      <c r="G2543"/>
    </row>
    <row r="2544" spans="7:7" x14ac:dyDescent="0.3">
      <c r="G2544"/>
    </row>
    <row r="2545" spans="7:7" x14ac:dyDescent="0.3">
      <c r="G2545"/>
    </row>
    <row r="2546" spans="7:7" x14ac:dyDescent="0.3">
      <c r="G2546"/>
    </row>
    <row r="2547" spans="7:7" x14ac:dyDescent="0.3">
      <c r="G2547"/>
    </row>
    <row r="2548" spans="7:7" x14ac:dyDescent="0.3">
      <c r="G2548"/>
    </row>
    <row r="2549" spans="7:7" x14ac:dyDescent="0.3">
      <c r="G2549"/>
    </row>
    <row r="2550" spans="7:7" x14ac:dyDescent="0.3">
      <c r="G2550"/>
    </row>
    <row r="2551" spans="7:7" x14ac:dyDescent="0.3">
      <c r="G2551"/>
    </row>
    <row r="2552" spans="7:7" x14ac:dyDescent="0.3">
      <c r="G2552"/>
    </row>
    <row r="2553" spans="7:7" x14ac:dyDescent="0.3">
      <c r="G2553"/>
    </row>
    <row r="2554" spans="7:7" x14ac:dyDescent="0.3">
      <c r="G2554"/>
    </row>
    <row r="2555" spans="7:7" x14ac:dyDescent="0.3">
      <c r="G2555"/>
    </row>
    <row r="2556" spans="7:7" x14ac:dyDescent="0.3">
      <c r="G2556"/>
    </row>
    <row r="2557" spans="7:7" x14ac:dyDescent="0.3">
      <c r="G2557"/>
    </row>
    <row r="2558" spans="7:7" x14ac:dyDescent="0.3">
      <c r="G2558"/>
    </row>
    <row r="2559" spans="7:7" x14ac:dyDescent="0.3">
      <c r="G2559"/>
    </row>
    <row r="2560" spans="7:7" x14ac:dyDescent="0.3">
      <c r="G2560"/>
    </row>
    <row r="2561" spans="7:7" x14ac:dyDescent="0.3">
      <c r="G2561"/>
    </row>
    <row r="2562" spans="7:7" x14ac:dyDescent="0.3">
      <c r="G2562"/>
    </row>
    <row r="2563" spans="7:7" x14ac:dyDescent="0.3">
      <c r="G2563"/>
    </row>
    <row r="2564" spans="7:7" x14ac:dyDescent="0.3">
      <c r="G2564"/>
    </row>
    <row r="2565" spans="7:7" x14ac:dyDescent="0.3">
      <c r="G2565"/>
    </row>
    <row r="2566" spans="7:7" x14ac:dyDescent="0.3">
      <c r="G2566"/>
    </row>
    <row r="2567" spans="7:7" x14ac:dyDescent="0.3">
      <c r="G2567"/>
    </row>
    <row r="2568" spans="7:7" x14ac:dyDescent="0.3">
      <c r="G2568"/>
    </row>
    <row r="2569" spans="7:7" x14ac:dyDescent="0.3">
      <c r="G2569"/>
    </row>
    <row r="2570" spans="7:7" x14ac:dyDescent="0.3">
      <c r="G2570"/>
    </row>
    <row r="2571" spans="7:7" x14ac:dyDescent="0.3">
      <c r="G2571"/>
    </row>
    <row r="2572" spans="7:7" x14ac:dyDescent="0.3">
      <c r="G2572"/>
    </row>
    <row r="2573" spans="7:7" x14ac:dyDescent="0.3">
      <c r="G2573"/>
    </row>
    <row r="2574" spans="7:7" x14ac:dyDescent="0.3">
      <c r="G2574"/>
    </row>
    <row r="2575" spans="7:7" x14ac:dyDescent="0.3">
      <c r="G2575"/>
    </row>
    <row r="2576" spans="7:7" x14ac:dyDescent="0.3">
      <c r="G2576"/>
    </row>
    <row r="2577" spans="7:7" x14ac:dyDescent="0.3">
      <c r="G2577"/>
    </row>
    <row r="2578" spans="7:7" x14ac:dyDescent="0.3">
      <c r="G2578"/>
    </row>
    <row r="2579" spans="7:7" x14ac:dyDescent="0.3">
      <c r="G2579"/>
    </row>
    <row r="2580" spans="7:7" x14ac:dyDescent="0.3">
      <c r="G2580"/>
    </row>
    <row r="2581" spans="7:7" x14ac:dyDescent="0.3">
      <c r="G2581"/>
    </row>
    <row r="2582" spans="7:7" x14ac:dyDescent="0.3">
      <c r="G2582"/>
    </row>
    <row r="2583" spans="7:7" x14ac:dyDescent="0.3">
      <c r="G2583"/>
    </row>
    <row r="2584" spans="7:7" x14ac:dyDescent="0.3">
      <c r="G2584"/>
    </row>
    <row r="2585" spans="7:7" x14ac:dyDescent="0.3">
      <c r="G2585"/>
    </row>
    <row r="2586" spans="7:7" x14ac:dyDescent="0.3">
      <c r="G2586"/>
    </row>
    <row r="2587" spans="7:7" x14ac:dyDescent="0.3">
      <c r="G2587"/>
    </row>
    <row r="2588" spans="7:7" x14ac:dyDescent="0.3">
      <c r="G2588"/>
    </row>
    <row r="2589" spans="7:7" x14ac:dyDescent="0.3">
      <c r="G2589"/>
    </row>
    <row r="2590" spans="7:7" x14ac:dyDescent="0.3">
      <c r="G2590"/>
    </row>
    <row r="2591" spans="7:7" x14ac:dyDescent="0.3">
      <c r="G2591"/>
    </row>
    <row r="2592" spans="7:7" x14ac:dyDescent="0.3">
      <c r="G2592"/>
    </row>
    <row r="2593" spans="7:7" x14ac:dyDescent="0.3">
      <c r="G2593"/>
    </row>
    <row r="2594" spans="7:7" x14ac:dyDescent="0.3">
      <c r="G2594"/>
    </row>
    <row r="2595" spans="7:7" x14ac:dyDescent="0.3">
      <c r="G2595"/>
    </row>
    <row r="2596" spans="7:7" x14ac:dyDescent="0.3">
      <c r="G2596"/>
    </row>
    <row r="2597" spans="7:7" x14ac:dyDescent="0.3">
      <c r="G2597"/>
    </row>
    <row r="2598" spans="7:7" x14ac:dyDescent="0.3">
      <c r="G2598"/>
    </row>
    <row r="2599" spans="7:7" x14ac:dyDescent="0.3">
      <c r="G2599"/>
    </row>
    <row r="2600" spans="7:7" x14ac:dyDescent="0.3">
      <c r="G2600"/>
    </row>
    <row r="2601" spans="7:7" x14ac:dyDescent="0.3">
      <c r="G2601"/>
    </row>
    <row r="2602" spans="7:7" x14ac:dyDescent="0.3">
      <c r="G2602"/>
    </row>
    <row r="2603" spans="7:7" x14ac:dyDescent="0.3">
      <c r="G2603"/>
    </row>
    <row r="2604" spans="7:7" x14ac:dyDescent="0.3">
      <c r="G2604"/>
    </row>
    <row r="2605" spans="7:7" x14ac:dyDescent="0.3">
      <c r="G2605"/>
    </row>
    <row r="2606" spans="7:7" x14ac:dyDescent="0.3">
      <c r="G2606"/>
    </row>
    <row r="2607" spans="7:7" x14ac:dyDescent="0.3">
      <c r="G2607"/>
    </row>
    <row r="2608" spans="7:7" x14ac:dyDescent="0.3">
      <c r="G2608"/>
    </row>
    <row r="2609" spans="7:7" x14ac:dyDescent="0.3">
      <c r="G2609"/>
    </row>
    <row r="2610" spans="7:7" x14ac:dyDescent="0.3">
      <c r="G2610"/>
    </row>
    <row r="2611" spans="7:7" x14ac:dyDescent="0.3">
      <c r="G2611"/>
    </row>
    <row r="2612" spans="7:7" x14ac:dyDescent="0.3">
      <c r="G2612"/>
    </row>
    <row r="2613" spans="7:7" x14ac:dyDescent="0.3">
      <c r="G2613"/>
    </row>
    <row r="2614" spans="7:7" x14ac:dyDescent="0.3">
      <c r="G2614"/>
    </row>
    <row r="2615" spans="7:7" x14ac:dyDescent="0.3">
      <c r="G2615"/>
    </row>
    <row r="2616" spans="7:7" x14ac:dyDescent="0.3">
      <c r="G2616"/>
    </row>
    <row r="2617" spans="7:7" x14ac:dyDescent="0.3">
      <c r="G2617"/>
    </row>
    <row r="2618" spans="7:7" x14ac:dyDescent="0.3">
      <c r="G2618"/>
    </row>
    <row r="2619" spans="7:7" x14ac:dyDescent="0.3">
      <c r="G2619"/>
    </row>
    <row r="2620" spans="7:7" x14ac:dyDescent="0.3">
      <c r="G2620"/>
    </row>
    <row r="2621" spans="7:7" x14ac:dyDescent="0.3">
      <c r="G2621"/>
    </row>
    <row r="2622" spans="7:7" x14ac:dyDescent="0.3">
      <c r="G2622"/>
    </row>
    <row r="2623" spans="7:7" x14ac:dyDescent="0.3">
      <c r="G2623"/>
    </row>
    <row r="2624" spans="7:7" x14ac:dyDescent="0.3">
      <c r="G2624"/>
    </row>
    <row r="2625" spans="7:7" x14ac:dyDescent="0.3">
      <c r="G2625"/>
    </row>
    <row r="2626" spans="7:7" x14ac:dyDescent="0.3">
      <c r="G2626"/>
    </row>
    <row r="2627" spans="7:7" x14ac:dyDescent="0.3">
      <c r="G2627"/>
    </row>
    <row r="2628" spans="7:7" x14ac:dyDescent="0.3">
      <c r="G2628"/>
    </row>
    <row r="2629" spans="7:7" x14ac:dyDescent="0.3">
      <c r="G2629"/>
    </row>
    <row r="2630" spans="7:7" x14ac:dyDescent="0.3">
      <c r="G2630"/>
    </row>
    <row r="2631" spans="7:7" x14ac:dyDescent="0.3">
      <c r="G2631"/>
    </row>
    <row r="2632" spans="7:7" x14ac:dyDescent="0.3">
      <c r="G2632"/>
    </row>
    <row r="2633" spans="7:7" x14ac:dyDescent="0.3">
      <c r="G2633"/>
    </row>
    <row r="2634" spans="7:7" x14ac:dyDescent="0.3">
      <c r="G2634"/>
    </row>
    <row r="2635" spans="7:7" x14ac:dyDescent="0.3">
      <c r="G2635"/>
    </row>
    <row r="2636" spans="7:7" x14ac:dyDescent="0.3">
      <c r="G2636"/>
    </row>
    <row r="2637" spans="7:7" x14ac:dyDescent="0.3">
      <c r="G2637"/>
    </row>
    <row r="2638" spans="7:7" x14ac:dyDescent="0.3">
      <c r="G2638"/>
    </row>
    <row r="2639" spans="7:7" x14ac:dyDescent="0.3">
      <c r="G2639"/>
    </row>
    <row r="2640" spans="7:7" x14ac:dyDescent="0.3">
      <c r="G2640"/>
    </row>
    <row r="2641" spans="7:7" x14ac:dyDescent="0.3">
      <c r="G2641"/>
    </row>
    <row r="2642" spans="7:7" x14ac:dyDescent="0.3">
      <c r="G2642"/>
    </row>
    <row r="2643" spans="7:7" x14ac:dyDescent="0.3">
      <c r="G2643"/>
    </row>
    <row r="2644" spans="7:7" x14ac:dyDescent="0.3">
      <c r="G2644"/>
    </row>
    <row r="2645" spans="7:7" x14ac:dyDescent="0.3">
      <c r="G2645"/>
    </row>
    <row r="2646" spans="7:7" x14ac:dyDescent="0.3">
      <c r="G2646"/>
    </row>
    <row r="2647" spans="7:7" x14ac:dyDescent="0.3">
      <c r="G2647"/>
    </row>
    <row r="2648" spans="7:7" x14ac:dyDescent="0.3">
      <c r="G2648"/>
    </row>
    <row r="2649" spans="7:7" x14ac:dyDescent="0.3">
      <c r="G2649"/>
    </row>
    <row r="2650" spans="7:7" x14ac:dyDescent="0.3">
      <c r="G2650"/>
    </row>
    <row r="2651" spans="7:7" x14ac:dyDescent="0.3">
      <c r="G2651"/>
    </row>
    <row r="2652" spans="7:7" x14ac:dyDescent="0.3">
      <c r="G2652"/>
    </row>
    <row r="2653" spans="7:7" x14ac:dyDescent="0.3">
      <c r="G2653"/>
    </row>
    <row r="2654" spans="7:7" x14ac:dyDescent="0.3">
      <c r="G2654"/>
    </row>
    <row r="2655" spans="7:7" x14ac:dyDescent="0.3">
      <c r="G2655"/>
    </row>
    <row r="2656" spans="7:7" x14ac:dyDescent="0.3">
      <c r="G2656"/>
    </row>
    <row r="2657" spans="7:7" x14ac:dyDescent="0.3">
      <c r="G2657"/>
    </row>
    <row r="2658" spans="7:7" x14ac:dyDescent="0.3">
      <c r="G2658"/>
    </row>
    <row r="2659" spans="7:7" x14ac:dyDescent="0.3">
      <c r="G2659"/>
    </row>
    <row r="2660" spans="7:7" x14ac:dyDescent="0.3">
      <c r="G2660"/>
    </row>
    <row r="2661" spans="7:7" x14ac:dyDescent="0.3">
      <c r="G2661"/>
    </row>
    <row r="2662" spans="7:7" x14ac:dyDescent="0.3">
      <c r="G2662"/>
    </row>
    <row r="2663" spans="7:7" x14ac:dyDescent="0.3">
      <c r="G2663"/>
    </row>
    <row r="2664" spans="7:7" x14ac:dyDescent="0.3">
      <c r="G2664"/>
    </row>
    <row r="2665" spans="7:7" x14ac:dyDescent="0.3">
      <c r="G2665"/>
    </row>
    <row r="2666" spans="7:7" x14ac:dyDescent="0.3">
      <c r="G2666"/>
    </row>
    <row r="2667" spans="7:7" x14ac:dyDescent="0.3">
      <c r="G2667"/>
    </row>
    <row r="2668" spans="7:7" x14ac:dyDescent="0.3">
      <c r="G2668"/>
    </row>
    <row r="2669" spans="7:7" x14ac:dyDescent="0.3">
      <c r="G2669"/>
    </row>
    <row r="2670" spans="7:7" x14ac:dyDescent="0.3">
      <c r="G2670"/>
    </row>
    <row r="2671" spans="7:7" x14ac:dyDescent="0.3">
      <c r="G2671"/>
    </row>
    <row r="2672" spans="7:7" x14ac:dyDescent="0.3">
      <c r="G2672"/>
    </row>
    <row r="2673" spans="7:7" x14ac:dyDescent="0.3">
      <c r="G2673"/>
    </row>
    <row r="2674" spans="7:7" x14ac:dyDescent="0.3">
      <c r="G2674"/>
    </row>
    <row r="2675" spans="7:7" x14ac:dyDescent="0.3">
      <c r="G2675"/>
    </row>
    <row r="2676" spans="7:7" x14ac:dyDescent="0.3">
      <c r="G2676"/>
    </row>
    <row r="2677" spans="7:7" x14ac:dyDescent="0.3">
      <c r="G2677"/>
    </row>
    <row r="2678" spans="7:7" x14ac:dyDescent="0.3">
      <c r="G2678"/>
    </row>
    <row r="2679" spans="7:7" x14ac:dyDescent="0.3">
      <c r="G2679"/>
    </row>
    <row r="2680" spans="7:7" x14ac:dyDescent="0.3">
      <c r="G2680"/>
    </row>
    <row r="2681" spans="7:7" x14ac:dyDescent="0.3">
      <c r="G2681"/>
    </row>
    <row r="2682" spans="7:7" x14ac:dyDescent="0.3">
      <c r="G2682"/>
    </row>
    <row r="2683" spans="7:7" x14ac:dyDescent="0.3">
      <c r="G2683"/>
    </row>
    <row r="2684" spans="7:7" x14ac:dyDescent="0.3">
      <c r="G2684"/>
    </row>
    <row r="2685" spans="7:7" x14ac:dyDescent="0.3">
      <c r="G2685"/>
    </row>
    <row r="2686" spans="7:7" x14ac:dyDescent="0.3">
      <c r="G2686"/>
    </row>
    <row r="2687" spans="7:7" x14ac:dyDescent="0.3">
      <c r="G2687"/>
    </row>
    <row r="2688" spans="7:7" x14ac:dyDescent="0.3">
      <c r="G2688"/>
    </row>
    <row r="2689" spans="7:7" x14ac:dyDescent="0.3">
      <c r="G2689"/>
    </row>
    <row r="2690" spans="7:7" x14ac:dyDescent="0.3">
      <c r="G2690"/>
    </row>
    <row r="2691" spans="7:7" x14ac:dyDescent="0.3">
      <c r="G2691"/>
    </row>
    <row r="2692" spans="7:7" x14ac:dyDescent="0.3">
      <c r="G2692"/>
    </row>
    <row r="2693" spans="7:7" x14ac:dyDescent="0.3">
      <c r="G2693"/>
    </row>
    <row r="2694" spans="7:7" x14ac:dyDescent="0.3">
      <c r="G2694"/>
    </row>
    <row r="2695" spans="7:7" x14ac:dyDescent="0.3">
      <c r="G2695"/>
    </row>
    <row r="2696" spans="7:7" x14ac:dyDescent="0.3">
      <c r="G2696"/>
    </row>
    <row r="2697" spans="7:7" x14ac:dyDescent="0.3">
      <c r="G2697"/>
    </row>
    <row r="2698" spans="7:7" x14ac:dyDescent="0.3">
      <c r="G2698"/>
    </row>
    <row r="2699" spans="7:7" x14ac:dyDescent="0.3">
      <c r="G2699"/>
    </row>
    <row r="2700" spans="7:7" x14ac:dyDescent="0.3">
      <c r="G2700"/>
    </row>
    <row r="2701" spans="7:7" x14ac:dyDescent="0.3">
      <c r="G2701"/>
    </row>
    <row r="2702" spans="7:7" x14ac:dyDescent="0.3">
      <c r="G2702"/>
    </row>
    <row r="2703" spans="7:7" x14ac:dyDescent="0.3">
      <c r="G2703"/>
    </row>
    <row r="2704" spans="7:7" x14ac:dyDescent="0.3">
      <c r="G2704"/>
    </row>
    <row r="2705" spans="7:7" x14ac:dyDescent="0.3">
      <c r="G2705"/>
    </row>
    <row r="2706" spans="7:7" x14ac:dyDescent="0.3">
      <c r="G2706"/>
    </row>
    <row r="2707" spans="7:7" x14ac:dyDescent="0.3">
      <c r="G2707"/>
    </row>
    <row r="2708" spans="7:7" x14ac:dyDescent="0.3">
      <c r="G2708"/>
    </row>
    <row r="2709" spans="7:7" x14ac:dyDescent="0.3">
      <c r="G2709"/>
    </row>
    <row r="2710" spans="7:7" x14ac:dyDescent="0.3">
      <c r="G2710"/>
    </row>
    <row r="2711" spans="7:7" x14ac:dyDescent="0.3">
      <c r="G2711"/>
    </row>
    <row r="2712" spans="7:7" x14ac:dyDescent="0.3">
      <c r="G2712"/>
    </row>
    <row r="2713" spans="7:7" x14ac:dyDescent="0.3">
      <c r="G2713"/>
    </row>
    <row r="2714" spans="7:7" x14ac:dyDescent="0.3">
      <c r="G2714"/>
    </row>
    <row r="2715" spans="7:7" x14ac:dyDescent="0.3">
      <c r="G2715"/>
    </row>
    <row r="2716" spans="7:7" x14ac:dyDescent="0.3">
      <c r="G2716"/>
    </row>
    <row r="2717" spans="7:7" x14ac:dyDescent="0.3">
      <c r="G2717"/>
    </row>
    <row r="2718" spans="7:7" x14ac:dyDescent="0.3">
      <c r="G2718"/>
    </row>
    <row r="2719" spans="7:7" x14ac:dyDescent="0.3">
      <c r="G2719"/>
    </row>
    <row r="2720" spans="7:7" x14ac:dyDescent="0.3">
      <c r="G2720"/>
    </row>
    <row r="2721" spans="7:7" x14ac:dyDescent="0.3">
      <c r="G2721"/>
    </row>
    <row r="2722" spans="7:7" x14ac:dyDescent="0.3">
      <c r="G2722"/>
    </row>
    <row r="2723" spans="7:7" x14ac:dyDescent="0.3">
      <c r="G2723"/>
    </row>
    <row r="2724" spans="7:7" x14ac:dyDescent="0.3">
      <c r="G2724"/>
    </row>
    <row r="2725" spans="7:7" x14ac:dyDescent="0.3">
      <c r="G2725"/>
    </row>
    <row r="2726" spans="7:7" x14ac:dyDescent="0.3">
      <c r="G2726"/>
    </row>
    <row r="2727" spans="7:7" x14ac:dyDescent="0.3">
      <c r="G2727"/>
    </row>
    <row r="2728" spans="7:7" x14ac:dyDescent="0.3">
      <c r="G2728"/>
    </row>
    <row r="2729" spans="7:7" x14ac:dyDescent="0.3">
      <c r="G2729"/>
    </row>
    <row r="2730" spans="7:7" x14ac:dyDescent="0.3">
      <c r="G2730"/>
    </row>
    <row r="2731" spans="7:7" x14ac:dyDescent="0.3">
      <c r="G2731"/>
    </row>
    <row r="2732" spans="7:7" x14ac:dyDescent="0.3">
      <c r="G2732"/>
    </row>
    <row r="2733" spans="7:7" x14ac:dyDescent="0.3">
      <c r="G2733"/>
    </row>
    <row r="2734" spans="7:7" x14ac:dyDescent="0.3">
      <c r="G2734"/>
    </row>
    <row r="2735" spans="7:7" x14ac:dyDescent="0.3">
      <c r="G2735"/>
    </row>
    <row r="2736" spans="7:7" x14ac:dyDescent="0.3">
      <c r="G2736"/>
    </row>
    <row r="2737" spans="7:7" x14ac:dyDescent="0.3">
      <c r="G2737"/>
    </row>
    <row r="2738" spans="7:7" x14ac:dyDescent="0.3">
      <c r="G2738"/>
    </row>
    <row r="2739" spans="7:7" x14ac:dyDescent="0.3">
      <c r="G2739"/>
    </row>
    <row r="2740" spans="7:7" x14ac:dyDescent="0.3">
      <c r="G2740"/>
    </row>
    <row r="2741" spans="7:7" x14ac:dyDescent="0.3">
      <c r="G2741"/>
    </row>
    <row r="2742" spans="7:7" x14ac:dyDescent="0.3">
      <c r="G2742"/>
    </row>
    <row r="2743" spans="7:7" x14ac:dyDescent="0.3">
      <c r="G2743"/>
    </row>
    <row r="2744" spans="7:7" x14ac:dyDescent="0.3">
      <c r="G2744"/>
    </row>
    <row r="2745" spans="7:7" x14ac:dyDescent="0.3">
      <c r="G2745"/>
    </row>
    <row r="2746" spans="7:7" x14ac:dyDescent="0.3">
      <c r="G2746"/>
    </row>
    <row r="2747" spans="7:7" x14ac:dyDescent="0.3">
      <c r="G2747"/>
    </row>
    <row r="2748" spans="7:7" x14ac:dyDescent="0.3">
      <c r="G2748"/>
    </row>
    <row r="2749" spans="7:7" x14ac:dyDescent="0.3">
      <c r="G2749"/>
    </row>
    <row r="2750" spans="7:7" x14ac:dyDescent="0.3">
      <c r="G2750"/>
    </row>
    <row r="2751" spans="7:7" x14ac:dyDescent="0.3">
      <c r="G2751"/>
    </row>
    <row r="2752" spans="7:7" x14ac:dyDescent="0.3">
      <c r="G2752"/>
    </row>
    <row r="2753" spans="7:7" x14ac:dyDescent="0.3">
      <c r="G2753"/>
    </row>
    <row r="2754" spans="7:7" x14ac:dyDescent="0.3">
      <c r="G2754"/>
    </row>
    <row r="2755" spans="7:7" x14ac:dyDescent="0.3">
      <c r="G2755"/>
    </row>
    <row r="2756" spans="7:7" x14ac:dyDescent="0.3">
      <c r="G2756"/>
    </row>
    <row r="2757" spans="7:7" x14ac:dyDescent="0.3">
      <c r="G2757"/>
    </row>
    <row r="2758" spans="7:7" x14ac:dyDescent="0.3">
      <c r="G2758"/>
    </row>
    <row r="2759" spans="7:7" x14ac:dyDescent="0.3">
      <c r="G2759"/>
    </row>
    <row r="2760" spans="7:7" x14ac:dyDescent="0.3">
      <c r="G2760"/>
    </row>
    <row r="2761" spans="7:7" x14ac:dyDescent="0.3">
      <c r="G2761"/>
    </row>
    <row r="2762" spans="7:7" x14ac:dyDescent="0.3">
      <c r="G2762"/>
    </row>
    <row r="2763" spans="7:7" x14ac:dyDescent="0.3">
      <c r="G2763"/>
    </row>
    <row r="2764" spans="7:7" x14ac:dyDescent="0.3">
      <c r="G2764"/>
    </row>
    <row r="2765" spans="7:7" x14ac:dyDescent="0.3">
      <c r="G2765"/>
    </row>
    <row r="2766" spans="7:7" x14ac:dyDescent="0.3">
      <c r="G2766"/>
    </row>
    <row r="2767" spans="7:7" x14ac:dyDescent="0.3">
      <c r="G2767"/>
    </row>
    <row r="2768" spans="7:7" x14ac:dyDescent="0.3">
      <c r="G2768"/>
    </row>
    <row r="2769" spans="7:7" x14ac:dyDescent="0.3">
      <c r="G2769"/>
    </row>
    <row r="2770" spans="7:7" x14ac:dyDescent="0.3">
      <c r="G2770"/>
    </row>
    <row r="2771" spans="7:7" x14ac:dyDescent="0.3">
      <c r="G2771"/>
    </row>
    <row r="2772" spans="7:7" x14ac:dyDescent="0.3">
      <c r="G2772"/>
    </row>
    <row r="2773" spans="7:7" x14ac:dyDescent="0.3">
      <c r="G2773"/>
    </row>
    <row r="2774" spans="7:7" x14ac:dyDescent="0.3">
      <c r="G2774"/>
    </row>
    <row r="2775" spans="7:7" x14ac:dyDescent="0.3">
      <c r="G2775"/>
    </row>
    <row r="2776" spans="7:7" x14ac:dyDescent="0.3">
      <c r="G2776"/>
    </row>
    <row r="2777" spans="7:7" x14ac:dyDescent="0.3">
      <c r="G2777"/>
    </row>
    <row r="2778" spans="7:7" x14ac:dyDescent="0.3">
      <c r="G2778"/>
    </row>
    <row r="2779" spans="7:7" x14ac:dyDescent="0.3">
      <c r="G2779"/>
    </row>
    <row r="2780" spans="7:7" x14ac:dyDescent="0.3">
      <c r="G2780"/>
    </row>
    <row r="2781" spans="7:7" x14ac:dyDescent="0.3">
      <c r="G2781"/>
    </row>
    <row r="2782" spans="7:7" x14ac:dyDescent="0.3">
      <c r="G2782"/>
    </row>
    <row r="2783" spans="7:7" x14ac:dyDescent="0.3">
      <c r="G2783"/>
    </row>
    <row r="2784" spans="7:7" x14ac:dyDescent="0.3">
      <c r="G2784"/>
    </row>
    <row r="2785" spans="7:7" x14ac:dyDescent="0.3">
      <c r="G2785"/>
    </row>
    <row r="2786" spans="7:7" x14ac:dyDescent="0.3">
      <c r="G2786"/>
    </row>
    <row r="2787" spans="7:7" x14ac:dyDescent="0.3">
      <c r="G2787"/>
    </row>
    <row r="2788" spans="7:7" x14ac:dyDescent="0.3">
      <c r="G2788"/>
    </row>
    <row r="2789" spans="7:7" x14ac:dyDescent="0.3">
      <c r="G2789"/>
    </row>
    <row r="2790" spans="7:7" x14ac:dyDescent="0.3">
      <c r="G2790"/>
    </row>
    <row r="2791" spans="7:7" x14ac:dyDescent="0.3">
      <c r="G2791"/>
    </row>
    <row r="2792" spans="7:7" x14ac:dyDescent="0.3">
      <c r="G2792"/>
    </row>
    <row r="2793" spans="7:7" x14ac:dyDescent="0.3">
      <c r="G2793"/>
    </row>
    <row r="2794" spans="7:7" x14ac:dyDescent="0.3">
      <c r="G2794"/>
    </row>
    <row r="2795" spans="7:7" x14ac:dyDescent="0.3">
      <c r="G2795"/>
    </row>
    <row r="2796" spans="7:7" x14ac:dyDescent="0.3">
      <c r="G2796"/>
    </row>
    <row r="2797" spans="7:7" x14ac:dyDescent="0.3">
      <c r="G2797"/>
    </row>
    <row r="2798" spans="7:7" x14ac:dyDescent="0.3">
      <c r="G2798"/>
    </row>
    <row r="2799" spans="7:7" x14ac:dyDescent="0.3">
      <c r="G2799"/>
    </row>
    <row r="2800" spans="7:7" x14ac:dyDescent="0.3">
      <c r="G2800"/>
    </row>
    <row r="2801" spans="7:7" x14ac:dyDescent="0.3">
      <c r="G2801"/>
    </row>
    <row r="2802" spans="7:7" x14ac:dyDescent="0.3">
      <c r="G2802"/>
    </row>
    <row r="2803" spans="7:7" x14ac:dyDescent="0.3">
      <c r="G2803"/>
    </row>
    <row r="2804" spans="7:7" x14ac:dyDescent="0.3">
      <c r="G2804"/>
    </row>
    <row r="2805" spans="7:7" x14ac:dyDescent="0.3">
      <c r="G2805"/>
    </row>
    <row r="2806" spans="7:7" x14ac:dyDescent="0.3">
      <c r="G2806"/>
    </row>
    <row r="2807" spans="7:7" x14ac:dyDescent="0.3">
      <c r="G2807"/>
    </row>
    <row r="2808" spans="7:7" x14ac:dyDescent="0.3">
      <c r="G2808"/>
    </row>
    <row r="2809" spans="7:7" x14ac:dyDescent="0.3">
      <c r="G2809"/>
    </row>
    <row r="2810" spans="7:7" x14ac:dyDescent="0.3">
      <c r="G2810"/>
    </row>
    <row r="2811" spans="7:7" x14ac:dyDescent="0.3">
      <c r="G2811"/>
    </row>
    <row r="2812" spans="7:7" x14ac:dyDescent="0.3">
      <c r="G2812"/>
    </row>
    <row r="2813" spans="7:7" x14ac:dyDescent="0.3">
      <c r="G2813"/>
    </row>
    <row r="2814" spans="7:7" x14ac:dyDescent="0.3">
      <c r="G2814"/>
    </row>
    <row r="2815" spans="7:7" x14ac:dyDescent="0.3">
      <c r="G2815"/>
    </row>
    <row r="2816" spans="7:7" x14ac:dyDescent="0.3">
      <c r="G2816"/>
    </row>
    <row r="2817" spans="7:7" x14ac:dyDescent="0.3">
      <c r="G2817"/>
    </row>
    <row r="2818" spans="7:7" x14ac:dyDescent="0.3">
      <c r="G2818"/>
    </row>
    <row r="2819" spans="7:7" x14ac:dyDescent="0.3">
      <c r="G2819"/>
    </row>
    <row r="2820" spans="7:7" x14ac:dyDescent="0.3">
      <c r="G2820"/>
    </row>
    <row r="2821" spans="7:7" x14ac:dyDescent="0.3">
      <c r="G2821"/>
    </row>
    <row r="2822" spans="7:7" x14ac:dyDescent="0.3">
      <c r="G2822"/>
    </row>
    <row r="2823" spans="7:7" x14ac:dyDescent="0.3">
      <c r="G2823"/>
    </row>
    <row r="2824" spans="7:7" x14ac:dyDescent="0.3">
      <c r="G2824"/>
    </row>
    <row r="2825" spans="7:7" x14ac:dyDescent="0.3">
      <c r="G2825"/>
    </row>
    <row r="2826" spans="7:7" x14ac:dyDescent="0.3">
      <c r="G2826"/>
    </row>
    <row r="2827" spans="7:7" x14ac:dyDescent="0.3">
      <c r="G2827"/>
    </row>
    <row r="2828" spans="7:7" x14ac:dyDescent="0.3">
      <c r="G2828"/>
    </row>
    <row r="2829" spans="7:7" x14ac:dyDescent="0.3">
      <c r="G2829"/>
    </row>
    <row r="2830" spans="7:7" x14ac:dyDescent="0.3">
      <c r="G2830"/>
    </row>
    <row r="2831" spans="7:7" x14ac:dyDescent="0.3">
      <c r="G2831"/>
    </row>
    <row r="2832" spans="7:7" x14ac:dyDescent="0.3">
      <c r="G2832"/>
    </row>
    <row r="2833" spans="7:7" x14ac:dyDescent="0.3">
      <c r="G2833"/>
    </row>
    <row r="2834" spans="7:7" x14ac:dyDescent="0.3">
      <c r="G2834"/>
    </row>
    <row r="2835" spans="7:7" x14ac:dyDescent="0.3">
      <c r="G2835"/>
    </row>
    <row r="2836" spans="7:7" x14ac:dyDescent="0.3">
      <c r="G2836"/>
    </row>
    <row r="2837" spans="7:7" x14ac:dyDescent="0.3">
      <c r="G2837"/>
    </row>
    <row r="2838" spans="7:7" x14ac:dyDescent="0.3">
      <c r="G2838"/>
    </row>
    <row r="2839" spans="7:7" x14ac:dyDescent="0.3">
      <c r="G2839"/>
    </row>
    <row r="2840" spans="7:7" x14ac:dyDescent="0.3">
      <c r="G2840"/>
    </row>
    <row r="2841" spans="7:7" x14ac:dyDescent="0.3">
      <c r="G2841"/>
    </row>
    <row r="2842" spans="7:7" x14ac:dyDescent="0.3">
      <c r="G2842"/>
    </row>
    <row r="2843" spans="7:7" x14ac:dyDescent="0.3">
      <c r="G2843"/>
    </row>
    <row r="2844" spans="7:7" x14ac:dyDescent="0.3">
      <c r="G2844"/>
    </row>
    <row r="2845" spans="7:7" x14ac:dyDescent="0.3">
      <c r="G2845"/>
    </row>
    <row r="2846" spans="7:7" x14ac:dyDescent="0.3">
      <c r="G2846"/>
    </row>
    <row r="2847" spans="7:7" x14ac:dyDescent="0.3">
      <c r="G2847"/>
    </row>
    <row r="2848" spans="7:7" x14ac:dyDescent="0.3">
      <c r="G2848"/>
    </row>
    <row r="2849" spans="7:7" x14ac:dyDescent="0.3">
      <c r="G2849"/>
    </row>
    <row r="2850" spans="7:7" x14ac:dyDescent="0.3">
      <c r="G2850"/>
    </row>
    <row r="2851" spans="7:7" x14ac:dyDescent="0.3">
      <c r="G2851"/>
    </row>
    <row r="2852" spans="7:7" x14ac:dyDescent="0.3">
      <c r="G2852"/>
    </row>
    <row r="2853" spans="7:7" x14ac:dyDescent="0.3">
      <c r="G2853"/>
    </row>
    <row r="2854" spans="7:7" x14ac:dyDescent="0.3">
      <c r="G2854"/>
    </row>
    <row r="2855" spans="7:7" x14ac:dyDescent="0.3">
      <c r="G2855"/>
    </row>
    <row r="2856" spans="7:7" x14ac:dyDescent="0.3">
      <c r="G2856"/>
    </row>
    <row r="2857" spans="7:7" x14ac:dyDescent="0.3">
      <c r="G2857"/>
    </row>
    <row r="2858" spans="7:7" x14ac:dyDescent="0.3">
      <c r="G2858"/>
    </row>
    <row r="2859" spans="7:7" x14ac:dyDescent="0.3">
      <c r="G2859"/>
    </row>
    <row r="2860" spans="7:7" x14ac:dyDescent="0.3">
      <c r="G2860"/>
    </row>
    <row r="2861" spans="7:7" x14ac:dyDescent="0.3">
      <c r="G2861"/>
    </row>
    <row r="2862" spans="7:7" x14ac:dyDescent="0.3">
      <c r="G2862"/>
    </row>
    <row r="2863" spans="7:7" x14ac:dyDescent="0.3">
      <c r="G2863"/>
    </row>
    <row r="2864" spans="7:7" x14ac:dyDescent="0.3">
      <c r="G2864"/>
    </row>
    <row r="2865" spans="7:7" x14ac:dyDescent="0.3">
      <c r="G2865"/>
    </row>
    <row r="2866" spans="7:7" x14ac:dyDescent="0.3">
      <c r="G2866"/>
    </row>
    <row r="2867" spans="7:7" x14ac:dyDescent="0.3">
      <c r="G2867"/>
    </row>
    <row r="2868" spans="7:7" x14ac:dyDescent="0.3">
      <c r="G2868"/>
    </row>
    <row r="2869" spans="7:7" x14ac:dyDescent="0.3">
      <c r="G2869"/>
    </row>
    <row r="2870" spans="7:7" x14ac:dyDescent="0.3">
      <c r="G2870"/>
    </row>
    <row r="2871" spans="7:7" x14ac:dyDescent="0.3">
      <c r="G2871"/>
    </row>
    <row r="2872" spans="7:7" x14ac:dyDescent="0.3">
      <c r="G2872"/>
    </row>
    <row r="2873" spans="7:7" x14ac:dyDescent="0.3">
      <c r="G2873"/>
    </row>
    <row r="2874" spans="7:7" x14ac:dyDescent="0.3">
      <c r="G2874"/>
    </row>
    <row r="2875" spans="7:7" x14ac:dyDescent="0.3">
      <c r="G2875"/>
    </row>
    <row r="2876" spans="7:7" x14ac:dyDescent="0.3">
      <c r="G2876"/>
    </row>
    <row r="2877" spans="7:7" x14ac:dyDescent="0.3">
      <c r="G2877"/>
    </row>
    <row r="2878" spans="7:7" x14ac:dyDescent="0.3">
      <c r="G2878"/>
    </row>
    <row r="2879" spans="7:7" x14ac:dyDescent="0.3">
      <c r="G2879"/>
    </row>
    <row r="2880" spans="7:7" x14ac:dyDescent="0.3">
      <c r="G2880"/>
    </row>
    <row r="2881" spans="7:7" x14ac:dyDescent="0.3">
      <c r="G2881"/>
    </row>
    <row r="2882" spans="7:7" x14ac:dyDescent="0.3">
      <c r="G2882"/>
    </row>
    <row r="2883" spans="7:7" x14ac:dyDescent="0.3">
      <c r="G2883"/>
    </row>
    <row r="2884" spans="7:7" x14ac:dyDescent="0.3">
      <c r="G2884"/>
    </row>
    <row r="2885" spans="7:7" x14ac:dyDescent="0.3">
      <c r="G2885"/>
    </row>
    <row r="2886" spans="7:7" x14ac:dyDescent="0.3">
      <c r="G2886"/>
    </row>
    <row r="2887" spans="7:7" x14ac:dyDescent="0.3">
      <c r="G2887"/>
    </row>
    <row r="2888" spans="7:7" x14ac:dyDescent="0.3">
      <c r="G2888"/>
    </row>
    <row r="2889" spans="7:7" x14ac:dyDescent="0.3">
      <c r="G2889"/>
    </row>
    <row r="2890" spans="7:7" x14ac:dyDescent="0.3">
      <c r="G2890"/>
    </row>
    <row r="2891" spans="7:7" x14ac:dyDescent="0.3">
      <c r="G2891"/>
    </row>
    <row r="2892" spans="7:7" x14ac:dyDescent="0.3">
      <c r="G2892"/>
    </row>
    <row r="2893" spans="7:7" x14ac:dyDescent="0.3">
      <c r="G2893"/>
    </row>
    <row r="2894" spans="7:7" x14ac:dyDescent="0.3">
      <c r="G2894"/>
    </row>
    <row r="2895" spans="7:7" x14ac:dyDescent="0.3">
      <c r="G2895"/>
    </row>
    <row r="2896" spans="7:7" x14ac:dyDescent="0.3">
      <c r="G2896"/>
    </row>
    <row r="2897" spans="7:7" x14ac:dyDescent="0.3">
      <c r="G2897"/>
    </row>
    <row r="2898" spans="7:7" x14ac:dyDescent="0.3">
      <c r="G2898"/>
    </row>
    <row r="2899" spans="7:7" x14ac:dyDescent="0.3">
      <c r="G2899"/>
    </row>
    <row r="2900" spans="7:7" x14ac:dyDescent="0.3">
      <c r="G2900"/>
    </row>
    <row r="2901" spans="7:7" x14ac:dyDescent="0.3">
      <c r="G2901"/>
    </row>
    <row r="2902" spans="7:7" x14ac:dyDescent="0.3">
      <c r="G2902"/>
    </row>
    <row r="2903" spans="7:7" x14ac:dyDescent="0.3">
      <c r="G2903"/>
    </row>
    <row r="2904" spans="7:7" x14ac:dyDescent="0.3">
      <c r="G2904"/>
    </row>
    <row r="2905" spans="7:7" x14ac:dyDescent="0.3">
      <c r="G2905"/>
    </row>
    <row r="2906" spans="7:7" x14ac:dyDescent="0.3">
      <c r="G2906"/>
    </row>
    <row r="2907" spans="7:7" x14ac:dyDescent="0.3">
      <c r="G2907"/>
    </row>
    <row r="2908" spans="7:7" x14ac:dyDescent="0.3">
      <c r="G2908"/>
    </row>
    <row r="2909" spans="7:7" x14ac:dyDescent="0.3">
      <c r="G2909"/>
    </row>
    <row r="2910" spans="7:7" x14ac:dyDescent="0.3">
      <c r="G2910"/>
    </row>
    <row r="2911" spans="7:7" x14ac:dyDescent="0.3">
      <c r="G2911"/>
    </row>
    <row r="2912" spans="7:7" x14ac:dyDescent="0.3">
      <c r="G2912"/>
    </row>
    <row r="2913" spans="7:7" x14ac:dyDescent="0.3">
      <c r="G2913"/>
    </row>
    <row r="2914" spans="7:7" x14ac:dyDescent="0.3">
      <c r="G2914"/>
    </row>
    <row r="2915" spans="7:7" x14ac:dyDescent="0.3">
      <c r="G2915"/>
    </row>
    <row r="2916" spans="7:7" x14ac:dyDescent="0.3">
      <c r="G2916"/>
    </row>
    <row r="2917" spans="7:7" x14ac:dyDescent="0.3">
      <c r="G2917"/>
    </row>
    <row r="2918" spans="7:7" x14ac:dyDescent="0.3">
      <c r="G2918"/>
    </row>
    <row r="2919" spans="7:7" x14ac:dyDescent="0.3">
      <c r="G2919"/>
    </row>
    <row r="2920" spans="7:7" x14ac:dyDescent="0.3">
      <c r="G2920"/>
    </row>
    <row r="2921" spans="7:7" x14ac:dyDescent="0.3">
      <c r="G2921"/>
    </row>
    <row r="2922" spans="7:7" x14ac:dyDescent="0.3">
      <c r="G2922"/>
    </row>
    <row r="2923" spans="7:7" x14ac:dyDescent="0.3">
      <c r="G2923"/>
    </row>
    <row r="2924" spans="7:7" x14ac:dyDescent="0.3">
      <c r="G2924"/>
    </row>
    <row r="2925" spans="7:7" x14ac:dyDescent="0.3">
      <c r="G2925"/>
    </row>
    <row r="2926" spans="7:7" x14ac:dyDescent="0.3">
      <c r="G2926"/>
    </row>
    <row r="2927" spans="7:7" x14ac:dyDescent="0.3">
      <c r="G2927"/>
    </row>
    <row r="2928" spans="7:7" x14ac:dyDescent="0.3">
      <c r="G2928"/>
    </row>
    <row r="2929" spans="7:7" x14ac:dyDescent="0.3">
      <c r="G2929"/>
    </row>
    <row r="2930" spans="7:7" x14ac:dyDescent="0.3">
      <c r="G2930"/>
    </row>
    <row r="2931" spans="7:7" x14ac:dyDescent="0.3">
      <c r="G2931"/>
    </row>
    <row r="2932" spans="7:7" x14ac:dyDescent="0.3">
      <c r="G2932"/>
    </row>
    <row r="2933" spans="7:7" x14ac:dyDescent="0.3">
      <c r="G2933"/>
    </row>
    <row r="2934" spans="7:7" x14ac:dyDescent="0.3">
      <c r="G2934"/>
    </row>
    <row r="2935" spans="7:7" x14ac:dyDescent="0.3">
      <c r="G2935"/>
    </row>
    <row r="2936" spans="7:7" x14ac:dyDescent="0.3">
      <c r="G2936"/>
    </row>
    <row r="2937" spans="7:7" x14ac:dyDescent="0.3">
      <c r="G2937"/>
    </row>
    <row r="2938" spans="7:7" x14ac:dyDescent="0.3">
      <c r="G2938"/>
    </row>
    <row r="2939" spans="7:7" x14ac:dyDescent="0.3">
      <c r="G2939"/>
    </row>
    <row r="2940" spans="7:7" x14ac:dyDescent="0.3">
      <c r="G2940"/>
    </row>
    <row r="2941" spans="7:7" x14ac:dyDescent="0.3">
      <c r="G2941"/>
    </row>
    <row r="2942" spans="7:7" x14ac:dyDescent="0.3">
      <c r="G2942"/>
    </row>
    <row r="2943" spans="7:7" x14ac:dyDescent="0.3">
      <c r="G2943"/>
    </row>
    <row r="2944" spans="7:7" x14ac:dyDescent="0.3">
      <c r="G2944"/>
    </row>
    <row r="2945" spans="7:7" x14ac:dyDescent="0.3">
      <c r="G2945"/>
    </row>
    <row r="2946" spans="7:7" x14ac:dyDescent="0.3">
      <c r="G2946"/>
    </row>
    <row r="2947" spans="7:7" x14ac:dyDescent="0.3">
      <c r="G2947"/>
    </row>
    <row r="2948" spans="7:7" x14ac:dyDescent="0.3">
      <c r="G2948"/>
    </row>
    <row r="2949" spans="7:7" x14ac:dyDescent="0.3">
      <c r="G2949"/>
    </row>
    <row r="2950" spans="7:7" x14ac:dyDescent="0.3">
      <c r="G2950"/>
    </row>
    <row r="2951" spans="7:7" x14ac:dyDescent="0.3">
      <c r="G2951"/>
    </row>
    <row r="2952" spans="7:7" x14ac:dyDescent="0.3">
      <c r="G2952"/>
    </row>
    <row r="2953" spans="7:7" x14ac:dyDescent="0.3">
      <c r="G2953"/>
    </row>
    <row r="2954" spans="7:7" x14ac:dyDescent="0.3">
      <c r="G2954"/>
    </row>
    <row r="2955" spans="7:7" x14ac:dyDescent="0.3">
      <c r="G2955"/>
    </row>
    <row r="2956" spans="7:7" x14ac:dyDescent="0.3">
      <c r="G2956"/>
    </row>
    <row r="2957" spans="7:7" x14ac:dyDescent="0.3">
      <c r="G2957"/>
    </row>
    <row r="2958" spans="7:7" x14ac:dyDescent="0.3">
      <c r="G2958"/>
    </row>
    <row r="2959" spans="7:7" x14ac:dyDescent="0.3">
      <c r="G2959"/>
    </row>
    <row r="2960" spans="7:7" x14ac:dyDescent="0.3">
      <c r="G2960"/>
    </row>
    <row r="2961" spans="7:7" x14ac:dyDescent="0.3">
      <c r="G2961"/>
    </row>
    <row r="2962" spans="7:7" x14ac:dyDescent="0.3">
      <c r="G2962"/>
    </row>
    <row r="2963" spans="7:7" x14ac:dyDescent="0.3">
      <c r="G2963"/>
    </row>
    <row r="2964" spans="7:7" x14ac:dyDescent="0.3">
      <c r="G2964"/>
    </row>
    <row r="2965" spans="7:7" x14ac:dyDescent="0.3">
      <c r="G2965"/>
    </row>
    <row r="2966" spans="7:7" x14ac:dyDescent="0.3">
      <c r="G2966"/>
    </row>
    <row r="2967" spans="7:7" x14ac:dyDescent="0.3">
      <c r="G2967"/>
    </row>
    <row r="2968" spans="7:7" x14ac:dyDescent="0.3">
      <c r="G2968"/>
    </row>
    <row r="2969" spans="7:7" x14ac:dyDescent="0.3">
      <c r="G2969"/>
    </row>
    <row r="2970" spans="7:7" x14ac:dyDescent="0.3">
      <c r="G2970"/>
    </row>
    <row r="2971" spans="7:7" x14ac:dyDescent="0.3">
      <c r="G2971"/>
    </row>
    <row r="2972" spans="7:7" x14ac:dyDescent="0.3">
      <c r="G2972"/>
    </row>
    <row r="2973" spans="7:7" x14ac:dyDescent="0.3">
      <c r="G2973"/>
    </row>
    <row r="2974" spans="7:7" x14ac:dyDescent="0.3">
      <c r="G2974"/>
    </row>
    <row r="2975" spans="7:7" x14ac:dyDescent="0.3">
      <c r="G2975"/>
    </row>
    <row r="2976" spans="7:7" x14ac:dyDescent="0.3">
      <c r="G2976"/>
    </row>
    <row r="2977" spans="7:7" x14ac:dyDescent="0.3">
      <c r="G2977"/>
    </row>
    <row r="2978" spans="7:7" x14ac:dyDescent="0.3">
      <c r="G2978"/>
    </row>
    <row r="2979" spans="7:7" x14ac:dyDescent="0.3">
      <c r="G2979"/>
    </row>
    <row r="2980" spans="7:7" x14ac:dyDescent="0.3">
      <c r="G2980"/>
    </row>
    <row r="2981" spans="7:7" x14ac:dyDescent="0.3">
      <c r="G2981"/>
    </row>
    <row r="2982" spans="7:7" x14ac:dyDescent="0.3">
      <c r="G2982"/>
    </row>
    <row r="2983" spans="7:7" x14ac:dyDescent="0.3">
      <c r="G2983"/>
    </row>
    <row r="2984" spans="7:7" x14ac:dyDescent="0.3">
      <c r="G2984"/>
    </row>
    <row r="2985" spans="7:7" x14ac:dyDescent="0.3">
      <c r="G2985"/>
    </row>
    <row r="2986" spans="7:7" x14ac:dyDescent="0.3">
      <c r="G2986"/>
    </row>
    <row r="2987" spans="7:7" x14ac:dyDescent="0.3">
      <c r="G2987"/>
    </row>
    <row r="2988" spans="7:7" x14ac:dyDescent="0.3">
      <c r="G2988"/>
    </row>
    <row r="2989" spans="7:7" x14ac:dyDescent="0.3">
      <c r="G2989"/>
    </row>
    <row r="2990" spans="7:7" x14ac:dyDescent="0.3">
      <c r="G2990"/>
    </row>
    <row r="2991" spans="7:7" x14ac:dyDescent="0.3">
      <c r="G2991"/>
    </row>
    <row r="2992" spans="7:7" x14ac:dyDescent="0.3">
      <c r="G2992"/>
    </row>
    <row r="2993" spans="7:7" x14ac:dyDescent="0.3">
      <c r="G2993"/>
    </row>
    <row r="2994" spans="7:7" x14ac:dyDescent="0.3">
      <c r="G2994"/>
    </row>
    <row r="2995" spans="7:7" x14ac:dyDescent="0.3">
      <c r="G2995"/>
    </row>
    <row r="2996" spans="7:7" x14ac:dyDescent="0.3">
      <c r="G2996"/>
    </row>
    <row r="2997" spans="7:7" x14ac:dyDescent="0.3">
      <c r="G2997"/>
    </row>
    <row r="2998" spans="7:7" x14ac:dyDescent="0.3">
      <c r="G2998"/>
    </row>
    <row r="2999" spans="7:7" x14ac:dyDescent="0.3">
      <c r="G2999"/>
    </row>
    <row r="3000" spans="7:7" x14ac:dyDescent="0.3">
      <c r="G3000"/>
    </row>
    <row r="3001" spans="7:7" x14ac:dyDescent="0.3">
      <c r="G3001"/>
    </row>
    <row r="3002" spans="7:7" x14ac:dyDescent="0.3">
      <c r="G3002"/>
    </row>
    <row r="3003" spans="7:7" x14ac:dyDescent="0.3">
      <c r="G3003"/>
    </row>
    <row r="3004" spans="7:7" x14ac:dyDescent="0.3">
      <c r="G3004"/>
    </row>
    <row r="3005" spans="7:7" x14ac:dyDescent="0.3">
      <c r="G3005"/>
    </row>
    <row r="3006" spans="7:7" x14ac:dyDescent="0.3">
      <c r="G3006"/>
    </row>
    <row r="3007" spans="7:7" x14ac:dyDescent="0.3">
      <c r="G3007"/>
    </row>
    <row r="3008" spans="7:7" x14ac:dyDescent="0.3">
      <c r="G3008"/>
    </row>
    <row r="3009" spans="7:7" x14ac:dyDescent="0.3">
      <c r="G3009"/>
    </row>
    <row r="3010" spans="7:7" x14ac:dyDescent="0.3">
      <c r="G3010"/>
    </row>
    <row r="3011" spans="7:7" x14ac:dyDescent="0.3">
      <c r="G3011"/>
    </row>
    <row r="3012" spans="7:7" x14ac:dyDescent="0.3">
      <c r="G3012"/>
    </row>
    <row r="3013" spans="7:7" x14ac:dyDescent="0.3">
      <c r="G3013"/>
    </row>
    <row r="3014" spans="7:7" x14ac:dyDescent="0.3">
      <c r="G3014"/>
    </row>
    <row r="3015" spans="7:7" x14ac:dyDescent="0.3">
      <c r="G3015"/>
    </row>
    <row r="3016" spans="7:7" x14ac:dyDescent="0.3">
      <c r="G3016"/>
    </row>
    <row r="3017" spans="7:7" x14ac:dyDescent="0.3">
      <c r="G3017"/>
    </row>
    <row r="3018" spans="7:7" x14ac:dyDescent="0.3">
      <c r="G3018"/>
    </row>
    <row r="3019" spans="7:7" x14ac:dyDescent="0.3">
      <c r="G3019"/>
    </row>
    <row r="3020" spans="7:7" x14ac:dyDescent="0.3">
      <c r="G3020"/>
    </row>
    <row r="3021" spans="7:7" x14ac:dyDescent="0.3">
      <c r="G3021"/>
    </row>
    <row r="3022" spans="7:7" x14ac:dyDescent="0.3">
      <c r="G3022"/>
    </row>
    <row r="3023" spans="7:7" x14ac:dyDescent="0.3">
      <c r="G3023"/>
    </row>
    <row r="3024" spans="7:7" x14ac:dyDescent="0.3">
      <c r="G3024"/>
    </row>
    <row r="3025" spans="7:7" x14ac:dyDescent="0.3">
      <c r="G3025"/>
    </row>
    <row r="3026" spans="7:7" x14ac:dyDescent="0.3">
      <c r="G3026"/>
    </row>
    <row r="3027" spans="7:7" x14ac:dyDescent="0.3">
      <c r="G3027"/>
    </row>
    <row r="3028" spans="7:7" x14ac:dyDescent="0.3">
      <c r="G3028"/>
    </row>
    <row r="3029" spans="7:7" x14ac:dyDescent="0.3">
      <c r="G3029"/>
    </row>
    <row r="3030" spans="7:7" x14ac:dyDescent="0.3">
      <c r="G3030"/>
    </row>
    <row r="3031" spans="7:7" x14ac:dyDescent="0.3">
      <c r="G3031"/>
    </row>
    <row r="3032" spans="7:7" x14ac:dyDescent="0.3">
      <c r="G3032"/>
    </row>
    <row r="3033" spans="7:7" x14ac:dyDescent="0.3">
      <c r="G3033"/>
    </row>
    <row r="3034" spans="7:7" x14ac:dyDescent="0.3">
      <c r="G3034"/>
    </row>
    <row r="3035" spans="7:7" x14ac:dyDescent="0.3">
      <c r="G3035"/>
    </row>
    <row r="3036" spans="7:7" x14ac:dyDescent="0.3">
      <c r="G3036"/>
    </row>
    <row r="3037" spans="7:7" x14ac:dyDescent="0.3">
      <c r="G3037"/>
    </row>
    <row r="3038" spans="7:7" x14ac:dyDescent="0.3">
      <c r="G3038"/>
    </row>
    <row r="3039" spans="7:7" x14ac:dyDescent="0.3">
      <c r="G3039"/>
    </row>
    <row r="3040" spans="7:7" x14ac:dyDescent="0.3">
      <c r="G3040"/>
    </row>
    <row r="3041" spans="7:7" x14ac:dyDescent="0.3">
      <c r="G3041"/>
    </row>
    <row r="3042" spans="7:7" x14ac:dyDescent="0.3">
      <c r="G3042"/>
    </row>
    <row r="3043" spans="7:7" x14ac:dyDescent="0.3">
      <c r="G3043"/>
    </row>
    <row r="3044" spans="7:7" x14ac:dyDescent="0.3">
      <c r="G3044"/>
    </row>
    <row r="3045" spans="7:7" x14ac:dyDescent="0.3">
      <c r="G3045"/>
    </row>
    <row r="3046" spans="7:7" x14ac:dyDescent="0.3">
      <c r="G3046"/>
    </row>
    <row r="3047" spans="7:7" x14ac:dyDescent="0.3">
      <c r="G3047"/>
    </row>
    <row r="3048" spans="7:7" x14ac:dyDescent="0.3">
      <c r="G3048"/>
    </row>
    <row r="3049" spans="7:7" x14ac:dyDescent="0.3">
      <c r="G3049"/>
    </row>
    <row r="3050" spans="7:7" x14ac:dyDescent="0.3">
      <c r="G3050"/>
    </row>
    <row r="3051" spans="7:7" x14ac:dyDescent="0.3">
      <c r="G3051"/>
    </row>
    <row r="3052" spans="7:7" x14ac:dyDescent="0.3">
      <c r="G3052"/>
    </row>
    <row r="3053" spans="7:7" x14ac:dyDescent="0.3">
      <c r="G3053"/>
    </row>
    <row r="3054" spans="7:7" x14ac:dyDescent="0.3">
      <c r="G3054"/>
    </row>
    <row r="3055" spans="7:7" x14ac:dyDescent="0.3">
      <c r="G3055"/>
    </row>
    <row r="3056" spans="7:7" x14ac:dyDescent="0.3">
      <c r="G3056"/>
    </row>
    <row r="3057" spans="7:7" x14ac:dyDescent="0.3">
      <c r="G3057"/>
    </row>
    <row r="3058" spans="7:7" x14ac:dyDescent="0.3">
      <c r="G3058"/>
    </row>
    <row r="3059" spans="7:7" x14ac:dyDescent="0.3">
      <c r="G3059"/>
    </row>
    <row r="3060" spans="7:7" x14ac:dyDescent="0.3">
      <c r="G3060"/>
    </row>
    <row r="3061" spans="7:7" x14ac:dyDescent="0.3">
      <c r="G3061"/>
    </row>
    <row r="3062" spans="7:7" x14ac:dyDescent="0.3">
      <c r="G3062"/>
    </row>
    <row r="3063" spans="7:7" x14ac:dyDescent="0.3">
      <c r="G3063"/>
    </row>
    <row r="3064" spans="7:7" x14ac:dyDescent="0.3">
      <c r="G3064"/>
    </row>
    <row r="3065" spans="7:7" x14ac:dyDescent="0.3">
      <c r="G3065"/>
    </row>
    <row r="3066" spans="7:7" x14ac:dyDescent="0.3">
      <c r="G3066"/>
    </row>
    <row r="3067" spans="7:7" x14ac:dyDescent="0.3">
      <c r="G3067"/>
    </row>
    <row r="3068" spans="7:7" x14ac:dyDescent="0.3">
      <c r="G3068"/>
    </row>
    <row r="3069" spans="7:7" x14ac:dyDescent="0.3">
      <c r="G3069"/>
    </row>
    <row r="3070" spans="7:7" x14ac:dyDescent="0.3">
      <c r="G3070"/>
    </row>
    <row r="3071" spans="7:7" x14ac:dyDescent="0.3">
      <c r="G3071"/>
    </row>
    <row r="3072" spans="7:7" x14ac:dyDescent="0.3">
      <c r="G3072"/>
    </row>
    <row r="3073" spans="7:7" x14ac:dyDescent="0.3">
      <c r="G3073"/>
    </row>
    <row r="3074" spans="7:7" x14ac:dyDescent="0.3">
      <c r="G3074"/>
    </row>
    <row r="3075" spans="7:7" x14ac:dyDescent="0.3">
      <c r="G3075"/>
    </row>
    <row r="3076" spans="7:7" x14ac:dyDescent="0.3">
      <c r="G3076"/>
    </row>
    <row r="3077" spans="7:7" x14ac:dyDescent="0.3">
      <c r="G3077"/>
    </row>
    <row r="3078" spans="7:7" x14ac:dyDescent="0.3">
      <c r="G3078"/>
    </row>
    <row r="3079" spans="7:7" x14ac:dyDescent="0.3">
      <c r="G3079"/>
    </row>
    <row r="3080" spans="7:7" x14ac:dyDescent="0.3">
      <c r="G3080"/>
    </row>
    <row r="3081" spans="7:7" x14ac:dyDescent="0.3">
      <c r="G3081"/>
    </row>
    <row r="3082" spans="7:7" x14ac:dyDescent="0.3">
      <c r="G3082"/>
    </row>
    <row r="3083" spans="7:7" x14ac:dyDescent="0.3">
      <c r="G3083"/>
    </row>
    <row r="3084" spans="7:7" x14ac:dyDescent="0.3">
      <c r="G3084"/>
    </row>
    <row r="3085" spans="7:7" x14ac:dyDescent="0.3">
      <c r="G3085"/>
    </row>
    <row r="3086" spans="7:7" x14ac:dyDescent="0.3">
      <c r="G3086"/>
    </row>
    <row r="3087" spans="7:7" x14ac:dyDescent="0.3">
      <c r="G3087"/>
    </row>
    <row r="3088" spans="7:7" x14ac:dyDescent="0.3">
      <c r="G3088"/>
    </row>
    <row r="3089" spans="7:7" x14ac:dyDescent="0.3">
      <c r="G3089"/>
    </row>
    <row r="3090" spans="7:7" x14ac:dyDescent="0.3">
      <c r="G3090"/>
    </row>
    <row r="3091" spans="7:7" x14ac:dyDescent="0.3">
      <c r="G3091"/>
    </row>
    <row r="3092" spans="7:7" x14ac:dyDescent="0.3">
      <c r="G3092"/>
    </row>
    <row r="3093" spans="7:7" x14ac:dyDescent="0.3">
      <c r="G3093"/>
    </row>
    <row r="3094" spans="7:7" x14ac:dyDescent="0.3">
      <c r="G3094"/>
    </row>
    <row r="3095" spans="7:7" x14ac:dyDescent="0.3">
      <c r="G3095"/>
    </row>
    <row r="3096" spans="7:7" x14ac:dyDescent="0.3">
      <c r="G3096"/>
    </row>
    <row r="3097" spans="7:7" x14ac:dyDescent="0.3">
      <c r="G3097"/>
    </row>
    <row r="3098" spans="7:7" x14ac:dyDescent="0.3">
      <c r="G3098"/>
    </row>
    <row r="3099" spans="7:7" x14ac:dyDescent="0.3">
      <c r="G3099"/>
    </row>
    <row r="3100" spans="7:7" x14ac:dyDescent="0.3">
      <c r="G3100"/>
    </row>
    <row r="3101" spans="7:7" x14ac:dyDescent="0.3">
      <c r="G3101"/>
    </row>
    <row r="3102" spans="7:7" x14ac:dyDescent="0.3">
      <c r="G3102"/>
    </row>
    <row r="3103" spans="7:7" x14ac:dyDescent="0.3">
      <c r="G3103"/>
    </row>
    <row r="3104" spans="7:7" x14ac:dyDescent="0.3">
      <c r="G3104"/>
    </row>
    <row r="3105" spans="7:7" x14ac:dyDescent="0.3">
      <c r="G3105"/>
    </row>
    <row r="3106" spans="7:7" x14ac:dyDescent="0.3">
      <c r="G3106"/>
    </row>
    <row r="3107" spans="7:7" x14ac:dyDescent="0.3">
      <c r="G3107"/>
    </row>
    <row r="3108" spans="7:7" x14ac:dyDescent="0.3">
      <c r="G3108"/>
    </row>
    <row r="3109" spans="7:7" x14ac:dyDescent="0.3">
      <c r="G3109"/>
    </row>
    <row r="3110" spans="7:7" x14ac:dyDescent="0.3">
      <c r="G3110"/>
    </row>
    <row r="3111" spans="7:7" x14ac:dyDescent="0.3">
      <c r="G3111"/>
    </row>
    <row r="3112" spans="7:7" x14ac:dyDescent="0.3">
      <c r="G3112"/>
    </row>
    <row r="3113" spans="7:7" x14ac:dyDescent="0.3">
      <c r="G3113"/>
    </row>
    <row r="3114" spans="7:7" x14ac:dyDescent="0.3">
      <c r="G3114"/>
    </row>
    <row r="3115" spans="7:7" x14ac:dyDescent="0.3">
      <c r="G3115"/>
    </row>
    <row r="3116" spans="7:7" x14ac:dyDescent="0.3">
      <c r="G3116"/>
    </row>
    <row r="3117" spans="7:7" x14ac:dyDescent="0.3">
      <c r="G3117"/>
    </row>
    <row r="3118" spans="7:7" x14ac:dyDescent="0.3">
      <c r="G3118"/>
    </row>
    <row r="3119" spans="7:7" x14ac:dyDescent="0.3">
      <c r="G3119"/>
    </row>
    <row r="3120" spans="7:7" x14ac:dyDescent="0.3">
      <c r="G3120"/>
    </row>
    <row r="3121" spans="7:7" x14ac:dyDescent="0.3">
      <c r="G3121"/>
    </row>
    <row r="3122" spans="7:7" x14ac:dyDescent="0.3">
      <c r="G3122"/>
    </row>
    <row r="3123" spans="7:7" x14ac:dyDescent="0.3">
      <c r="G3123"/>
    </row>
    <row r="3124" spans="7:7" x14ac:dyDescent="0.3">
      <c r="G3124"/>
    </row>
    <row r="3125" spans="7:7" x14ac:dyDescent="0.3">
      <c r="G3125"/>
    </row>
    <row r="3126" spans="7:7" x14ac:dyDescent="0.3">
      <c r="G3126"/>
    </row>
    <row r="3127" spans="7:7" x14ac:dyDescent="0.3">
      <c r="G3127"/>
    </row>
    <row r="3128" spans="7:7" x14ac:dyDescent="0.3">
      <c r="G3128"/>
    </row>
    <row r="3129" spans="7:7" x14ac:dyDescent="0.3">
      <c r="G3129"/>
    </row>
    <row r="3130" spans="7:7" x14ac:dyDescent="0.3">
      <c r="G3130"/>
    </row>
    <row r="3131" spans="7:7" x14ac:dyDescent="0.3">
      <c r="G3131"/>
    </row>
    <row r="3132" spans="7:7" x14ac:dyDescent="0.3">
      <c r="G3132"/>
    </row>
    <row r="3133" spans="7:7" x14ac:dyDescent="0.3">
      <c r="G3133"/>
    </row>
    <row r="3134" spans="7:7" x14ac:dyDescent="0.3">
      <c r="G3134"/>
    </row>
    <row r="3135" spans="7:7" x14ac:dyDescent="0.3">
      <c r="G3135"/>
    </row>
    <row r="3136" spans="7:7" x14ac:dyDescent="0.3">
      <c r="G3136"/>
    </row>
    <row r="3137" spans="7:7" x14ac:dyDescent="0.3">
      <c r="G3137"/>
    </row>
    <row r="3138" spans="7:7" x14ac:dyDescent="0.3">
      <c r="G3138"/>
    </row>
    <row r="3139" spans="7:7" x14ac:dyDescent="0.3">
      <c r="G3139"/>
    </row>
    <row r="3140" spans="7:7" x14ac:dyDescent="0.3">
      <c r="G3140"/>
    </row>
    <row r="3141" spans="7:7" x14ac:dyDescent="0.3">
      <c r="G3141"/>
    </row>
    <row r="3142" spans="7:7" x14ac:dyDescent="0.3">
      <c r="G3142"/>
    </row>
    <row r="3143" spans="7:7" x14ac:dyDescent="0.3">
      <c r="G3143"/>
    </row>
    <row r="3144" spans="7:7" x14ac:dyDescent="0.3">
      <c r="G3144"/>
    </row>
    <row r="3145" spans="7:7" x14ac:dyDescent="0.3">
      <c r="G3145"/>
    </row>
    <row r="3146" spans="7:7" x14ac:dyDescent="0.3">
      <c r="G3146"/>
    </row>
    <row r="3147" spans="7:7" x14ac:dyDescent="0.3">
      <c r="G3147"/>
    </row>
    <row r="3148" spans="7:7" x14ac:dyDescent="0.3">
      <c r="G3148"/>
    </row>
    <row r="3149" spans="7:7" x14ac:dyDescent="0.3">
      <c r="G3149"/>
    </row>
    <row r="3150" spans="7:7" x14ac:dyDescent="0.3">
      <c r="G3150"/>
    </row>
    <row r="3151" spans="7:7" x14ac:dyDescent="0.3">
      <c r="G3151"/>
    </row>
    <row r="3152" spans="7:7" x14ac:dyDescent="0.3">
      <c r="G3152"/>
    </row>
    <row r="3153" spans="7:7" x14ac:dyDescent="0.3">
      <c r="G3153"/>
    </row>
    <row r="3154" spans="7:7" x14ac:dyDescent="0.3">
      <c r="G3154"/>
    </row>
    <row r="3155" spans="7:7" x14ac:dyDescent="0.3">
      <c r="G3155"/>
    </row>
    <row r="3156" spans="7:7" x14ac:dyDescent="0.3">
      <c r="G3156"/>
    </row>
    <row r="3157" spans="7:7" x14ac:dyDescent="0.3">
      <c r="G3157"/>
    </row>
    <row r="3158" spans="7:7" x14ac:dyDescent="0.3">
      <c r="G3158"/>
    </row>
    <row r="3159" spans="7:7" x14ac:dyDescent="0.3">
      <c r="G3159"/>
    </row>
    <row r="3160" spans="7:7" x14ac:dyDescent="0.3">
      <c r="G3160"/>
    </row>
    <row r="3161" spans="7:7" x14ac:dyDescent="0.3">
      <c r="G3161"/>
    </row>
    <row r="3162" spans="7:7" x14ac:dyDescent="0.3">
      <c r="G3162"/>
    </row>
    <row r="3163" spans="7:7" x14ac:dyDescent="0.3">
      <c r="G3163"/>
    </row>
    <row r="3164" spans="7:7" x14ac:dyDescent="0.3">
      <c r="G3164"/>
    </row>
    <row r="3165" spans="7:7" x14ac:dyDescent="0.3">
      <c r="G3165"/>
    </row>
    <row r="3166" spans="7:7" x14ac:dyDescent="0.3">
      <c r="G3166"/>
    </row>
    <row r="3167" spans="7:7" x14ac:dyDescent="0.3">
      <c r="G3167"/>
    </row>
    <row r="3168" spans="7:7" x14ac:dyDescent="0.3">
      <c r="G3168"/>
    </row>
    <row r="3169" spans="7:7" x14ac:dyDescent="0.3">
      <c r="G3169"/>
    </row>
    <row r="3170" spans="7:7" x14ac:dyDescent="0.3">
      <c r="G3170"/>
    </row>
    <row r="3171" spans="7:7" x14ac:dyDescent="0.3">
      <c r="G3171"/>
    </row>
    <row r="3172" spans="7:7" x14ac:dyDescent="0.3">
      <c r="G3172"/>
    </row>
    <row r="3173" spans="7:7" x14ac:dyDescent="0.3">
      <c r="G3173"/>
    </row>
    <row r="3174" spans="7:7" x14ac:dyDescent="0.3">
      <c r="G3174"/>
    </row>
    <row r="3175" spans="7:7" x14ac:dyDescent="0.3">
      <c r="G3175"/>
    </row>
    <row r="3176" spans="7:7" x14ac:dyDescent="0.3">
      <c r="G3176"/>
    </row>
    <row r="3177" spans="7:7" x14ac:dyDescent="0.3">
      <c r="G3177"/>
    </row>
    <row r="3178" spans="7:7" x14ac:dyDescent="0.3">
      <c r="G3178"/>
    </row>
    <row r="3179" spans="7:7" x14ac:dyDescent="0.3">
      <c r="G3179"/>
    </row>
    <row r="3180" spans="7:7" x14ac:dyDescent="0.3">
      <c r="G3180"/>
    </row>
    <row r="3181" spans="7:7" x14ac:dyDescent="0.3">
      <c r="G3181"/>
    </row>
    <row r="3182" spans="7:7" x14ac:dyDescent="0.3">
      <c r="G3182"/>
    </row>
    <row r="3183" spans="7:7" x14ac:dyDescent="0.3">
      <c r="G3183"/>
    </row>
    <row r="3184" spans="7:7" x14ac:dyDescent="0.3">
      <c r="G3184"/>
    </row>
    <row r="3185" spans="7:7" x14ac:dyDescent="0.3">
      <c r="G3185"/>
    </row>
    <row r="3186" spans="7:7" x14ac:dyDescent="0.3">
      <c r="G3186"/>
    </row>
    <row r="3187" spans="7:7" x14ac:dyDescent="0.3">
      <c r="G3187"/>
    </row>
    <row r="3188" spans="7:7" x14ac:dyDescent="0.3">
      <c r="G3188"/>
    </row>
    <row r="3189" spans="7:7" x14ac:dyDescent="0.3">
      <c r="G3189"/>
    </row>
    <row r="3190" spans="7:7" x14ac:dyDescent="0.3">
      <c r="G3190"/>
    </row>
    <row r="3191" spans="7:7" x14ac:dyDescent="0.3">
      <c r="G3191"/>
    </row>
    <row r="3192" spans="7:7" x14ac:dyDescent="0.3">
      <c r="G3192"/>
    </row>
    <row r="3193" spans="7:7" x14ac:dyDescent="0.3">
      <c r="G3193"/>
    </row>
    <row r="3194" spans="7:7" x14ac:dyDescent="0.3">
      <c r="G3194"/>
    </row>
    <row r="3195" spans="7:7" x14ac:dyDescent="0.3">
      <c r="G3195"/>
    </row>
    <row r="3196" spans="7:7" x14ac:dyDescent="0.3">
      <c r="G3196"/>
    </row>
    <row r="3197" spans="7:7" x14ac:dyDescent="0.3">
      <c r="G3197"/>
    </row>
    <row r="3198" spans="7:7" x14ac:dyDescent="0.3">
      <c r="G3198"/>
    </row>
    <row r="3199" spans="7:7" x14ac:dyDescent="0.3">
      <c r="G3199"/>
    </row>
    <row r="3200" spans="7:7" x14ac:dyDescent="0.3">
      <c r="G3200"/>
    </row>
    <row r="3201" spans="7:7" x14ac:dyDescent="0.3">
      <c r="G3201"/>
    </row>
    <row r="3202" spans="7:7" x14ac:dyDescent="0.3">
      <c r="G3202"/>
    </row>
    <row r="3203" spans="7:7" x14ac:dyDescent="0.3">
      <c r="G3203"/>
    </row>
    <row r="3204" spans="7:7" x14ac:dyDescent="0.3">
      <c r="G3204"/>
    </row>
    <row r="3205" spans="7:7" x14ac:dyDescent="0.3">
      <c r="G3205"/>
    </row>
    <row r="3206" spans="7:7" x14ac:dyDescent="0.3">
      <c r="G3206"/>
    </row>
    <row r="3207" spans="7:7" x14ac:dyDescent="0.3">
      <c r="G3207"/>
    </row>
    <row r="3208" spans="7:7" x14ac:dyDescent="0.3">
      <c r="G3208"/>
    </row>
    <row r="3209" spans="7:7" x14ac:dyDescent="0.3">
      <c r="G3209"/>
    </row>
    <row r="3210" spans="7:7" x14ac:dyDescent="0.3">
      <c r="G3210"/>
    </row>
    <row r="3211" spans="7:7" x14ac:dyDescent="0.3">
      <c r="G3211"/>
    </row>
    <row r="3212" spans="7:7" x14ac:dyDescent="0.3">
      <c r="G3212"/>
    </row>
    <row r="3213" spans="7:7" x14ac:dyDescent="0.3">
      <c r="G3213"/>
    </row>
    <row r="3214" spans="7:7" x14ac:dyDescent="0.3">
      <c r="G3214"/>
    </row>
    <row r="3215" spans="7:7" x14ac:dyDescent="0.3">
      <c r="G3215"/>
    </row>
    <row r="3216" spans="7:7" x14ac:dyDescent="0.3">
      <c r="G3216"/>
    </row>
    <row r="3217" spans="7:7" x14ac:dyDescent="0.3">
      <c r="G3217"/>
    </row>
    <row r="3218" spans="7:7" x14ac:dyDescent="0.3">
      <c r="G3218"/>
    </row>
    <row r="3219" spans="7:7" x14ac:dyDescent="0.3">
      <c r="G3219"/>
    </row>
    <row r="3220" spans="7:7" x14ac:dyDescent="0.3">
      <c r="G3220"/>
    </row>
    <row r="3221" spans="7:7" x14ac:dyDescent="0.3">
      <c r="G3221"/>
    </row>
    <row r="3222" spans="7:7" x14ac:dyDescent="0.3">
      <c r="G3222"/>
    </row>
    <row r="3223" spans="7:7" x14ac:dyDescent="0.3">
      <c r="G3223"/>
    </row>
    <row r="3224" spans="7:7" x14ac:dyDescent="0.3">
      <c r="G3224"/>
    </row>
    <row r="3225" spans="7:7" x14ac:dyDescent="0.3">
      <c r="G3225"/>
    </row>
    <row r="3226" spans="7:7" x14ac:dyDescent="0.3">
      <c r="G3226"/>
    </row>
    <row r="3227" spans="7:7" x14ac:dyDescent="0.3">
      <c r="G3227"/>
    </row>
    <row r="3228" spans="7:7" x14ac:dyDescent="0.3">
      <c r="G3228"/>
    </row>
    <row r="3229" spans="7:7" x14ac:dyDescent="0.3">
      <c r="G3229"/>
    </row>
    <row r="3230" spans="7:7" x14ac:dyDescent="0.3">
      <c r="G3230"/>
    </row>
    <row r="3231" spans="7:7" x14ac:dyDescent="0.3">
      <c r="G3231"/>
    </row>
    <row r="3232" spans="7:7" x14ac:dyDescent="0.3">
      <c r="G3232"/>
    </row>
    <row r="3233" spans="7:7" x14ac:dyDescent="0.3">
      <c r="G3233"/>
    </row>
    <row r="3234" spans="7:7" x14ac:dyDescent="0.3">
      <c r="G3234"/>
    </row>
    <row r="3235" spans="7:7" x14ac:dyDescent="0.3">
      <c r="G3235"/>
    </row>
    <row r="3236" spans="7:7" x14ac:dyDescent="0.3">
      <c r="G3236"/>
    </row>
    <row r="3237" spans="7:7" x14ac:dyDescent="0.3">
      <c r="G3237"/>
    </row>
    <row r="3238" spans="7:7" x14ac:dyDescent="0.3">
      <c r="G3238"/>
    </row>
    <row r="3239" spans="7:7" x14ac:dyDescent="0.3">
      <c r="G3239"/>
    </row>
    <row r="3240" spans="7:7" x14ac:dyDescent="0.3">
      <c r="G3240"/>
    </row>
    <row r="3241" spans="7:7" x14ac:dyDescent="0.3">
      <c r="G3241"/>
    </row>
    <row r="3242" spans="7:7" x14ac:dyDescent="0.3">
      <c r="G3242"/>
    </row>
    <row r="3243" spans="7:7" x14ac:dyDescent="0.3">
      <c r="G3243"/>
    </row>
    <row r="3244" spans="7:7" x14ac:dyDescent="0.3">
      <c r="G3244"/>
    </row>
    <row r="3245" spans="7:7" x14ac:dyDescent="0.3">
      <c r="G3245"/>
    </row>
    <row r="3246" spans="7:7" x14ac:dyDescent="0.3">
      <c r="G3246"/>
    </row>
    <row r="3247" spans="7:7" x14ac:dyDescent="0.3">
      <c r="G3247"/>
    </row>
    <row r="3248" spans="7:7" x14ac:dyDescent="0.3">
      <c r="G3248"/>
    </row>
    <row r="3249" spans="7:7" x14ac:dyDescent="0.3">
      <c r="G3249"/>
    </row>
    <row r="3250" spans="7:7" x14ac:dyDescent="0.3">
      <c r="G3250"/>
    </row>
    <row r="3251" spans="7:7" x14ac:dyDescent="0.3">
      <c r="G3251"/>
    </row>
    <row r="3252" spans="7:7" x14ac:dyDescent="0.3">
      <c r="G3252"/>
    </row>
    <row r="3253" spans="7:7" x14ac:dyDescent="0.3">
      <c r="G3253"/>
    </row>
    <row r="3254" spans="7:7" x14ac:dyDescent="0.3">
      <c r="G3254"/>
    </row>
    <row r="3255" spans="7:7" x14ac:dyDescent="0.3">
      <c r="G3255"/>
    </row>
    <row r="3256" spans="7:7" x14ac:dyDescent="0.3">
      <c r="G3256"/>
    </row>
    <row r="3257" spans="7:7" x14ac:dyDescent="0.3">
      <c r="G3257"/>
    </row>
    <row r="3258" spans="7:7" x14ac:dyDescent="0.3">
      <c r="G3258"/>
    </row>
    <row r="3259" spans="7:7" x14ac:dyDescent="0.3">
      <c r="G3259"/>
    </row>
    <row r="3260" spans="7:7" x14ac:dyDescent="0.3">
      <c r="G3260"/>
    </row>
    <row r="3261" spans="7:7" x14ac:dyDescent="0.3">
      <c r="G3261"/>
    </row>
    <row r="3262" spans="7:7" x14ac:dyDescent="0.3">
      <c r="G3262"/>
    </row>
    <row r="3263" spans="7:7" x14ac:dyDescent="0.3">
      <c r="G3263"/>
    </row>
    <row r="3264" spans="7:7" x14ac:dyDescent="0.3">
      <c r="G3264"/>
    </row>
    <row r="3265" spans="7:7" x14ac:dyDescent="0.3">
      <c r="G3265"/>
    </row>
    <row r="3266" spans="7:7" x14ac:dyDescent="0.3">
      <c r="G3266"/>
    </row>
    <row r="3267" spans="7:7" x14ac:dyDescent="0.3">
      <c r="G3267"/>
    </row>
    <row r="3268" spans="7:7" x14ac:dyDescent="0.3">
      <c r="G3268"/>
    </row>
    <row r="3269" spans="7:7" x14ac:dyDescent="0.3">
      <c r="G3269"/>
    </row>
    <row r="3270" spans="7:7" x14ac:dyDescent="0.3">
      <c r="G3270"/>
    </row>
    <row r="3271" spans="7:7" x14ac:dyDescent="0.3">
      <c r="G3271"/>
    </row>
    <row r="3272" spans="7:7" x14ac:dyDescent="0.3">
      <c r="G3272"/>
    </row>
    <row r="3273" spans="7:7" x14ac:dyDescent="0.3">
      <c r="G3273"/>
    </row>
    <row r="3274" spans="7:7" x14ac:dyDescent="0.3">
      <c r="G3274"/>
    </row>
    <row r="3275" spans="7:7" x14ac:dyDescent="0.3">
      <c r="G3275"/>
    </row>
    <row r="3276" spans="7:7" x14ac:dyDescent="0.3">
      <c r="G3276"/>
    </row>
    <row r="3277" spans="7:7" x14ac:dyDescent="0.3">
      <c r="G3277"/>
    </row>
    <row r="3278" spans="7:7" x14ac:dyDescent="0.3">
      <c r="G3278"/>
    </row>
    <row r="3279" spans="7:7" x14ac:dyDescent="0.3">
      <c r="G3279"/>
    </row>
    <row r="3280" spans="7:7" x14ac:dyDescent="0.3">
      <c r="G3280"/>
    </row>
    <row r="3281" spans="7:7" x14ac:dyDescent="0.3">
      <c r="G3281"/>
    </row>
    <row r="3282" spans="7:7" x14ac:dyDescent="0.3">
      <c r="G3282"/>
    </row>
    <row r="3283" spans="7:7" x14ac:dyDescent="0.3">
      <c r="G3283"/>
    </row>
    <row r="3284" spans="7:7" x14ac:dyDescent="0.3">
      <c r="G3284"/>
    </row>
    <row r="3285" spans="7:7" x14ac:dyDescent="0.3">
      <c r="G3285"/>
    </row>
    <row r="3286" spans="7:7" x14ac:dyDescent="0.3">
      <c r="G3286"/>
    </row>
    <row r="3287" spans="7:7" x14ac:dyDescent="0.3">
      <c r="G3287"/>
    </row>
    <row r="3288" spans="7:7" x14ac:dyDescent="0.3">
      <c r="G3288"/>
    </row>
    <row r="3289" spans="7:7" x14ac:dyDescent="0.3">
      <c r="G3289"/>
    </row>
    <row r="3290" spans="7:7" x14ac:dyDescent="0.3">
      <c r="G3290"/>
    </row>
    <row r="3291" spans="7:7" x14ac:dyDescent="0.3">
      <c r="G3291"/>
    </row>
    <row r="3292" spans="7:7" x14ac:dyDescent="0.3">
      <c r="G3292"/>
    </row>
    <row r="3293" spans="7:7" x14ac:dyDescent="0.3">
      <c r="G3293"/>
    </row>
    <row r="3294" spans="7:7" x14ac:dyDescent="0.3">
      <c r="G3294"/>
    </row>
    <row r="3295" spans="7:7" x14ac:dyDescent="0.3">
      <c r="G3295"/>
    </row>
    <row r="3296" spans="7:7" x14ac:dyDescent="0.3">
      <c r="G3296"/>
    </row>
    <row r="3297" spans="7:7" x14ac:dyDescent="0.3">
      <c r="G3297"/>
    </row>
    <row r="3298" spans="7:7" x14ac:dyDescent="0.3">
      <c r="G3298"/>
    </row>
    <row r="3299" spans="7:7" x14ac:dyDescent="0.3">
      <c r="G3299"/>
    </row>
    <row r="3300" spans="7:7" x14ac:dyDescent="0.3">
      <c r="G3300"/>
    </row>
    <row r="3301" spans="7:7" x14ac:dyDescent="0.3">
      <c r="G3301"/>
    </row>
    <row r="3302" spans="7:7" x14ac:dyDescent="0.3">
      <c r="G3302"/>
    </row>
    <row r="3303" spans="7:7" x14ac:dyDescent="0.3">
      <c r="G3303"/>
    </row>
    <row r="3304" spans="7:7" x14ac:dyDescent="0.3">
      <c r="G3304"/>
    </row>
    <row r="3305" spans="7:7" x14ac:dyDescent="0.3">
      <c r="G3305"/>
    </row>
    <row r="3306" spans="7:7" x14ac:dyDescent="0.3">
      <c r="G3306"/>
    </row>
    <row r="3307" spans="7:7" x14ac:dyDescent="0.3">
      <c r="G3307"/>
    </row>
    <row r="3308" spans="7:7" x14ac:dyDescent="0.3">
      <c r="G3308"/>
    </row>
    <row r="3309" spans="7:7" x14ac:dyDescent="0.3">
      <c r="G3309"/>
    </row>
    <row r="3310" spans="7:7" x14ac:dyDescent="0.3">
      <c r="G3310"/>
    </row>
    <row r="3311" spans="7:7" x14ac:dyDescent="0.3">
      <c r="G3311"/>
    </row>
    <row r="3312" spans="7:7" x14ac:dyDescent="0.3">
      <c r="G3312"/>
    </row>
    <row r="3313" spans="7:7" x14ac:dyDescent="0.3">
      <c r="G3313"/>
    </row>
    <row r="3314" spans="7:7" x14ac:dyDescent="0.3">
      <c r="G3314"/>
    </row>
    <row r="3315" spans="7:7" x14ac:dyDescent="0.3">
      <c r="G3315"/>
    </row>
    <row r="3316" spans="7:7" x14ac:dyDescent="0.3">
      <c r="G3316"/>
    </row>
    <row r="3317" spans="7:7" x14ac:dyDescent="0.3">
      <c r="G3317"/>
    </row>
    <row r="3318" spans="7:7" x14ac:dyDescent="0.3">
      <c r="G3318"/>
    </row>
    <row r="3319" spans="7:7" x14ac:dyDescent="0.3">
      <c r="G3319"/>
    </row>
    <row r="3320" spans="7:7" x14ac:dyDescent="0.3">
      <c r="G3320"/>
    </row>
    <row r="3321" spans="7:7" x14ac:dyDescent="0.3">
      <c r="G3321"/>
    </row>
    <row r="3322" spans="7:7" x14ac:dyDescent="0.3">
      <c r="G3322"/>
    </row>
    <row r="3323" spans="7:7" x14ac:dyDescent="0.3">
      <c r="G3323"/>
    </row>
    <row r="3324" spans="7:7" x14ac:dyDescent="0.3">
      <c r="G3324"/>
    </row>
    <row r="3325" spans="7:7" x14ac:dyDescent="0.3">
      <c r="G3325"/>
    </row>
    <row r="3326" spans="7:7" x14ac:dyDescent="0.3">
      <c r="G3326"/>
    </row>
    <row r="3327" spans="7:7" x14ac:dyDescent="0.3">
      <c r="G3327"/>
    </row>
    <row r="3328" spans="7:7" x14ac:dyDescent="0.3">
      <c r="G3328"/>
    </row>
    <row r="3329" spans="7:7" x14ac:dyDescent="0.3">
      <c r="G3329"/>
    </row>
    <row r="3330" spans="7:7" x14ac:dyDescent="0.3">
      <c r="G3330"/>
    </row>
    <row r="3331" spans="7:7" x14ac:dyDescent="0.3">
      <c r="G3331"/>
    </row>
    <row r="3332" spans="7:7" x14ac:dyDescent="0.3">
      <c r="G3332"/>
    </row>
    <row r="3333" spans="7:7" x14ac:dyDescent="0.3">
      <c r="G3333"/>
    </row>
    <row r="3334" spans="7:7" x14ac:dyDescent="0.3">
      <c r="G3334"/>
    </row>
    <row r="3335" spans="7:7" x14ac:dyDescent="0.3">
      <c r="G3335"/>
    </row>
    <row r="3336" spans="7:7" x14ac:dyDescent="0.3">
      <c r="G3336"/>
    </row>
    <row r="3337" spans="7:7" x14ac:dyDescent="0.3">
      <c r="G3337"/>
    </row>
    <row r="3338" spans="7:7" x14ac:dyDescent="0.3">
      <c r="G3338"/>
    </row>
    <row r="3339" spans="7:7" x14ac:dyDescent="0.3">
      <c r="G3339"/>
    </row>
    <row r="3340" spans="7:7" x14ac:dyDescent="0.3">
      <c r="G3340"/>
    </row>
    <row r="3341" spans="7:7" x14ac:dyDescent="0.3">
      <c r="G3341"/>
    </row>
    <row r="3342" spans="7:7" x14ac:dyDescent="0.3">
      <c r="G3342"/>
    </row>
    <row r="3343" spans="7:7" x14ac:dyDescent="0.3">
      <c r="G3343"/>
    </row>
    <row r="3344" spans="7:7" x14ac:dyDescent="0.3">
      <c r="G3344"/>
    </row>
    <row r="3345" spans="7:7" x14ac:dyDescent="0.3">
      <c r="G3345"/>
    </row>
    <row r="3346" spans="7:7" x14ac:dyDescent="0.3">
      <c r="G3346"/>
    </row>
    <row r="3347" spans="7:7" x14ac:dyDescent="0.3">
      <c r="G3347"/>
    </row>
    <row r="3348" spans="7:7" x14ac:dyDescent="0.3">
      <c r="G3348"/>
    </row>
    <row r="3349" spans="7:7" x14ac:dyDescent="0.3">
      <c r="G3349"/>
    </row>
    <row r="3350" spans="7:7" x14ac:dyDescent="0.3">
      <c r="G3350"/>
    </row>
    <row r="3351" spans="7:7" x14ac:dyDescent="0.3">
      <c r="G3351"/>
    </row>
    <row r="3352" spans="7:7" x14ac:dyDescent="0.3">
      <c r="G3352"/>
    </row>
    <row r="3353" spans="7:7" x14ac:dyDescent="0.3">
      <c r="G3353"/>
    </row>
    <row r="3354" spans="7:7" x14ac:dyDescent="0.3">
      <c r="G3354"/>
    </row>
    <row r="3355" spans="7:7" x14ac:dyDescent="0.3">
      <c r="G3355"/>
    </row>
    <row r="3356" spans="7:7" x14ac:dyDescent="0.3">
      <c r="G3356"/>
    </row>
    <row r="3357" spans="7:7" x14ac:dyDescent="0.3">
      <c r="G3357"/>
    </row>
    <row r="3358" spans="7:7" x14ac:dyDescent="0.3">
      <c r="G3358"/>
    </row>
    <row r="3359" spans="7:7" x14ac:dyDescent="0.3">
      <c r="G3359"/>
    </row>
    <row r="3360" spans="7:7" x14ac:dyDescent="0.3">
      <c r="G3360"/>
    </row>
    <row r="3361" spans="7:7" x14ac:dyDescent="0.3">
      <c r="G3361"/>
    </row>
    <row r="3362" spans="7:7" x14ac:dyDescent="0.3">
      <c r="G3362"/>
    </row>
    <row r="3363" spans="7:7" x14ac:dyDescent="0.3">
      <c r="G3363"/>
    </row>
    <row r="3364" spans="7:7" x14ac:dyDescent="0.3">
      <c r="G3364"/>
    </row>
    <row r="3365" spans="7:7" x14ac:dyDescent="0.3">
      <c r="G3365"/>
    </row>
    <row r="3366" spans="7:7" x14ac:dyDescent="0.3">
      <c r="G3366"/>
    </row>
    <row r="3367" spans="7:7" x14ac:dyDescent="0.3">
      <c r="G3367"/>
    </row>
    <row r="3368" spans="7:7" x14ac:dyDescent="0.3">
      <c r="G3368"/>
    </row>
    <row r="3369" spans="7:7" x14ac:dyDescent="0.3">
      <c r="G3369"/>
    </row>
    <row r="3370" spans="7:7" x14ac:dyDescent="0.3">
      <c r="G3370"/>
    </row>
    <row r="3371" spans="7:7" x14ac:dyDescent="0.3">
      <c r="G3371"/>
    </row>
    <row r="3372" spans="7:7" x14ac:dyDescent="0.3">
      <c r="G3372"/>
    </row>
    <row r="3373" spans="7:7" x14ac:dyDescent="0.3">
      <c r="G3373"/>
    </row>
    <row r="3374" spans="7:7" x14ac:dyDescent="0.3">
      <c r="G3374"/>
    </row>
    <row r="3375" spans="7:7" x14ac:dyDescent="0.3">
      <c r="G3375"/>
    </row>
    <row r="3376" spans="7:7" x14ac:dyDescent="0.3">
      <c r="G3376"/>
    </row>
    <row r="3377" spans="7:7" x14ac:dyDescent="0.3">
      <c r="G3377"/>
    </row>
    <row r="3378" spans="7:7" x14ac:dyDescent="0.3">
      <c r="G3378"/>
    </row>
    <row r="3379" spans="7:7" x14ac:dyDescent="0.3">
      <c r="G3379"/>
    </row>
    <row r="3380" spans="7:7" x14ac:dyDescent="0.3">
      <c r="G3380"/>
    </row>
    <row r="3381" spans="7:7" x14ac:dyDescent="0.3">
      <c r="G3381"/>
    </row>
    <row r="3382" spans="7:7" x14ac:dyDescent="0.3">
      <c r="G3382"/>
    </row>
    <row r="3383" spans="7:7" x14ac:dyDescent="0.3">
      <c r="G3383"/>
    </row>
    <row r="3384" spans="7:7" x14ac:dyDescent="0.3">
      <c r="G3384"/>
    </row>
    <row r="3385" spans="7:7" x14ac:dyDescent="0.3">
      <c r="G3385"/>
    </row>
    <row r="3386" spans="7:7" x14ac:dyDescent="0.3">
      <c r="G3386"/>
    </row>
    <row r="3387" spans="7:7" x14ac:dyDescent="0.3">
      <c r="G3387"/>
    </row>
    <row r="3388" spans="7:7" x14ac:dyDescent="0.3">
      <c r="G3388"/>
    </row>
    <row r="3389" spans="7:7" x14ac:dyDescent="0.3">
      <c r="G3389"/>
    </row>
    <row r="3390" spans="7:7" x14ac:dyDescent="0.3">
      <c r="G3390"/>
    </row>
    <row r="3391" spans="7:7" x14ac:dyDescent="0.3">
      <c r="G3391"/>
    </row>
    <row r="3392" spans="7:7" x14ac:dyDescent="0.3">
      <c r="G3392"/>
    </row>
    <row r="3393" spans="7:7" x14ac:dyDescent="0.3">
      <c r="G3393"/>
    </row>
    <row r="3394" spans="7:7" x14ac:dyDescent="0.3">
      <c r="G3394"/>
    </row>
    <row r="3395" spans="7:7" x14ac:dyDescent="0.3">
      <c r="G3395"/>
    </row>
    <row r="3396" spans="7:7" x14ac:dyDescent="0.3">
      <c r="G3396"/>
    </row>
    <row r="3397" spans="7:7" x14ac:dyDescent="0.3">
      <c r="G3397"/>
    </row>
    <row r="3398" spans="7:7" x14ac:dyDescent="0.3">
      <c r="G3398"/>
    </row>
    <row r="3399" spans="7:7" x14ac:dyDescent="0.3">
      <c r="G3399"/>
    </row>
    <row r="3400" spans="7:7" x14ac:dyDescent="0.3">
      <c r="G3400"/>
    </row>
    <row r="3401" spans="7:7" x14ac:dyDescent="0.3">
      <c r="G3401"/>
    </row>
    <row r="3402" spans="7:7" x14ac:dyDescent="0.3">
      <c r="G3402"/>
    </row>
    <row r="3403" spans="7:7" x14ac:dyDescent="0.3">
      <c r="G3403"/>
    </row>
    <row r="3404" spans="7:7" x14ac:dyDescent="0.3">
      <c r="G3404"/>
    </row>
    <row r="3405" spans="7:7" x14ac:dyDescent="0.3">
      <c r="G3405"/>
    </row>
    <row r="3406" spans="7:7" x14ac:dyDescent="0.3">
      <c r="G3406"/>
    </row>
    <row r="3407" spans="7:7" x14ac:dyDescent="0.3">
      <c r="G3407"/>
    </row>
    <row r="3408" spans="7:7" x14ac:dyDescent="0.3">
      <c r="G3408"/>
    </row>
    <row r="3409" spans="7:7" x14ac:dyDescent="0.3">
      <c r="G3409"/>
    </row>
    <row r="3410" spans="7:7" x14ac:dyDescent="0.3">
      <c r="G3410"/>
    </row>
    <row r="3411" spans="7:7" x14ac:dyDescent="0.3">
      <c r="G3411"/>
    </row>
    <row r="3412" spans="7:7" x14ac:dyDescent="0.3">
      <c r="G3412"/>
    </row>
    <row r="3413" spans="7:7" x14ac:dyDescent="0.3">
      <c r="G3413"/>
    </row>
    <row r="3414" spans="7:7" x14ac:dyDescent="0.3">
      <c r="G3414"/>
    </row>
    <row r="3415" spans="7:7" x14ac:dyDescent="0.3">
      <c r="G3415"/>
    </row>
    <row r="3416" spans="7:7" x14ac:dyDescent="0.3">
      <c r="G3416"/>
    </row>
    <row r="3417" spans="7:7" x14ac:dyDescent="0.3">
      <c r="G3417"/>
    </row>
    <row r="3418" spans="7:7" x14ac:dyDescent="0.3">
      <c r="G3418"/>
    </row>
    <row r="3419" spans="7:7" x14ac:dyDescent="0.3">
      <c r="G3419"/>
    </row>
    <row r="3420" spans="7:7" x14ac:dyDescent="0.3">
      <c r="G3420"/>
    </row>
    <row r="3421" spans="7:7" x14ac:dyDescent="0.3">
      <c r="G3421"/>
    </row>
    <row r="3422" spans="7:7" x14ac:dyDescent="0.3">
      <c r="G3422"/>
    </row>
    <row r="3423" spans="7:7" x14ac:dyDescent="0.3">
      <c r="G3423"/>
    </row>
    <row r="3424" spans="7:7" x14ac:dyDescent="0.3">
      <c r="G3424"/>
    </row>
    <row r="3425" spans="7:7" x14ac:dyDescent="0.3">
      <c r="G3425"/>
    </row>
    <row r="3426" spans="7:7" x14ac:dyDescent="0.3">
      <c r="G3426"/>
    </row>
    <row r="3427" spans="7:7" x14ac:dyDescent="0.3">
      <c r="G3427"/>
    </row>
    <row r="3428" spans="7:7" x14ac:dyDescent="0.3">
      <c r="G3428"/>
    </row>
    <row r="3429" spans="7:7" x14ac:dyDescent="0.3">
      <c r="G3429"/>
    </row>
    <row r="3430" spans="7:7" x14ac:dyDescent="0.3">
      <c r="G3430"/>
    </row>
    <row r="3431" spans="7:7" x14ac:dyDescent="0.3">
      <c r="G3431"/>
    </row>
    <row r="3432" spans="7:7" x14ac:dyDescent="0.3">
      <c r="G3432"/>
    </row>
    <row r="3433" spans="7:7" x14ac:dyDescent="0.3">
      <c r="G3433"/>
    </row>
    <row r="3434" spans="7:7" x14ac:dyDescent="0.3">
      <c r="G3434"/>
    </row>
    <row r="3435" spans="7:7" x14ac:dyDescent="0.3">
      <c r="G3435"/>
    </row>
    <row r="3436" spans="7:7" x14ac:dyDescent="0.3">
      <c r="G3436"/>
    </row>
    <row r="3437" spans="7:7" x14ac:dyDescent="0.3">
      <c r="G3437"/>
    </row>
    <row r="3438" spans="7:7" x14ac:dyDescent="0.3">
      <c r="G3438"/>
    </row>
    <row r="3439" spans="7:7" x14ac:dyDescent="0.3">
      <c r="G3439"/>
    </row>
    <row r="3440" spans="7:7" x14ac:dyDescent="0.3">
      <c r="G3440"/>
    </row>
    <row r="3441" spans="7:7" x14ac:dyDescent="0.3">
      <c r="G3441"/>
    </row>
    <row r="3442" spans="7:7" x14ac:dyDescent="0.3">
      <c r="G3442"/>
    </row>
    <row r="3443" spans="7:7" x14ac:dyDescent="0.3">
      <c r="G3443"/>
    </row>
    <row r="3444" spans="7:7" x14ac:dyDescent="0.3">
      <c r="G3444"/>
    </row>
    <row r="3445" spans="7:7" x14ac:dyDescent="0.3">
      <c r="G3445"/>
    </row>
    <row r="3446" spans="7:7" x14ac:dyDescent="0.3">
      <c r="G3446"/>
    </row>
    <row r="3447" spans="7:7" x14ac:dyDescent="0.3">
      <c r="G3447"/>
    </row>
    <row r="3448" spans="7:7" x14ac:dyDescent="0.3">
      <c r="G3448"/>
    </row>
    <row r="3449" spans="7:7" x14ac:dyDescent="0.3">
      <c r="G3449"/>
    </row>
    <row r="3450" spans="7:7" x14ac:dyDescent="0.3">
      <c r="G3450"/>
    </row>
    <row r="3451" spans="7:7" x14ac:dyDescent="0.3">
      <c r="G3451"/>
    </row>
    <row r="3452" spans="7:7" x14ac:dyDescent="0.3">
      <c r="G3452"/>
    </row>
    <row r="3453" spans="7:7" x14ac:dyDescent="0.3">
      <c r="G3453"/>
    </row>
    <row r="3454" spans="7:7" x14ac:dyDescent="0.3">
      <c r="G3454"/>
    </row>
    <row r="3455" spans="7:7" x14ac:dyDescent="0.3">
      <c r="G3455"/>
    </row>
    <row r="3456" spans="7:7" x14ac:dyDescent="0.3">
      <c r="G3456"/>
    </row>
    <row r="3457" spans="7:7" x14ac:dyDescent="0.3">
      <c r="G3457"/>
    </row>
    <row r="3458" spans="7:7" x14ac:dyDescent="0.3">
      <c r="G3458"/>
    </row>
    <row r="3459" spans="7:7" x14ac:dyDescent="0.3">
      <c r="G3459"/>
    </row>
    <row r="3460" spans="7:7" x14ac:dyDescent="0.3">
      <c r="G3460"/>
    </row>
    <row r="3461" spans="7:7" x14ac:dyDescent="0.3">
      <c r="G3461"/>
    </row>
    <row r="3462" spans="7:7" x14ac:dyDescent="0.3">
      <c r="G3462"/>
    </row>
    <row r="3463" spans="7:7" x14ac:dyDescent="0.3">
      <c r="G3463"/>
    </row>
    <row r="3464" spans="7:7" x14ac:dyDescent="0.3">
      <c r="G3464"/>
    </row>
    <row r="3465" spans="7:7" x14ac:dyDescent="0.3">
      <c r="G3465"/>
    </row>
    <row r="3466" spans="7:7" x14ac:dyDescent="0.3">
      <c r="G3466"/>
    </row>
    <row r="3467" spans="7:7" x14ac:dyDescent="0.3">
      <c r="G3467"/>
    </row>
    <row r="3468" spans="7:7" x14ac:dyDescent="0.3">
      <c r="G3468"/>
    </row>
    <row r="3469" spans="7:7" x14ac:dyDescent="0.3">
      <c r="G3469"/>
    </row>
    <row r="3470" spans="7:7" x14ac:dyDescent="0.3">
      <c r="G3470"/>
    </row>
    <row r="3471" spans="7:7" x14ac:dyDescent="0.3">
      <c r="G3471"/>
    </row>
    <row r="3472" spans="7:7" x14ac:dyDescent="0.3">
      <c r="G3472"/>
    </row>
    <row r="3473" spans="7:7" x14ac:dyDescent="0.3">
      <c r="G3473"/>
    </row>
    <row r="3474" spans="7:7" x14ac:dyDescent="0.3">
      <c r="G3474"/>
    </row>
    <row r="3475" spans="7:7" x14ac:dyDescent="0.3">
      <c r="G3475"/>
    </row>
    <row r="3476" spans="7:7" x14ac:dyDescent="0.3">
      <c r="G3476"/>
    </row>
    <row r="3477" spans="7:7" x14ac:dyDescent="0.3">
      <c r="G3477"/>
    </row>
    <row r="3478" spans="7:7" x14ac:dyDescent="0.3">
      <c r="G3478"/>
    </row>
    <row r="3479" spans="7:7" x14ac:dyDescent="0.3">
      <c r="G3479"/>
    </row>
    <row r="3480" spans="7:7" x14ac:dyDescent="0.3">
      <c r="G3480"/>
    </row>
    <row r="3481" spans="7:7" x14ac:dyDescent="0.3">
      <c r="G3481"/>
    </row>
    <row r="3482" spans="7:7" x14ac:dyDescent="0.3">
      <c r="G3482"/>
    </row>
    <row r="3483" spans="7:7" x14ac:dyDescent="0.3">
      <c r="G3483"/>
    </row>
    <row r="3484" spans="7:7" x14ac:dyDescent="0.3">
      <c r="G3484"/>
    </row>
    <row r="3485" spans="7:7" x14ac:dyDescent="0.3">
      <c r="G3485"/>
    </row>
    <row r="3486" spans="7:7" x14ac:dyDescent="0.3">
      <c r="G3486"/>
    </row>
    <row r="3487" spans="7:7" x14ac:dyDescent="0.3">
      <c r="G3487"/>
    </row>
    <row r="3488" spans="7:7" x14ac:dyDescent="0.3">
      <c r="G3488"/>
    </row>
    <row r="3489" spans="7:7" x14ac:dyDescent="0.3">
      <c r="G3489"/>
    </row>
    <row r="3490" spans="7:7" x14ac:dyDescent="0.3">
      <c r="G3490"/>
    </row>
    <row r="3491" spans="7:7" x14ac:dyDescent="0.3">
      <c r="G3491"/>
    </row>
    <row r="3492" spans="7:7" x14ac:dyDescent="0.3">
      <c r="G3492"/>
    </row>
    <row r="3493" spans="7:7" x14ac:dyDescent="0.3">
      <c r="G3493"/>
    </row>
    <row r="3494" spans="7:7" x14ac:dyDescent="0.3">
      <c r="G3494"/>
    </row>
    <row r="3495" spans="7:7" x14ac:dyDescent="0.3">
      <c r="G3495"/>
    </row>
    <row r="3496" spans="7:7" x14ac:dyDescent="0.3">
      <c r="G3496"/>
    </row>
    <row r="3497" spans="7:7" x14ac:dyDescent="0.3">
      <c r="G3497"/>
    </row>
    <row r="3498" spans="7:7" x14ac:dyDescent="0.3">
      <c r="G3498"/>
    </row>
    <row r="3499" spans="7:7" x14ac:dyDescent="0.3">
      <c r="G3499"/>
    </row>
    <row r="3500" spans="7:7" x14ac:dyDescent="0.3">
      <c r="G3500"/>
    </row>
    <row r="3501" spans="7:7" x14ac:dyDescent="0.3">
      <c r="G3501"/>
    </row>
    <row r="3502" spans="7:7" x14ac:dyDescent="0.3">
      <c r="G3502"/>
    </row>
    <row r="3503" spans="7:7" x14ac:dyDescent="0.3">
      <c r="G3503"/>
    </row>
    <row r="3504" spans="7:7" x14ac:dyDescent="0.3">
      <c r="G3504"/>
    </row>
    <row r="3505" spans="7:7" x14ac:dyDescent="0.3">
      <c r="G3505"/>
    </row>
    <row r="3506" spans="7:7" x14ac:dyDescent="0.3">
      <c r="G3506"/>
    </row>
    <row r="3507" spans="7:7" x14ac:dyDescent="0.3">
      <c r="G3507"/>
    </row>
    <row r="3508" spans="7:7" x14ac:dyDescent="0.3">
      <c r="G3508"/>
    </row>
    <row r="3509" spans="7:7" x14ac:dyDescent="0.3">
      <c r="G3509"/>
    </row>
    <row r="3510" spans="7:7" x14ac:dyDescent="0.3">
      <c r="G3510"/>
    </row>
    <row r="3511" spans="7:7" x14ac:dyDescent="0.3">
      <c r="G3511"/>
    </row>
    <row r="3512" spans="7:7" x14ac:dyDescent="0.3">
      <c r="G3512"/>
    </row>
    <row r="3513" spans="7:7" x14ac:dyDescent="0.3">
      <c r="G3513"/>
    </row>
    <row r="3514" spans="7:7" x14ac:dyDescent="0.3">
      <c r="G3514"/>
    </row>
    <row r="3515" spans="7:7" x14ac:dyDescent="0.3">
      <c r="G3515"/>
    </row>
    <row r="3516" spans="7:7" x14ac:dyDescent="0.3">
      <c r="G3516"/>
    </row>
    <row r="3517" spans="7:7" x14ac:dyDescent="0.3">
      <c r="G3517"/>
    </row>
    <row r="3518" spans="7:7" x14ac:dyDescent="0.3">
      <c r="G3518"/>
    </row>
    <row r="3519" spans="7:7" x14ac:dyDescent="0.3">
      <c r="G3519"/>
    </row>
    <row r="3520" spans="7:7" x14ac:dyDescent="0.3">
      <c r="G3520"/>
    </row>
    <row r="3521" spans="7:7" x14ac:dyDescent="0.3">
      <c r="G3521"/>
    </row>
    <row r="3522" spans="7:7" x14ac:dyDescent="0.3">
      <c r="G3522"/>
    </row>
    <row r="3523" spans="7:7" x14ac:dyDescent="0.3">
      <c r="G3523"/>
    </row>
    <row r="3524" spans="7:7" x14ac:dyDescent="0.3">
      <c r="G3524"/>
    </row>
    <row r="3525" spans="7:7" x14ac:dyDescent="0.3">
      <c r="G3525"/>
    </row>
    <row r="3526" spans="7:7" x14ac:dyDescent="0.3">
      <c r="G3526"/>
    </row>
    <row r="3527" spans="7:7" x14ac:dyDescent="0.3">
      <c r="G3527"/>
    </row>
    <row r="3528" spans="7:7" x14ac:dyDescent="0.3">
      <c r="G3528"/>
    </row>
    <row r="3529" spans="7:7" x14ac:dyDescent="0.3">
      <c r="G3529"/>
    </row>
    <row r="3530" spans="7:7" x14ac:dyDescent="0.3">
      <c r="G3530"/>
    </row>
    <row r="3531" spans="7:7" x14ac:dyDescent="0.3">
      <c r="G3531"/>
    </row>
    <row r="3532" spans="7:7" x14ac:dyDescent="0.3">
      <c r="G3532"/>
    </row>
    <row r="3533" spans="7:7" x14ac:dyDescent="0.3">
      <c r="G3533"/>
    </row>
    <row r="3534" spans="7:7" x14ac:dyDescent="0.3">
      <c r="G3534"/>
    </row>
    <row r="3535" spans="7:7" x14ac:dyDescent="0.3">
      <c r="G3535"/>
    </row>
    <row r="3536" spans="7:7" x14ac:dyDescent="0.3">
      <c r="G3536"/>
    </row>
    <row r="3537" spans="7:7" x14ac:dyDescent="0.3">
      <c r="G3537"/>
    </row>
    <row r="3538" spans="7:7" x14ac:dyDescent="0.3">
      <c r="G3538"/>
    </row>
    <row r="3539" spans="7:7" x14ac:dyDescent="0.3">
      <c r="G3539"/>
    </row>
    <row r="3540" spans="7:7" x14ac:dyDescent="0.3">
      <c r="G3540"/>
    </row>
    <row r="3541" spans="7:7" x14ac:dyDescent="0.3">
      <c r="G3541"/>
    </row>
    <row r="3542" spans="7:7" x14ac:dyDescent="0.3">
      <c r="G3542"/>
    </row>
    <row r="3543" spans="7:7" x14ac:dyDescent="0.3">
      <c r="G3543"/>
    </row>
    <row r="3544" spans="7:7" x14ac:dyDescent="0.3">
      <c r="G3544"/>
    </row>
    <row r="3545" spans="7:7" x14ac:dyDescent="0.3">
      <c r="G3545"/>
    </row>
    <row r="3546" spans="7:7" x14ac:dyDescent="0.3">
      <c r="G3546"/>
    </row>
    <row r="3547" spans="7:7" x14ac:dyDescent="0.3">
      <c r="G3547"/>
    </row>
    <row r="3548" spans="7:7" x14ac:dyDescent="0.3">
      <c r="G3548"/>
    </row>
    <row r="3549" spans="7:7" x14ac:dyDescent="0.3">
      <c r="G3549"/>
    </row>
    <row r="3550" spans="7:7" x14ac:dyDescent="0.3">
      <c r="G3550"/>
    </row>
    <row r="3551" spans="7:7" x14ac:dyDescent="0.3">
      <c r="G3551"/>
    </row>
    <row r="3552" spans="7:7" x14ac:dyDescent="0.3">
      <c r="G3552"/>
    </row>
    <row r="3553" spans="7:7" x14ac:dyDescent="0.3">
      <c r="G3553"/>
    </row>
    <row r="3554" spans="7:7" x14ac:dyDescent="0.3">
      <c r="G3554"/>
    </row>
    <row r="3555" spans="7:7" x14ac:dyDescent="0.3">
      <c r="G3555"/>
    </row>
    <row r="3556" spans="7:7" x14ac:dyDescent="0.3">
      <c r="G3556"/>
    </row>
    <row r="3557" spans="7:7" x14ac:dyDescent="0.3">
      <c r="G3557"/>
    </row>
    <row r="3558" spans="7:7" x14ac:dyDescent="0.3">
      <c r="G3558"/>
    </row>
    <row r="3559" spans="7:7" x14ac:dyDescent="0.3">
      <c r="G3559"/>
    </row>
    <row r="3560" spans="7:7" x14ac:dyDescent="0.3">
      <c r="G3560"/>
    </row>
    <row r="3561" spans="7:7" x14ac:dyDescent="0.3">
      <c r="G3561"/>
    </row>
    <row r="3562" spans="7:7" x14ac:dyDescent="0.3">
      <c r="G3562"/>
    </row>
    <row r="3563" spans="7:7" x14ac:dyDescent="0.3">
      <c r="G3563"/>
    </row>
    <row r="3564" spans="7:7" x14ac:dyDescent="0.3">
      <c r="G3564"/>
    </row>
    <row r="3565" spans="7:7" x14ac:dyDescent="0.3">
      <c r="G3565"/>
    </row>
    <row r="3566" spans="7:7" x14ac:dyDescent="0.3">
      <c r="G3566"/>
    </row>
    <row r="3567" spans="7:7" x14ac:dyDescent="0.3">
      <c r="G3567"/>
    </row>
    <row r="3568" spans="7:7" x14ac:dyDescent="0.3">
      <c r="G3568"/>
    </row>
    <row r="3569" spans="7:7" x14ac:dyDescent="0.3">
      <c r="G3569"/>
    </row>
    <row r="3570" spans="7:7" x14ac:dyDescent="0.3">
      <c r="G3570"/>
    </row>
    <row r="3571" spans="7:7" x14ac:dyDescent="0.3">
      <c r="G3571"/>
    </row>
    <row r="3572" spans="7:7" x14ac:dyDescent="0.3">
      <c r="G3572"/>
    </row>
    <row r="3573" spans="7:7" x14ac:dyDescent="0.3">
      <c r="G3573"/>
    </row>
    <row r="3574" spans="7:7" x14ac:dyDescent="0.3">
      <c r="G3574"/>
    </row>
    <row r="3575" spans="7:7" x14ac:dyDescent="0.3">
      <c r="G3575"/>
    </row>
    <row r="3576" spans="7:7" x14ac:dyDescent="0.3">
      <c r="G3576"/>
    </row>
    <row r="3577" spans="7:7" x14ac:dyDescent="0.3">
      <c r="G3577"/>
    </row>
    <row r="3578" spans="7:7" x14ac:dyDescent="0.3">
      <c r="G3578"/>
    </row>
    <row r="3579" spans="7:7" x14ac:dyDescent="0.3">
      <c r="G3579"/>
    </row>
    <row r="3580" spans="7:7" x14ac:dyDescent="0.3">
      <c r="G3580"/>
    </row>
    <row r="3581" spans="7:7" x14ac:dyDescent="0.3">
      <c r="G3581"/>
    </row>
    <row r="3582" spans="7:7" x14ac:dyDescent="0.3">
      <c r="G3582"/>
    </row>
    <row r="3583" spans="7:7" x14ac:dyDescent="0.3">
      <c r="G3583"/>
    </row>
    <row r="3584" spans="7:7" x14ac:dyDescent="0.3">
      <c r="G3584"/>
    </row>
    <row r="3585" spans="7:7" x14ac:dyDescent="0.3">
      <c r="G3585"/>
    </row>
    <row r="3586" spans="7:7" x14ac:dyDescent="0.3">
      <c r="G3586"/>
    </row>
    <row r="3587" spans="7:7" x14ac:dyDescent="0.3">
      <c r="G3587"/>
    </row>
    <row r="3588" spans="7:7" x14ac:dyDescent="0.3">
      <c r="G3588"/>
    </row>
    <row r="3589" spans="7:7" x14ac:dyDescent="0.3">
      <c r="G3589"/>
    </row>
    <row r="3590" spans="7:7" x14ac:dyDescent="0.3">
      <c r="G3590"/>
    </row>
    <row r="3591" spans="7:7" x14ac:dyDescent="0.3">
      <c r="G3591"/>
    </row>
    <row r="3592" spans="7:7" x14ac:dyDescent="0.3">
      <c r="G3592"/>
    </row>
    <row r="3593" spans="7:7" x14ac:dyDescent="0.3">
      <c r="G3593"/>
    </row>
    <row r="3594" spans="7:7" x14ac:dyDescent="0.3">
      <c r="G3594"/>
    </row>
    <row r="3595" spans="7:7" x14ac:dyDescent="0.3">
      <c r="G3595"/>
    </row>
    <row r="3596" spans="7:7" x14ac:dyDescent="0.3">
      <c r="G3596"/>
    </row>
    <row r="3597" spans="7:7" x14ac:dyDescent="0.3">
      <c r="G3597"/>
    </row>
    <row r="3598" spans="7:7" x14ac:dyDescent="0.3">
      <c r="G3598"/>
    </row>
    <row r="3599" spans="7:7" x14ac:dyDescent="0.3">
      <c r="G3599"/>
    </row>
    <row r="3600" spans="7:7" x14ac:dyDescent="0.3">
      <c r="G3600"/>
    </row>
    <row r="3601" spans="7:7" x14ac:dyDescent="0.3">
      <c r="G3601"/>
    </row>
    <row r="3602" spans="7:7" x14ac:dyDescent="0.3">
      <c r="G3602"/>
    </row>
    <row r="3603" spans="7:7" x14ac:dyDescent="0.3">
      <c r="G3603"/>
    </row>
    <row r="3604" spans="7:7" x14ac:dyDescent="0.3">
      <c r="G3604"/>
    </row>
    <row r="3605" spans="7:7" x14ac:dyDescent="0.3">
      <c r="G3605"/>
    </row>
    <row r="3606" spans="7:7" x14ac:dyDescent="0.3">
      <c r="G3606"/>
    </row>
    <row r="3607" spans="7:7" x14ac:dyDescent="0.3">
      <c r="G3607"/>
    </row>
    <row r="3608" spans="7:7" x14ac:dyDescent="0.3">
      <c r="G3608"/>
    </row>
    <row r="3609" spans="7:7" x14ac:dyDescent="0.3">
      <c r="G3609"/>
    </row>
    <row r="3610" spans="7:7" x14ac:dyDescent="0.3">
      <c r="G3610"/>
    </row>
    <row r="3611" spans="7:7" x14ac:dyDescent="0.3">
      <c r="G3611"/>
    </row>
    <row r="3612" spans="7:7" x14ac:dyDescent="0.3">
      <c r="G3612"/>
    </row>
    <row r="3613" spans="7:7" x14ac:dyDescent="0.3">
      <c r="G3613"/>
    </row>
    <row r="3614" spans="7:7" x14ac:dyDescent="0.3">
      <c r="G3614"/>
    </row>
    <row r="3615" spans="7:7" x14ac:dyDescent="0.3">
      <c r="G3615"/>
    </row>
    <row r="3616" spans="7:7" x14ac:dyDescent="0.3">
      <c r="G3616"/>
    </row>
    <row r="3617" spans="7:7" x14ac:dyDescent="0.3">
      <c r="G3617"/>
    </row>
    <row r="3618" spans="7:7" x14ac:dyDescent="0.3">
      <c r="G3618"/>
    </row>
    <row r="3619" spans="7:7" x14ac:dyDescent="0.3">
      <c r="G3619"/>
    </row>
    <row r="3620" spans="7:7" x14ac:dyDescent="0.3">
      <c r="G3620"/>
    </row>
    <row r="3621" spans="7:7" x14ac:dyDescent="0.3">
      <c r="G3621"/>
    </row>
    <row r="3622" spans="7:7" x14ac:dyDescent="0.3">
      <c r="G3622"/>
    </row>
    <row r="3623" spans="7:7" x14ac:dyDescent="0.3">
      <c r="G3623"/>
    </row>
    <row r="3624" spans="7:7" x14ac:dyDescent="0.3">
      <c r="G3624"/>
    </row>
    <row r="3625" spans="7:7" x14ac:dyDescent="0.3">
      <c r="G3625"/>
    </row>
    <row r="3626" spans="7:7" x14ac:dyDescent="0.3">
      <c r="G3626"/>
    </row>
    <row r="3627" spans="7:7" x14ac:dyDescent="0.3">
      <c r="G3627"/>
    </row>
    <row r="3628" spans="7:7" x14ac:dyDescent="0.3">
      <c r="G3628"/>
    </row>
    <row r="3629" spans="7:7" x14ac:dyDescent="0.3">
      <c r="G3629"/>
    </row>
    <row r="3630" spans="7:7" x14ac:dyDescent="0.3">
      <c r="G3630"/>
    </row>
    <row r="3631" spans="7:7" x14ac:dyDescent="0.3">
      <c r="G3631"/>
    </row>
    <row r="3632" spans="7:7" x14ac:dyDescent="0.3">
      <c r="G3632"/>
    </row>
    <row r="3633" spans="7:7" x14ac:dyDescent="0.3">
      <c r="G3633"/>
    </row>
    <row r="3634" spans="7:7" x14ac:dyDescent="0.3">
      <c r="G3634"/>
    </row>
    <row r="3635" spans="7:7" x14ac:dyDescent="0.3">
      <c r="G3635"/>
    </row>
    <row r="3636" spans="7:7" x14ac:dyDescent="0.3">
      <c r="G3636"/>
    </row>
    <row r="3637" spans="7:7" x14ac:dyDescent="0.3">
      <c r="G3637"/>
    </row>
    <row r="3638" spans="7:7" x14ac:dyDescent="0.3">
      <c r="G3638"/>
    </row>
    <row r="3639" spans="7:7" x14ac:dyDescent="0.3">
      <c r="G3639"/>
    </row>
    <row r="3640" spans="7:7" x14ac:dyDescent="0.3">
      <c r="G3640"/>
    </row>
    <row r="3641" spans="7:7" x14ac:dyDescent="0.3">
      <c r="G3641"/>
    </row>
    <row r="3642" spans="7:7" x14ac:dyDescent="0.3">
      <c r="G3642"/>
    </row>
    <row r="3643" spans="7:7" x14ac:dyDescent="0.3">
      <c r="G3643"/>
    </row>
    <row r="3644" spans="7:7" x14ac:dyDescent="0.3">
      <c r="G3644"/>
    </row>
    <row r="3645" spans="7:7" x14ac:dyDescent="0.3">
      <c r="G3645"/>
    </row>
    <row r="3646" spans="7:7" x14ac:dyDescent="0.3">
      <c r="G3646"/>
    </row>
    <row r="3647" spans="7:7" x14ac:dyDescent="0.3">
      <c r="G3647"/>
    </row>
    <row r="3648" spans="7:7" x14ac:dyDescent="0.3">
      <c r="G3648"/>
    </row>
    <row r="3649" spans="7:7" x14ac:dyDescent="0.3">
      <c r="G3649"/>
    </row>
    <row r="3650" spans="7:7" x14ac:dyDescent="0.3">
      <c r="G3650"/>
    </row>
    <row r="3651" spans="7:7" x14ac:dyDescent="0.3">
      <c r="G3651"/>
    </row>
    <row r="3652" spans="7:7" x14ac:dyDescent="0.3">
      <c r="G3652"/>
    </row>
    <row r="3653" spans="7:7" x14ac:dyDescent="0.3">
      <c r="G3653"/>
    </row>
    <row r="3654" spans="7:7" x14ac:dyDescent="0.3">
      <c r="G3654"/>
    </row>
    <row r="3655" spans="7:7" x14ac:dyDescent="0.3">
      <c r="G3655"/>
    </row>
  </sheetData>
  <phoneticPr fontId="0" type="noConversion"/>
  <conditionalFormatting sqref="E2:E1485 F1484:F1485">
    <cfRule type="cellIs" dxfId="159" priority="2" operator="greaterThan">
      <formula>400</formula>
    </cfRule>
  </conditionalFormatting>
  <conditionalFormatting sqref="E3656:E65536 E1:E1486 F1484:F1485">
    <cfRule type="cellIs" dxfId="158" priority="1" operator="greaterThan">
      <formula>300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84"/>
  <sheetViews>
    <sheetView workbookViewId="0">
      <pane ySplit="1" topLeftCell="A53" activePane="bottomLeft" state="frozen"/>
      <selection activeCell="H2" sqref="H2:I2"/>
      <selection pane="bottomLeft" activeCell="C87" sqref="A1:N1484"/>
    </sheetView>
  </sheetViews>
  <sheetFormatPr defaultColWidth="8.88671875" defaultRowHeight="14.4" x14ac:dyDescent="0.3"/>
  <cols>
    <col min="1" max="1" width="12.5546875" style="2" customWidth="1"/>
    <col min="2" max="2" width="40.5546875" style="2" customWidth="1"/>
    <col min="3" max="3" width="49" style="2" customWidth="1"/>
    <col min="4" max="4" width="10" style="2" customWidth="1"/>
    <col min="5" max="6" width="11.109375" style="2" customWidth="1"/>
    <col min="7" max="7" width="12.88671875" style="5" bestFit="1" customWidth="1"/>
    <col min="8" max="8" width="12.109375" style="2" customWidth="1"/>
    <col min="9" max="9" width="12.6640625" style="9" bestFit="1" customWidth="1"/>
    <col min="10" max="10" width="3.109375" style="101" customWidth="1"/>
    <col min="11" max="16384" width="8.88671875" style="2"/>
  </cols>
  <sheetData>
    <row r="1" spans="1:14" s="4" customFormat="1" ht="13.8" thickBot="1" x14ac:dyDescent="0.3">
      <c r="A1" s="3" t="s">
        <v>3039</v>
      </c>
      <c r="B1" s="3" t="s">
        <v>3286</v>
      </c>
      <c r="C1" s="3" t="s">
        <v>3042</v>
      </c>
      <c r="D1" s="3" t="s">
        <v>5394</v>
      </c>
      <c r="E1" s="3" t="s">
        <v>3040</v>
      </c>
      <c r="F1" s="3" t="s">
        <v>3285</v>
      </c>
      <c r="G1" s="12" t="s">
        <v>3284</v>
      </c>
      <c r="H1" s="3" t="s">
        <v>3043</v>
      </c>
      <c r="I1" s="13" t="s">
        <v>344</v>
      </c>
      <c r="J1" s="99"/>
      <c r="K1" s="34" t="s">
        <v>934</v>
      </c>
      <c r="L1" s="35" t="s">
        <v>1064</v>
      </c>
      <c r="M1" s="35" t="s">
        <v>1065</v>
      </c>
      <c r="N1" s="103" t="s">
        <v>937</v>
      </c>
    </row>
    <row r="2" spans="1:14" s="3" customFormat="1" ht="15" thickTop="1" x14ac:dyDescent="0.3">
      <c r="A2" s="3" t="s">
        <v>3044</v>
      </c>
      <c r="B2" s="3" t="s">
        <v>3283</v>
      </c>
      <c r="C2" s="3" t="s">
        <v>3282</v>
      </c>
      <c r="E2" s="3">
        <v>56</v>
      </c>
      <c r="F2" s="3">
        <v>42</v>
      </c>
      <c r="G2" s="12">
        <v>14</v>
      </c>
      <c r="H2" s="3">
        <v>1</v>
      </c>
      <c r="I2" s="7">
        <f>E2*H2</f>
        <v>56</v>
      </c>
      <c r="J2" s="100"/>
      <c r="K2" s="104"/>
      <c r="L2" s="105"/>
      <c r="M2" s="106" t="s">
        <v>939</v>
      </c>
      <c r="N2" s="107" t="s">
        <v>939</v>
      </c>
    </row>
    <row r="3" spans="1:14" s="3" customFormat="1" x14ac:dyDescent="0.3">
      <c r="A3" s="3" t="s">
        <v>3044</v>
      </c>
      <c r="B3" s="3" t="s">
        <v>3281</v>
      </c>
      <c r="C3" s="3" t="s">
        <v>3280</v>
      </c>
      <c r="E3" s="3">
        <v>247</v>
      </c>
      <c r="F3" s="3">
        <v>195</v>
      </c>
      <c r="G3" s="12">
        <v>52</v>
      </c>
      <c r="H3" s="3">
        <v>1</v>
      </c>
      <c r="I3" s="7">
        <f t="shared" ref="I3:I66" si="0">E3*H3</f>
        <v>247</v>
      </c>
      <c r="J3" s="100"/>
      <c r="K3" s="108"/>
      <c r="L3" s="109"/>
      <c r="M3" s="110" t="s">
        <v>939</v>
      </c>
      <c r="N3" s="111" t="s">
        <v>939</v>
      </c>
    </row>
    <row r="4" spans="1:14" s="3" customFormat="1" x14ac:dyDescent="0.3">
      <c r="A4" s="3" t="s">
        <v>3044</v>
      </c>
      <c r="B4" s="3" t="s">
        <v>3273</v>
      </c>
      <c r="C4" s="3" t="s">
        <v>3279</v>
      </c>
      <c r="D4" s="3">
        <v>1</v>
      </c>
      <c r="E4" s="3">
        <v>2837</v>
      </c>
      <c r="F4" s="3">
        <v>1664</v>
      </c>
      <c r="G4" s="12">
        <v>1173</v>
      </c>
      <c r="H4" s="3">
        <v>1</v>
      </c>
      <c r="I4" s="7">
        <f t="shared" si="0"/>
        <v>2837</v>
      </c>
      <c r="J4" s="100"/>
      <c r="K4" s="104"/>
      <c r="L4" s="105"/>
      <c r="M4" s="106" t="s">
        <v>939</v>
      </c>
      <c r="N4" s="107"/>
    </row>
    <row r="5" spans="1:14" s="3" customFormat="1" x14ac:dyDescent="0.3">
      <c r="A5" s="3" t="s">
        <v>3049</v>
      </c>
      <c r="B5" s="3" t="s">
        <v>3273</v>
      </c>
      <c r="C5" s="3" t="s">
        <v>3278</v>
      </c>
      <c r="D5" s="3">
        <v>1</v>
      </c>
      <c r="E5" s="3">
        <v>363</v>
      </c>
      <c r="F5" s="3">
        <v>2</v>
      </c>
      <c r="G5" s="12">
        <v>361</v>
      </c>
      <c r="H5" s="3">
        <v>1</v>
      </c>
      <c r="I5" s="7">
        <f t="shared" si="0"/>
        <v>363</v>
      </c>
      <c r="J5" s="100"/>
      <c r="K5" s="108"/>
      <c r="L5" s="109"/>
      <c r="M5" s="110" t="s">
        <v>939</v>
      </c>
      <c r="N5" s="111"/>
    </row>
    <row r="6" spans="1:14" s="3" customFormat="1" x14ac:dyDescent="0.3">
      <c r="A6" s="3" t="s">
        <v>3049</v>
      </c>
      <c r="B6" s="3" t="s">
        <v>3273</v>
      </c>
      <c r="C6" s="3" t="s">
        <v>3277</v>
      </c>
      <c r="D6" s="3">
        <v>1</v>
      </c>
      <c r="E6" s="3">
        <v>183</v>
      </c>
      <c r="F6" s="3">
        <v>1</v>
      </c>
      <c r="G6" s="12">
        <v>182</v>
      </c>
      <c r="H6" s="3">
        <v>1</v>
      </c>
      <c r="I6" s="7">
        <f t="shared" si="0"/>
        <v>183</v>
      </c>
      <c r="J6" s="100"/>
      <c r="K6" s="104"/>
      <c r="L6" s="105"/>
      <c r="M6" s="106" t="s">
        <v>939</v>
      </c>
      <c r="N6" s="107"/>
    </row>
    <row r="7" spans="1:14" s="3" customFormat="1" x14ac:dyDescent="0.3">
      <c r="A7" s="3" t="s">
        <v>3049</v>
      </c>
      <c r="B7" s="3" t="s">
        <v>3273</v>
      </c>
      <c r="C7" s="3" t="s">
        <v>3276</v>
      </c>
      <c r="D7" s="3">
        <v>1</v>
      </c>
      <c r="E7" s="3">
        <v>172</v>
      </c>
      <c r="F7" s="3">
        <v>0</v>
      </c>
      <c r="G7" s="12">
        <v>172</v>
      </c>
      <c r="H7" s="3">
        <v>1</v>
      </c>
      <c r="I7" s="7">
        <f t="shared" si="0"/>
        <v>172</v>
      </c>
      <c r="J7" s="100"/>
      <c r="K7" s="108"/>
      <c r="L7" s="109"/>
      <c r="M7" s="110" t="s">
        <v>939</v>
      </c>
      <c r="N7" s="111"/>
    </row>
    <row r="8" spans="1:14" s="3" customFormat="1" x14ac:dyDescent="0.3">
      <c r="A8" s="3" t="s">
        <v>3049</v>
      </c>
      <c r="B8" s="3" t="s">
        <v>3273</v>
      </c>
      <c r="C8" s="3" t="s">
        <v>3275</v>
      </c>
      <c r="D8" s="3">
        <v>1</v>
      </c>
      <c r="E8" s="3">
        <v>54</v>
      </c>
      <c r="F8" s="3">
        <v>24</v>
      </c>
      <c r="G8" s="12">
        <v>30</v>
      </c>
      <c r="H8" s="3">
        <v>1</v>
      </c>
      <c r="I8" s="7">
        <f t="shared" si="0"/>
        <v>54</v>
      </c>
      <c r="J8" s="100"/>
      <c r="K8" s="104"/>
      <c r="L8" s="105"/>
      <c r="M8" s="106" t="s">
        <v>939</v>
      </c>
      <c r="N8" s="107"/>
    </row>
    <row r="9" spans="1:14" s="3" customFormat="1" x14ac:dyDescent="0.3">
      <c r="A9" s="3" t="s">
        <v>3049</v>
      </c>
      <c r="B9" s="3" t="s">
        <v>3273</v>
      </c>
      <c r="C9" s="3" t="s">
        <v>3274</v>
      </c>
      <c r="D9" s="3">
        <v>1</v>
      </c>
      <c r="E9" s="3">
        <v>34</v>
      </c>
      <c r="F9" s="3">
        <v>0</v>
      </c>
      <c r="G9" s="12">
        <v>34</v>
      </c>
      <c r="H9" s="3">
        <v>1</v>
      </c>
      <c r="I9" s="7">
        <f t="shared" si="0"/>
        <v>34</v>
      </c>
      <c r="J9" s="100"/>
      <c r="K9" s="108"/>
      <c r="L9" s="109"/>
      <c r="M9" s="110" t="s">
        <v>939</v>
      </c>
      <c r="N9" s="111"/>
    </row>
    <row r="10" spans="1:14" s="3" customFormat="1" x14ac:dyDescent="0.3">
      <c r="A10" s="3" t="s">
        <v>3049</v>
      </c>
      <c r="B10" s="3" t="s">
        <v>3273</v>
      </c>
      <c r="C10" s="3" t="s">
        <v>3272</v>
      </c>
      <c r="D10" s="3">
        <v>1</v>
      </c>
      <c r="E10" s="3">
        <v>23</v>
      </c>
      <c r="F10" s="3">
        <v>0</v>
      </c>
      <c r="G10" s="12">
        <v>23</v>
      </c>
      <c r="H10" s="3">
        <v>1</v>
      </c>
      <c r="I10" s="7">
        <f t="shared" si="0"/>
        <v>23</v>
      </c>
      <c r="J10" s="100"/>
      <c r="K10" s="104"/>
      <c r="L10" s="105"/>
      <c r="M10" s="106" t="s">
        <v>939</v>
      </c>
      <c r="N10" s="107"/>
    </row>
    <row r="11" spans="1:14" s="3" customFormat="1" x14ac:dyDescent="0.3">
      <c r="A11" s="3" t="s">
        <v>3044</v>
      </c>
      <c r="B11" s="3" t="s">
        <v>3271</v>
      </c>
      <c r="C11" s="3" t="s">
        <v>3270</v>
      </c>
      <c r="D11" s="3">
        <v>1</v>
      </c>
      <c r="E11" s="3">
        <v>708</v>
      </c>
      <c r="F11" s="3">
        <v>516</v>
      </c>
      <c r="G11" s="12">
        <v>192</v>
      </c>
      <c r="H11" s="3">
        <v>1</v>
      </c>
      <c r="I11" s="7">
        <f t="shared" si="0"/>
        <v>708</v>
      </c>
      <c r="J11" s="100"/>
      <c r="K11" s="108"/>
      <c r="L11" s="109"/>
      <c r="M11" s="110" t="s">
        <v>939</v>
      </c>
      <c r="N11" s="111"/>
    </row>
    <row r="12" spans="1:14" s="3" customFormat="1" x14ac:dyDescent="0.3">
      <c r="A12" s="3" t="s">
        <v>3044</v>
      </c>
      <c r="B12" s="3" t="s">
        <v>3269</v>
      </c>
      <c r="C12" s="3" t="s">
        <v>3268</v>
      </c>
      <c r="D12" s="3">
        <v>1</v>
      </c>
      <c r="E12" s="3">
        <v>113</v>
      </c>
      <c r="F12" s="3">
        <v>82</v>
      </c>
      <c r="G12" s="12">
        <v>31</v>
      </c>
      <c r="H12" s="3">
        <v>1</v>
      </c>
      <c r="I12" s="7">
        <f t="shared" si="0"/>
        <v>113</v>
      </c>
      <c r="J12" s="100"/>
      <c r="K12" s="104"/>
      <c r="L12" s="105"/>
      <c r="M12" s="106" t="s">
        <v>939</v>
      </c>
      <c r="N12" s="107"/>
    </row>
    <row r="13" spans="1:14" s="3" customFormat="1" ht="13.2" hidden="1" x14ac:dyDescent="0.25">
      <c r="A13" s="3" t="s">
        <v>3044</v>
      </c>
      <c r="B13" s="3" t="s">
        <v>3267</v>
      </c>
      <c r="C13" s="3" t="s">
        <v>3266</v>
      </c>
      <c r="E13" s="3">
        <v>775</v>
      </c>
      <c r="F13" s="3">
        <v>558</v>
      </c>
      <c r="G13" s="12">
        <v>217</v>
      </c>
      <c r="H13" s="68">
        <v>0</v>
      </c>
      <c r="I13" s="7">
        <f t="shared" si="0"/>
        <v>0</v>
      </c>
      <c r="J13" s="100"/>
      <c r="K13" s="108"/>
      <c r="L13" s="112" t="s">
        <v>938</v>
      </c>
      <c r="M13" s="113" t="s">
        <v>938</v>
      </c>
      <c r="N13" s="111"/>
    </row>
    <row r="14" spans="1:14" s="3" customFormat="1" x14ac:dyDescent="0.3">
      <c r="A14" s="3" t="s">
        <v>3044</v>
      </c>
      <c r="B14" s="3" t="s">
        <v>3265</v>
      </c>
      <c r="C14" s="3" t="s">
        <v>3264</v>
      </c>
      <c r="E14" s="3">
        <v>359</v>
      </c>
      <c r="F14" s="3">
        <v>236</v>
      </c>
      <c r="G14" s="12">
        <v>123</v>
      </c>
      <c r="H14" s="3">
        <v>1</v>
      </c>
      <c r="I14" s="7">
        <f t="shared" si="0"/>
        <v>359</v>
      </c>
      <c r="J14" s="100"/>
      <c r="K14" s="104" t="s">
        <v>3046</v>
      </c>
      <c r="L14" s="105"/>
      <c r="M14" s="106" t="s">
        <v>939</v>
      </c>
      <c r="N14" s="107" t="s">
        <v>938</v>
      </c>
    </row>
    <row r="15" spans="1:14" s="3" customFormat="1" x14ac:dyDescent="0.3">
      <c r="A15" s="3" t="s">
        <v>3044</v>
      </c>
      <c r="B15" s="3" t="s">
        <v>3263</v>
      </c>
      <c r="C15" s="3" t="s">
        <v>3262</v>
      </c>
      <c r="E15" s="3">
        <v>570</v>
      </c>
      <c r="F15" s="3">
        <v>388</v>
      </c>
      <c r="G15" s="12">
        <v>182</v>
      </c>
      <c r="H15" s="3">
        <v>1</v>
      </c>
      <c r="I15" s="7">
        <f t="shared" si="0"/>
        <v>570</v>
      </c>
      <c r="J15" s="100"/>
      <c r="K15" s="108" t="s">
        <v>3046</v>
      </c>
      <c r="L15" s="109"/>
      <c r="M15" s="110" t="s">
        <v>939</v>
      </c>
      <c r="N15" s="111" t="s">
        <v>938</v>
      </c>
    </row>
    <row r="16" spans="1:14" s="3" customFormat="1" x14ac:dyDescent="0.3">
      <c r="A16" s="3" t="s">
        <v>3044</v>
      </c>
      <c r="B16" s="3" t="s">
        <v>3261</v>
      </c>
      <c r="C16" s="3" t="s">
        <v>3260</v>
      </c>
      <c r="D16" s="3">
        <v>2</v>
      </c>
      <c r="E16" s="3">
        <v>592</v>
      </c>
      <c r="F16" s="3">
        <v>446</v>
      </c>
      <c r="G16" s="12">
        <v>146</v>
      </c>
      <c r="H16" s="3">
        <v>1</v>
      </c>
      <c r="I16" s="7">
        <f t="shared" si="0"/>
        <v>592</v>
      </c>
      <c r="J16" s="100"/>
      <c r="K16" s="104"/>
      <c r="L16" s="105"/>
      <c r="M16" s="106" t="s">
        <v>939</v>
      </c>
      <c r="N16" s="107"/>
    </row>
    <row r="17" spans="1:14" s="3" customFormat="1" x14ac:dyDescent="0.3">
      <c r="A17" s="3" t="s">
        <v>3044</v>
      </c>
      <c r="B17" s="3" t="s">
        <v>3259</v>
      </c>
      <c r="C17" s="3" t="s">
        <v>3258</v>
      </c>
      <c r="D17" s="3">
        <v>2</v>
      </c>
      <c r="E17" s="3">
        <v>890</v>
      </c>
      <c r="F17" s="3">
        <v>740</v>
      </c>
      <c r="G17" s="12">
        <v>150</v>
      </c>
      <c r="H17" s="3">
        <v>1</v>
      </c>
      <c r="I17" s="7">
        <f t="shared" si="0"/>
        <v>890</v>
      </c>
      <c r="J17" s="100"/>
      <c r="K17" s="108"/>
      <c r="L17" s="109"/>
      <c r="M17" s="110" t="s">
        <v>939</v>
      </c>
      <c r="N17" s="111"/>
    </row>
    <row r="18" spans="1:14" s="3" customFormat="1" x14ac:dyDescent="0.3">
      <c r="A18" s="3" t="s">
        <v>3044</v>
      </c>
      <c r="B18" s="3" t="s">
        <v>3254</v>
      </c>
      <c r="C18" s="3" t="s">
        <v>3257</v>
      </c>
      <c r="D18" s="3">
        <v>1</v>
      </c>
      <c r="E18" s="3">
        <v>848</v>
      </c>
      <c r="F18" s="3">
        <v>464</v>
      </c>
      <c r="G18" s="12">
        <v>384</v>
      </c>
      <c r="H18" s="3">
        <v>1</v>
      </c>
      <c r="I18" s="7">
        <f t="shared" si="0"/>
        <v>848</v>
      </c>
      <c r="J18" s="100"/>
      <c r="K18" s="104"/>
      <c r="L18" s="105"/>
      <c r="M18" s="106" t="s">
        <v>939</v>
      </c>
      <c r="N18" s="107"/>
    </row>
    <row r="19" spans="1:14" s="3" customFormat="1" x14ac:dyDescent="0.3">
      <c r="A19" s="3" t="s">
        <v>3049</v>
      </c>
      <c r="B19" s="3" t="s">
        <v>3254</v>
      </c>
      <c r="C19" s="3" t="s">
        <v>3256</v>
      </c>
      <c r="D19" s="3">
        <v>1</v>
      </c>
      <c r="E19" s="3">
        <v>52</v>
      </c>
      <c r="F19" s="3">
        <v>2</v>
      </c>
      <c r="G19" s="12">
        <v>50</v>
      </c>
      <c r="H19" s="3">
        <v>1</v>
      </c>
      <c r="I19" s="7">
        <f t="shared" si="0"/>
        <v>52</v>
      </c>
      <c r="J19" s="100"/>
      <c r="K19" s="108"/>
      <c r="L19" s="109"/>
      <c r="M19" s="110" t="s">
        <v>939</v>
      </c>
      <c r="N19" s="111"/>
    </row>
    <row r="20" spans="1:14" s="3" customFormat="1" x14ac:dyDescent="0.3">
      <c r="A20" s="3" t="s">
        <v>3049</v>
      </c>
      <c r="B20" s="3" t="s">
        <v>3254</v>
      </c>
      <c r="C20" s="3" t="s">
        <v>3255</v>
      </c>
      <c r="D20" s="3">
        <v>1</v>
      </c>
      <c r="E20" s="3">
        <v>28</v>
      </c>
      <c r="F20" s="3">
        <v>1</v>
      </c>
      <c r="G20" s="12">
        <v>27</v>
      </c>
      <c r="H20" s="3">
        <v>1</v>
      </c>
      <c r="I20" s="7">
        <f t="shared" si="0"/>
        <v>28</v>
      </c>
      <c r="J20" s="100"/>
      <c r="K20" s="104"/>
      <c r="L20" s="105"/>
      <c r="M20" s="106" t="s">
        <v>939</v>
      </c>
      <c r="N20" s="107"/>
    </row>
    <row r="21" spans="1:14" s="3" customFormat="1" x14ac:dyDescent="0.3">
      <c r="A21" s="3" t="s">
        <v>3049</v>
      </c>
      <c r="B21" s="3" t="s">
        <v>3254</v>
      </c>
      <c r="C21" s="3" t="s">
        <v>3253</v>
      </c>
      <c r="D21" s="3">
        <v>1</v>
      </c>
      <c r="E21" s="3">
        <v>27</v>
      </c>
      <c r="F21" s="3">
        <v>0</v>
      </c>
      <c r="G21" s="12">
        <v>27</v>
      </c>
      <c r="H21" s="3">
        <v>1</v>
      </c>
      <c r="I21" s="7">
        <f t="shared" si="0"/>
        <v>27</v>
      </c>
      <c r="J21" s="100"/>
      <c r="K21" s="108"/>
      <c r="L21" s="109"/>
      <c r="M21" s="110" t="s">
        <v>939</v>
      </c>
      <c r="N21" s="111"/>
    </row>
    <row r="22" spans="1:14" s="3" customFormat="1" x14ac:dyDescent="0.3">
      <c r="A22" s="3" t="s">
        <v>3044</v>
      </c>
      <c r="B22" s="3" t="s">
        <v>3249</v>
      </c>
      <c r="C22" s="3" t="s">
        <v>3252</v>
      </c>
      <c r="D22" s="3">
        <v>1</v>
      </c>
      <c r="E22" s="3">
        <v>1341</v>
      </c>
      <c r="F22" s="3">
        <v>506</v>
      </c>
      <c r="G22" s="12">
        <v>835</v>
      </c>
      <c r="H22" s="68">
        <v>1</v>
      </c>
      <c r="I22" s="7">
        <f t="shared" si="0"/>
        <v>1341</v>
      </c>
      <c r="J22" s="100"/>
      <c r="K22" s="104"/>
      <c r="L22" s="105"/>
      <c r="M22" s="106" t="s">
        <v>939</v>
      </c>
      <c r="N22" s="107"/>
    </row>
    <row r="23" spans="1:14" s="3" customFormat="1" x14ac:dyDescent="0.3">
      <c r="A23" s="3" t="s">
        <v>3049</v>
      </c>
      <c r="B23" s="3" t="s">
        <v>3249</v>
      </c>
      <c r="C23" s="3" t="s">
        <v>3251</v>
      </c>
      <c r="D23" s="3">
        <v>1</v>
      </c>
      <c r="E23" s="3">
        <v>96</v>
      </c>
      <c r="F23" s="3">
        <v>2</v>
      </c>
      <c r="G23" s="12">
        <v>94</v>
      </c>
      <c r="H23" s="68">
        <v>1</v>
      </c>
      <c r="I23" s="7">
        <f t="shared" si="0"/>
        <v>96</v>
      </c>
      <c r="J23" s="100"/>
      <c r="K23" s="108"/>
      <c r="L23" s="109"/>
      <c r="M23" s="110" t="s">
        <v>939</v>
      </c>
      <c r="N23" s="111"/>
    </row>
    <row r="24" spans="1:14" s="3" customFormat="1" x14ac:dyDescent="0.3">
      <c r="A24" s="3" t="s">
        <v>3049</v>
      </c>
      <c r="B24" s="3" t="s">
        <v>3249</v>
      </c>
      <c r="C24" s="3" t="s">
        <v>3250</v>
      </c>
      <c r="D24" s="3">
        <v>1</v>
      </c>
      <c r="E24" s="3">
        <v>57</v>
      </c>
      <c r="F24" s="3">
        <v>1</v>
      </c>
      <c r="G24" s="12">
        <v>56</v>
      </c>
      <c r="H24" s="68">
        <v>1</v>
      </c>
      <c r="I24" s="7">
        <f t="shared" si="0"/>
        <v>57</v>
      </c>
      <c r="J24" s="100"/>
      <c r="K24" s="104"/>
      <c r="L24" s="105"/>
      <c r="M24" s="106" t="s">
        <v>939</v>
      </c>
      <c r="N24" s="107"/>
    </row>
    <row r="25" spans="1:14" s="3" customFormat="1" x14ac:dyDescent="0.3">
      <c r="A25" s="3" t="s">
        <v>3049</v>
      </c>
      <c r="B25" s="3" t="s">
        <v>3249</v>
      </c>
      <c r="C25" s="3" t="s">
        <v>3248</v>
      </c>
      <c r="D25" s="3">
        <v>1</v>
      </c>
      <c r="E25" s="3">
        <v>42</v>
      </c>
      <c r="F25" s="3">
        <v>0</v>
      </c>
      <c r="G25" s="12">
        <v>42</v>
      </c>
      <c r="H25" s="68">
        <v>1</v>
      </c>
      <c r="I25" s="7">
        <f t="shared" si="0"/>
        <v>42</v>
      </c>
      <c r="J25" s="100"/>
      <c r="K25" s="108"/>
      <c r="L25" s="109"/>
      <c r="M25" s="110" t="s">
        <v>939</v>
      </c>
      <c r="N25" s="111"/>
    </row>
    <row r="26" spans="1:14" s="3" customFormat="1" x14ac:dyDescent="0.3">
      <c r="A26" s="3" t="s">
        <v>3044</v>
      </c>
      <c r="B26" s="3" t="s">
        <v>3247</v>
      </c>
      <c r="C26" s="3" t="s">
        <v>3246</v>
      </c>
      <c r="D26" s="3">
        <v>1</v>
      </c>
      <c r="E26" s="3">
        <v>1267</v>
      </c>
      <c r="F26" s="3">
        <v>493</v>
      </c>
      <c r="G26" s="12">
        <v>774</v>
      </c>
      <c r="H26" s="3">
        <v>1</v>
      </c>
      <c r="I26" s="7">
        <f t="shared" si="0"/>
        <v>1267</v>
      </c>
      <c r="J26" s="100"/>
      <c r="K26" s="104"/>
      <c r="L26" s="105"/>
      <c r="M26" s="106" t="s">
        <v>939</v>
      </c>
      <c r="N26" s="107"/>
    </row>
    <row r="27" spans="1:14" s="3" customFormat="1" hidden="1" x14ac:dyDescent="0.3">
      <c r="A27" s="3" t="s">
        <v>3044</v>
      </c>
      <c r="B27" s="3" t="s">
        <v>3245</v>
      </c>
      <c r="C27" s="3" t="s">
        <v>3244</v>
      </c>
      <c r="D27" s="3">
        <v>1</v>
      </c>
      <c r="E27" s="3">
        <v>742</v>
      </c>
      <c r="F27" s="3">
        <v>432</v>
      </c>
      <c r="G27" s="12">
        <v>310</v>
      </c>
      <c r="H27" s="3">
        <v>0</v>
      </c>
      <c r="I27" s="7">
        <f t="shared" si="0"/>
        <v>0</v>
      </c>
      <c r="J27" s="100"/>
      <c r="K27" s="108"/>
      <c r="L27" s="109"/>
      <c r="M27" s="110" t="s">
        <v>939</v>
      </c>
      <c r="N27" s="111" t="s">
        <v>1066</v>
      </c>
    </row>
    <row r="28" spans="1:14" s="3" customFormat="1" x14ac:dyDescent="0.3">
      <c r="A28" s="3" t="s">
        <v>3044</v>
      </c>
      <c r="B28" s="3" t="s">
        <v>3243</v>
      </c>
      <c r="C28" s="3" t="s">
        <v>3242</v>
      </c>
      <c r="D28" s="3">
        <v>1</v>
      </c>
      <c r="E28" s="3">
        <v>458</v>
      </c>
      <c r="F28" s="3">
        <v>329</v>
      </c>
      <c r="G28" s="12">
        <v>129</v>
      </c>
      <c r="H28" s="3">
        <v>1</v>
      </c>
      <c r="I28" s="7">
        <f t="shared" si="0"/>
        <v>458</v>
      </c>
      <c r="J28" s="100"/>
      <c r="K28" s="104"/>
      <c r="L28" s="105"/>
      <c r="M28" s="106" t="s">
        <v>939</v>
      </c>
      <c r="N28" s="107"/>
    </row>
    <row r="29" spans="1:14" s="3" customFormat="1" x14ac:dyDescent="0.3">
      <c r="A29" s="3" t="s">
        <v>3044</v>
      </c>
      <c r="B29" s="3" t="s">
        <v>3241</v>
      </c>
      <c r="C29" s="3" t="s">
        <v>3240</v>
      </c>
      <c r="D29" s="3">
        <v>1</v>
      </c>
      <c r="E29" s="3">
        <v>311</v>
      </c>
      <c r="F29" s="3">
        <v>195</v>
      </c>
      <c r="G29" s="12">
        <v>116</v>
      </c>
      <c r="H29" s="3">
        <v>1</v>
      </c>
      <c r="I29" s="7">
        <f t="shared" si="0"/>
        <v>311</v>
      </c>
      <c r="J29" s="100"/>
      <c r="K29" s="108"/>
      <c r="L29" s="109"/>
      <c r="M29" s="110" t="s">
        <v>939</v>
      </c>
      <c r="N29" s="111"/>
    </row>
    <row r="30" spans="1:14" s="3" customFormat="1" x14ac:dyDescent="0.3">
      <c r="A30" s="3" t="s">
        <v>3044</v>
      </c>
      <c r="B30" s="3" t="s">
        <v>3236</v>
      </c>
      <c r="C30" s="3" t="s">
        <v>3239</v>
      </c>
      <c r="D30" s="3">
        <v>1</v>
      </c>
      <c r="E30" s="3">
        <v>502</v>
      </c>
      <c r="F30" s="3">
        <v>314</v>
      </c>
      <c r="G30" s="12">
        <v>188</v>
      </c>
      <c r="H30" s="3">
        <v>1</v>
      </c>
      <c r="I30" s="7">
        <f t="shared" si="0"/>
        <v>502</v>
      </c>
      <c r="J30" s="100"/>
      <c r="K30" s="104"/>
      <c r="L30" s="105"/>
      <c r="M30" s="106" t="s">
        <v>939</v>
      </c>
      <c r="N30" s="107"/>
    </row>
    <row r="31" spans="1:14" s="3" customFormat="1" x14ac:dyDescent="0.3">
      <c r="A31" s="3" t="s">
        <v>3049</v>
      </c>
      <c r="B31" s="3" t="s">
        <v>3236</v>
      </c>
      <c r="C31" s="3" t="s">
        <v>3238</v>
      </c>
      <c r="D31" s="3">
        <v>1</v>
      </c>
      <c r="E31" s="3">
        <v>41</v>
      </c>
      <c r="F31" s="3">
        <v>2</v>
      </c>
      <c r="G31" s="12">
        <v>39</v>
      </c>
      <c r="H31" s="3">
        <v>1</v>
      </c>
      <c r="I31" s="7">
        <f t="shared" si="0"/>
        <v>41</v>
      </c>
      <c r="J31" s="100"/>
      <c r="K31" s="108"/>
      <c r="L31" s="109"/>
      <c r="M31" s="110" t="s">
        <v>939</v>
      </c>
      <c r="N31" s="111"/>
    </row>
    <row r="32" spans="1:14" s="3" customFormat="1" x14ac:dyDescent="0.3">
      <c r="A32" s="3" t="s">
        <v>3049</v>
      </c>
      <c r="B32" s="3" t="s">
        <v>3236</v>
      </c>
      <c r="C32" s="3" t="s">
        <v>3237</v>
      </c>
      <c r="D32" s="3">
        <v>1</v>
      </c>
      <c r="E32" s="3">
        <v>22</v>
      </c>
      <c r="F32" s="3">
        <v>1</v>
      </c>
      <c r="G32" s="12">
        <v>21</v>
      </c>
      <c r="H32" s="3">
        <v>1</v>
      </c>
      <c r="I32" s="7">
        <f t="shared" si="0"/>
        <v>22</v>
      </c>
      <c r="J32" s="100"/>
      <c r="K32" s="104"/>
      <c r="L32" s="105"/>
      <c r="M32" s="106" t="s">
        <v>939</v>
      </c>
      <c r="N32" s="107"/>
    </row>
    <row r="33" spans="1:14" s="3" customFormat="1" x14ac:dyDescent="0.3">
      <c r="A33" s="3" t="s">
        <v>3049</v>
      </c>
      <c r="B33" s="3" t="s">
        <v>3236</v>
      </c>
      <c r="C33" s="3" t="s">
        <v>3235</v>
      </c>
      <c r="D33" s="3">
        <v>1</v>
      </c>
      <c r="E33" s="3">
        <v>13</v>
      </c>
      <c r="F33" s="3">
        <v>0</v>
      </c>
      <c r="G33" s="12">
        <v>13</v>
      </c>
      <c r="H33" s="3">
        <v>1</v>
      </c>
      <c r="I33" s="7">
        <f t="shared" si="0"/>
        <v>13</v>
      </c>
      <c r="J33" s="100"/>
      <c r="K33" s="108"/>
      <c r="L33" s="109"/>
      <c r="M33" s="110" t="s">
        <v>939</v>
      </c>
      <c r="N33" s="111"/>
    </row>
    <row r="34" spans="1:14" s="3" customFormat="1" x14ac:dyDescent="0.3">
      <c r="A34" s="3" t="s">
        <v>3044</v>
      </c>
      <c r="B34" s="3" t="s">
        <v>3234</v>
      </c>
      <c r="C34" s="3" t="s">
        <v>3233</v>
      </c>
      <c r="D34" s="3">
        <v>1</v>
      </c>
      <c r="E34" s="3">
        <v>357</v>
      </c>
      <c r="F34" s="3">
        <v>269</v>
      </c>
      <c r="G34" s="12">
        <v>88</v>
      </c>
      <c r="H34" s="3">
        <v>1</v>
      </c>
      <c r="I34" s="7">
        <f t="shared" si="0"/>
        <v>357</v>
      </c>
      <c r="J34" s="100"/>
      <c r="K34" s="104"/>
      <c r="L34" s="105"/>
      <c r="M34" s="106" t="s">
        <v>939</v>
      </c>
      <c r="N34" s="107"/>
    </row>
    <row r="35" spans="1:14" s="3" customFormat="1" x14ac:dyDescent="0.3">
      <c r="A35" s="3" t="s">
        <v>3044</v>
      </c>
      <c r="B35" s="3" t="s">
        <v>3232</v>
      </c>
      <c r="C35" s="3" t="s">
        <v>3231</v>
      </c>
      <c r="D35" s="3">
        <v>1</v>
      </c>
      <c r="E35" s="3">
        <v>646</v>
      </c>
      <c r="F35" s="3">
        <v>372</v>
      </c>
      <c r="G35" s="12">
        <v>274</v>
      </c>
      <c r="H35" s="3">
        <v>1</v>
      </c>
      <c r="I35" s="7">
        <f t="shared" si="0"/>
        <v>646</v>
      </c>
      <c r="J35" s="100"/>
      <c r="K35" s="108"/>
      <c r="L35" s="109"/>
      <c r="M35" s="110" t="s">
        <v>939</v>
      </c>
      <c r="N35" s="111"/>
    </row>
    <row r="36" spans="1:14" s="3" customFormat="1" x14ac:dyDescent="0.3">
      <c r="A36" s="3" t="s">
        <v>3044</v>
      </c>
      <c r="B36" s="3" t="s">
        <v>3230</v>
      </c>
      <c r="C36" s="3" t="s">
        <v>3229</v>
      </c>
      <c r="D36" s="3">
        <v>1</v>
      </c>
      <c r="E36" s="3">
        <v>149</v>
      </c>
      <c r="F36" s="3">
        <v>81</v>
      </c>
      <c r="G36" s="12">
        <v>68</v>
      </c>
      <c r="H36" s="3">
        <v>1</v>
      </c>
      <c r="I36" s="7">
        <f t="shared" si="0"/>
        <v>149</v>
      </c>
      <c r="J36" s="100"/>
      <c r="K36" s="104"/>
      <c r="L36" s="105"/>
      <c r="M36" s="106" t="s">
        <v>939</v>
      </c>
      <c r="N36" s="107"/>
    </row>
    <row r="37" spans="1:14" s="3" customFormat="1" hidden="1" x14ac:dyDescent="0.3">
      <c r="A37" s="3" t="s">
        <v>3044</v>
      </c>
      <c r="B37" s="3" t="s">
        <v>3225</v>
      </c>
      <c r="C37" s="3" t="s">
        <v>3228</v>
      </c>
      <c r="D37" s="3">
        <v>4</v>
      </c>
      <c r="E37" s="3">
        <v>2073</v>
      </c>
      <c r="F37" s="3">
        <v>1145</v>
      </c>
      <c r="G37" s="12">
        <v>928</v>
      </c>
      <c r="H37" s="3">
        <v>0</v>
      </c>
      <c r="I37" s="7">
        <f t="shared" si="0"/>
        <v>0</v>
      </c>
      <c r="J37" s="100"/>
      <c r="K37" s="108"/>
      <c r="L37" s="109"/>
      <c r="M37" s="110" t="s">
        <v>939</v>
      </c>
      <c r="N37" s="111" t="s">
        <v>1067</v>
      </c>
    </row>
    <row r="38" spans="1:14" s="3" customFormat="1" hidden="1" x14ac:dyDescent="0.3">
      <c r="A38" s="3" t="s">
        <v>3049</v>
      </c>
      <c r="B38" s="3" t="s">
        <v>3225</v>
      </c>
      <c r="C38" s="3" t="s">
        <v>3227</v>
      </c>
      <c r="D38" s="3">
        <v>4</v>
      </c>
      <c r="E38" s="3">
        <v>89</v>
      </c>
      <c r="F38" s="3">
        <v>2</v>
      </c>
      <c r="G38" s="12">
        <v>87</v>
      </c>
      <c r="H38" s="3">
        <v>0</v>
      </c>
      <c r="I38" s="7">
        <f t="shared" si="0"/>
        <v>0</v>
      </c>
      <c r="J38" s="100"/>
      <c r="K38" s="104"/>
      <c r="L38" s="105"/>
      <c r="M38" s="106" t="s">
        <v>939</v>
      </c>
      <c r="N38" s="107" t="s">
        <v>946</v>
      </c>
    </row>
    <row r="39" spans="1:14" s="3" customFormat="1" hidden="1" x14ac:dyDescent="0.3">
      <c r="A39" s="3" t="s">
        <v>3049</v>
      </c>
      <c r="B39" s="3" t="s">
        <v>3225</v>
      </c>
      <c r="C39" s="3" t="s">
        <v>3226</v>
      </c>
      <c r="D39" s="3">
        <v>4</v>
      </c>
      <c r="E39" s="3">
        <v>37</v>
      </c>
      <c r="F39" s="3">
        <v>0</v>
      </c>
      <c r="G39" s="12">
        <v>37</v>
      </c>
      <c r="H39" s="3">
        <v>0</v>
      </c>
      <c r="I39" s="7">
        <f t="shared" si="0"/>
        <v>0</v>
      </c>
      <c r="J39" s="100"/>
      <c r="K39" s="108"/>
      <c r="L39" s="109"/>
      <c r="M39" s="110" t="s">
        <v>939</v>
      </c>
      <c r="N39" s="111" t="s">
        <v>946</v>
      </c>
    </row>
    <row r="40" spans="1:14" s="3" customFormat="1" hidden="1" x14ac:dyDescent="0.3">
      <c r="A40" s="3" t="s">
        <v>3049</v>
      </c>
      <c r="B40" s="3" t="s">
        <v>3225</v>
      </c>
      <c r="C40" s="3" t="s">
        <v>3224</v>
      </c>
      <c r="D40" s="3">
        <v>4</v>
      </c>
      <c r="E40" s="3">
        <v>15</v>
      </c>
      <c r="F40" s="3">
        <v>0</v>
      </c>
      <c r="G40" s="12">
        <v>15</v>
      </c>
      <c r="H40" s="3">
        <v>0</v>
      </c>
      <c r="I40" s="7">
        <f t="shared" si="0"/>
        <v>0</v>
      </c>
      <c r="J40" s="100"/>
      <c r="K40" s="104"/>
      <c r="L40" s="105"/>
      <c r="M40" s="106" t="s">
        <v>939</v>
      </c>
      <c r="N40" s="107" t="s">
        <v>946</v>
      </c>
    </row>
    <row r="41" spans="1:14" s="3" customFormat="1" x14ac:dyDescent="0.3">
      <c r="A41" s="3" t="s">
        <v>3044</v>
      </c>
      <c r="B41" s="3" t="s">
        <v>3222</v>
      </c>
      <c r="C41" s="3" t="s">
        <v>3223</v>
      </c>
      <c r="E41" s="3">
        <v>2223</v>
      </c>
      <c r="F41" s="3">
        <v>759</v>
      </c>
      <c r="G41" s="12">
        <v>1464</v>
      </c>
      <c r="H41" s="3">
        <v>1</v>
      </c>
      <c r="I41" s="7">
        <f t="shared" si="0"/>
        <v>2223</v>
      </c>
      <c r="J41" s="100"/>
      <c r="K41" s="108"/>
      <c r="L41" s="109"/>
      <c r="M41" s="110" t="s">
        <v>939</v>
      </c>
      <c r="N41" s="111"/>
    </row>
    <row r="42" spans="1:14" s="3" customFormat="1" x14ac:dyDescent="0.3">
      <c r="A42" s="3" t="s">
        <v>3049</v>
      </c>
      <c r="B42" s="3" t="s">
        <v>3222</v>
      </c>
      <c r="C42" s="3" t="s">
        <v>3221</v>
      </c>
      <c r="E42" s="3">
        <v>230</v>
      </c>
      <c r="F42" s="3">
        <v>1</v>
      </c>
      <c r="G42" s="12">
        <v>229</v>
      </c>
      <c r="H42" s="68">
        <v>1</v>
      </c>
      <c r="I42" s="7">
        <f t="shared" si="0"/>
        <v>230</v>
      </c>
      <c r="J42" s="100"/>
      <c r="K42" s="104"/>
      <c r="L42" s="105"/>
      <c r="M42" s="106" t="s">
        <v>939</v>
      </c>
      <c r="N42" s="107"/>
    </row>
    <row r="43" spans="1:14" s="3" customFormat="1" x14ac:dyDescent="0.3">
      <c r="A43" s="3" t="s">
        <v>3044</v>
      </c>
      <c r="B43" s="3" t="s">
        <v>3220</v>
      </c>
      <c r="C43" s="3" t="s">
        <v>3219</v>
      </c>
      <c r="E43" s="3">
        <v>276</v>
      </c>
      <c r="F43" s="3">
        <v>233</v>
      </c>
      <c r="G43" s="12">
        <v>43</v>
      </c>
      <c r="H43" s="68">
        <v>1</v>
      </c>
      <c r="I43" s="7">
        <f t="shared" si="0"/>
        <v>276</v>
      </c>
      <c r="J43" s="100"/>
      <c r="K43" s="108"/>
      <c r="L43" s="109"/>
      <c r="M43" s="110" t="s">
        <v>939</v>
      </c>
      <c r="N43" s="111"/>
    </row>
    <row r="44" spans="1:14" s="3" customFormat="1" x14ac:dyDescent="0.3">
      <c r="A44" s="3" t="s">
        <v>3044</v>
      </c>
      <c r="B44" s="3" t="s">
        <v>3218</v>
      </c>
      <c r="C44" s="3" t="s">
        <v>3217</v>
      </c>
      <c r="E44" s="3">
        <v>370</v>
      </c>
      <c r="F44" s="3">
        <v>204</v>
      </c>
      <c r="G44" s="12">
        <v>166</v>
      </c>
      <c r="H44" s="68">
        <v>1</v>
      </c>
      <c r="I44" s="7">
        <f t="shared" si="0"/>
        <v>370</v>
      </c>
      <c r="J44" s="100"/>
      <c r="K44" s="104"/>
      <c r="L44" s="105"/>
      <c r="M44" s="106" t="s">
        <v>939</v>
      </c>
      <c r="N44" s="107"/>
    </row>
    <row r="45" spans="1:14" s="3" customFormat="1" x14ac:dyDescent="0.3">
      <c r="A45" s="3" t="s">
        <v>3044</v>
      </c>
      <c r="B45" s="3" t="s">
        <v>3216</v>
      </c>
      <c r="C45" s="3" t="s">
        <v>3215</v>
      </c>
      <c r="D45" s="3">
        <v>4</v>
      </c>
      <c r="E45" s="3">
        <v>203</v>
      </c>
      <c r="F45" s="3">
        <v>160</v>
      </c>
      <c r="G45" s="12">
        <v>43</v>
      </c>
      <c r="H45" s="3">
        <v>1</v>
      </c>
      <c r="I45" s="7">
        <f t="shared" si="0"/>
        <v>203</v>
      </c>
      <c r="J45" s="100"/>
      <c r="K45" s="108"/>
      <c r="L45" s="109"/>
      <c r="M45" s="110" t="s">
        <v>939</v>
      </c>
      <c r="N45" s="111"/>
    </row>
    <row r="46" spans="1:14" s="3" customFormat="1" x14ac:dyDescent="0.3">
      <c r="A46" s="3" t="s">
        <v>3044</v>
      </c>
      <c r="B46" s="3" t="s">
        <v>3214</v>
      </c>
      <c r="C46" s="3" t="s">
        <v>3213</v>
      </c>
      <c r="D46" s="3">
        <v>1</v>
      </c>
      <c r="E46" s="3">
        <v>528</v>
      </c>
      <c r="F46" s="3">
        <v>427</v>
      </c>
      <c r="G46" s="12">
        <v>101</v>
      </c>
      <c r="H46" s="3">
        <v>1</v>
      </c>
      <c r="I46" s="7">
        <f t="shared" si="0"/>
        <v>528</v>
      </c>
      <c r="J46" s="100"/>
      <c r="K46" s="104"/>
      <c r="L46" s="105"/>
      <c r="M46" s="106" t="s">
        <v>939</v>
      </c>
      <c r="N46" s="107"/>
    </row>
    <row r="47" spans="1:14" s="3" customFormat="1" x14ac:dyDescent="0.3">
      <c r="A47" s="3" t="s">
        <v>3044</v>
      </c>
      <c r="B47" s="3" t="s">
        <v>3212</v>
      </c>
      <c r="C47" s="3" t="s">
        <v>3211</v>
      </c>
      <c r="D47" s="3">
        <v>1</v>
      </c>
      <c r="E47" s="3">
        <v>504</v>
      </c>
      <c r="F47" s="3">
        <v>388</v>
      </c>
      <c r="G47" s="12">
        <v>116</v>
      </c>
      <c r="H47" s="3">
        <v>1</v>
      </c>
      <c r="I47" s="7">
        <f t="shared" si="0"/>
        <v>504</v>
      </c>
      <c r="J47" s="100"/>
      <c r="K47" s="108"/>
      <c r="L47" s="109"/>
      <c r="M47" s="110" t="s">
        <v>939</v>
      </c>
      <c r="N47" s="111"/>
    </row>
    <row r="48" spans="1:14" s="3" customFormat="1" x14ac:dyDescent="0.3">
      <c r="A48" s="3" t="s">
        <v>3044</v>
      </c>
      <c r="B48" s="3" t="s">
        <v>3210</v>
      </c>
      <c r="C48" s="3" t="s">
        <v>3209</v>
      </c>
      <c r="D48" s="3">
        <v>1</v>
      </c>
      <c r="E48" s="3">
        <v>592</v>
      </c>
      <c r="F48" s="3">
        <v>375</v>
      </c>
      <c r="G48" s="12">
        <v>217</v>
      </c>
      <c r="H48" s="3">
        <v>1</v>
      </c>
      <c r="I48" s="7">
        <f t="shared" si="0"/>
        <v>592</v>
      </c>
      <c r="J48" s="100"/>
      <c r="K48" s="104"/>
      <c r="L48" s="105"/>
      <c r="M48" s="106" t="s">
        <v>939</v>
      </c>
      <c r="N48" s="107"/>
    </row>
    <row r="49" spans="1:14" s="3" customFormat="1" x14ac:dyDescent="0.3">
      <c r="A49" s="3" t="s">
        <v>3044</v>
      </c>
      <c r="B49" s="3" t="s">
        <v>3208</v>
      </c>
      <c r="C49" s="3" t="s">
        <v>3207</v>
      </c>
      <c r="D49" s="3">
        <v>1</v>
      </c>
      <c r="E49" s="3">
        <v>430</v>
      </c>
      <c r="F49" s="3">
        <v>339</v>
      </c>
      <c r="G49" s="12">
        <v>91</v>
      </c>
      <c r="H49" s="3">
        <v>1</v>
      </c>
      <c r="I49" s="7">
        <f t="shared" si="0"/>
        <v>430</v>
      </c>
      <c r="J49" s="100"/>
      <c r="K49" s="108"/>
      <c r="L49" s="109"/>
      <c r="M49" s="110" t="s">
        <v>939</v>
      </c>
      <c r="N49" s="111"/>
    </row>
    <row r="50" spans="1:14" s="3" customFormat="1" x14ac:dyDescent="0.3">
      <c r="A50" s="3" t="s">
        <v>3044</v>
      </c>
      <c r="B50" s="3" t="s">
        <v>3206</v>
      </c>
      <c r="C50" s="3" t="s">
        <v>3205</v>
      </c>
      <c r="D50" s="3">
        <v>1</v>
      </c>
      <c r="E50" s="3">
        <v>412</v>
      </c>
      <c r="F50" s="3">
        <v>321</v>
      </c>
      <c r="G50" s="12">
        <v>91</v>
      </c>
      <c r="H50" s="3">
        <v>1</v>
      </c>
      <c r="I50" s="7">
        <f t="shared" si="0"/>
        <v>412</v>
      </c>
      <c r="J50" s="100"/>
      <c r="K50" s="104"/>
      <c r="L50" s="105"/>
      <c r="M50" s="106" t="s">
        <v>939</v>
      </c>
      <c r="N50" s="107"/>
    </row>
    <row r="51" spans="1:14" s="3" customFormat="1" x14ac:dyDescent="0.3">
      <c r="A51" s="3" t="s">
        <v>3044</v>
      </c>
      <c r="B51" s="3" t="s">
        <v>3204</v>
      </c>
      <c r="C51" s="3" t="s">
        <v>3203</v>
      </c>
      <c r="D51" s="3">
        <v>1</v>
      </c>
      <c r="E51" s="3">
        <v>439</v>
      </c>
      <c r="F51" s="3">
        <v>294</v>
      </c>
      <c r="G51" s="12">
        <v>145</v>
      </c>
      <c r="H51" s="3">
        <v>1</v>
      </c>
      <c r="I51" s="7">
        <f t="shared" si="0"/>
        <v>439</v>
      </c>
      <c r="J51" s="100"/>
      <c r="K51" s="108"/>
      <c r="L51" s="109"/>
      <c r="M51" s="110" t="s">
        <v>939</v>
      </c>
      <c r="N51" s="111"/>
    </row>
    <row r="52" spans="1:14" s="3" customFormat="1" x14ac:dyDescent="0.3">
      <c r="A52" s="3" t="s">
        <v>3044</v>
      </c>
      <c r="B52" s="3" t="s">
        <v>3202</v>
      </c>
      <c r="C52" s="3" t="s">
        <v>3201</v>
      </c>
      <c r="D52" s="3">
        <v>1</v>
      </c>
      <c r="E52" s="3">
        <v>397</v>
      </c>
      <c r="F52" s="3">
        <v>290</v>
      </c>
      <c r="G52" s="12">
        <v>107</v>
      </c>
      <c r="H52" s="3">
        <v>1</v>
      </c>
      <c r="I52" s="7">
        <f t="shared" si="0"/>
        <v>397</v>
      </c>
      <c r="J52" s="100"/>
      <c r="K52" s="104"/>
      <c r="L52" s="105"/>
      <c r="M52" s="106" t="s">
        <v>939</v>
      </c>
      <c r="N52" s="107"/>
    </row>
    <row r="53" spans="1:14" s="3" customFormat="1" x14ac:dyDescent="0.3">
      <c r="A53" s="3" t="s">
        <v>3044</v>
      </c>
      <c r="B53" s="3" t="s">
        <v>3200</v>
      </c>
      <c r="C53" s="3" t="s">
        <v>3199</v>
      </c>
      <c r="D53" s="3">
        <v>1</v>
      </c>
      <c r="E53" s="3">
        <v>397</v>
      </c>
      <c r="F53" s="3">
        <v>290</v>
      </c>
      <c r="G53" s="12">
        <v>107</v>
      </c>
      <c r="H53" s="3">
        <v>1</v>
      </c>
      <c r="I53" s="7">
        <f t="shared" si="0"/>
        <v>397</v>
      </c>
      <c r="J53" s="100"/>
      <c r="K53" s="108"/>
      <c r="L53" s="109"/>
      <c r="M53" s="110" t="s">
        <v>939</v>
      </c>
      <c r="N53" s="111"/>
    </row>
    <row r="54" spans="1:14" s="3" customFormat="1" ht="13.2" hidden="1" x14ac:dyDescent="0.25">
      <c r="A54" s="3" t="s">
        <v>3044</v>
      </c>
      <c r="B54" s="3" t="s">
        <v>3197</v>
      </c>
      <c r="C54" s="3" t="s">
        <v>3198</v>
      </c>
      <c r="E54" s="3">
        <v>114</v>
      </c>
      <c r="F54" s="3">
        <v>52</v>
      </c>
      <c r="G54" s="12">
        <v>62</v>
      </c>
      <c r="H54" s="68">
        <v>0</v>
      </c>
      <c r="I54" s="7">
        <f t="shared" si="0"/>
        <v>0</v>
      </c>
      <c r="J54" s="100"/>
      <c r="K54" s="104"/>
      <c r="L54" s="105"/>
      <c r="M54" s="114" t="s">
        <v>938</v>
      </c>
      <c r="N54" s="107" t="s">
        <v>1068</v>
      </c>
    </row>
    <row r="55" spans="1:14" s="3" customFormat="1" ht="13.2" hidden="1" x14ac:dyDescent="0.25">
      <c r="A55" s="3" t="s">
        <v>3049</v>
      </c>
      <c r="B55" s="3" t="s">
        <v>3197</v>
      </c>
      <c r="C55" s="3" t="s">
        <v>3196</v>
      </c>
      <c r="E55" s="3">
        <v>11</v>
      </c>
      <c r="F55" s="3">
        <v>0</v>
      </c>
      <c r="G55" s="12">
        <v>11</v>
      </c>
      <c r="H55" s="68">
        <v>0</v>
      </c>
      <c r="I55" s="7">
        <f t="shared" si="0"/>
        <v>0</v>
      </c>
      <c r="J55" s="100"/>
      <c r="K55" s="108"/>
      <c r="L55" s="109"/>
      <c r="M55" s="113" t="s">
        <v>938</v>
      </c>
      <c r="N55" s="111" t="s">
        <v>946</v>
      </c>
    </row>
    <row r="56" spans="1:14" s="3" customFormat="1" ht="13.2" hidden="1" x14ac:dyDescent="0.25">
      <c r="A56" s="3" t="s">
        <v>3044</v>
      </c>
      <c r="B56" s="3" t="s">
        <v>3195</v>
      </c>
      <c r="C56" s="3" t="s">
        <v>3194</v>
      </c>
      <c r="E56" s="3">
        <v>102</v>
      </c>
      <c r="F56" s="3">
        <v>69</v>
      </c>
      <c r="G56" s="12">
        <v>33</v>
      </c>
      <c r="H56" s="68">
        <v>0</v>
      </c>
      <c r="I56" s="7">
        <f t="shared" si="0"/>
        <v>0</v>
      </c>
      <c r="J56" s="100"/>
      <c r="K56" s="104"/>
      <c r="L56" s="105"/>
      <c r="M56" s="114" t="s">
        <v>938</v>
      </c>
      <c r="N56" s="107" t="s">
        <v>946</v>
      </c>
    </row>
    <row r="57" spans="1:14" s="3" customFormat="1" ht="13.2" hidden="1" x14ac:dyDescent="0.25">
      <c r="A57" s="3" t="s">
        <v>3044</v>
      </c>
      <c r="B57" s="3" t="s">
        <v>3193</v>
      </c>
      <c r="C57" s="3" t="s">
        <v>3192</v>
      </c>
      <c r="E57" s="3">
        <v>102</v>
      </c>
      <c r="F57" s="3">
        <v>69</v>
      </c>
      <c r="G57" s="12">
        <v>33</v>
      </c>
      <c r="H57" s="68">
        <v>0</v>
      </c>
      <c r="I57" s="7">
        <f t="shared" si="0"/>
        <v>0</v>
      </c>
      <c r="J57" s="100"/>
      <c r="K57" s="108"/>
      <c r="L57" s="109"/>
      <c r="M57" s="113" t="s">
        <v>938</v>
      </c>
      <c r="N57" s="111" t="s">
        <v>946</v>
      </c>
    </row>
    <row r="58" spans="1:14" s="3" customFormat="1" ht="13.2" hidden="1" x14ac:dyDescent="0.25">
      <c r="A58" s="3" t="s">
        <v>3044</v>
      </c>
      <c r="B58" s="3" t="s">
        <v>3191</v>
      </c>
      <c r="C58" s="3" t="s">
        <v>3190</v>
      </c>
      <c r="E58" s="3">
        <v>100</v>
      </c>
      <c r="F58" s="3">
        <v>69</v>
      </c>
      <c r="G58" s="12">
        <v>31</v>
      </c>
      <c r="H58" s="68">
        <v>0</v>
      </c>
      <c r="I58" s="7">
        <f t="shared" si="0"/>
        <v>0</v>
      </c>
      <c r="J58" s="100"/>
      <c r="K58" s="104"/>
      <c r="L58" s="105"/>
      <c r="M58" s="114" t="s">
        <v>938</v>
      </c>
      <c r="N58" s="107" t="s">
        <v>946</v>
      </c>
    </row>
    <row r="59" spans="1:14" s="3" customFormat="1" ht="13.2" hidden="1" x14ac:dyDescent="0.25">
      <c r="A59" s="3" t="s">
        <v>3044</v>
      </c>
      <c r="B59" s="3" t="s">
        <v>3189</v>
      </c>
      <c r="C59" s="3" t="s">
        <v>3188</v>
      </c>
      <c r="E59" s="3">
        <v>100</v>
      </c>
      <c r="F59" s="3">
        <v>69</v>
      </c>
      <c r="G59" s="12">
        <v>31</v>
      </c>
      <c r="H59" s="68">
        <v>0</v>
      </c>
      <c r="I59" s="7">
        <f t="shared" si="0"/>
        <v>0</v>
      </c>
      <c r="J59" s="100"/>
      <c r="K59" s="108"/>
      <c r="L59" s="109"/>
      <c r="M59" s="113" t="s">
        <v>938</v>
      </c>
      <c r="N59" s="111" t="s">
        <v>946</v>
      </c>
    </row>
    <row r="60" spans="1:14" s="3" customFormat="1" x14ac:dyDescent="0.3">
      <c r="A60" s="3" t="s">
        <v>3044</v>
      </c>
      <c r="B60" s="3" t="s">
        <v>3186</v>
      </c>
      <c r="C60" s="3" t="s">
        <v>3187</v>
      </c>
      <c r="D60" s="3">
        <v>4</v>
      </c>
      <c r="E60" s="3">
        <v>4256</v>
      </c>
      <c r="F60" s="3">
        <v>1193</v>
      </c>
      <c r="G60" s="12">
        <v>3063</v>
      </c>
      <c r="H60" s="10">
        <v>1</v>
      </c>
      <c r="I60" s="7">
        <f t="shared" si="0"/>
        <v>4256</v>
      </c>
      <c r="J60" s="100"/>
      <c r="K60" s="104"/>
      <c r="L60" s="105"/>
      <c r="M60" s="106" t="s">
        <v>939</v>
      </c>
      <c r="N60" s="107" t="s">
        <v>3046</v>
      </c>
    </row>
    <row r="61" spans="1:14" s="3" customFormat="1" x14ac:dyDescent="0.3">
      <c r="A61" s="3" t="s">
        <v>3049</v>
      </c>
      <c r="B61" s="3" t="s">
        <v>3186</v>
      </c>
      <c r="C61" s="3" t="s">
        <v>3185</v>
      </c>
      <c r="D61" s="3">
        <v>4</v>
      </c>
      <c r="E61" s="3">
        <v>13</v>
      </c>
      <c r="F61" s="3">
        <v>0</v>
      </c>
      <c r="G61" s="12">
        <v>13</v>
      </c>
      <c r="H61" s="10">
        <v>1</v>
      </c>
      <c r="I61" s="7">
        <f t="shared" si="0"/>
        <v>13</v>
      </c>
      <c r="J61" s="100"/>
      <c r="K61" s="108"/>
      <c r="L61" s="109"/>
      <c r="M61" s="110" t="s">
        <v>939</v>
      </c>
      <c r="N61" s="111" t="s">
        <v>3046</v>
      </c>
    </row>
    <row r="62" spans="1:14" s="3" customFormat="1" x14ac:dyDescent="0.3">
      <c r="A62" s="3" t="s">
        <v>3044</v>
      </c>
      <c r="B62" s="3" t="s">
        <v>3184</v>
      </c>
      <c r="C62" s="3" t="s">
        <v>3183</v>
      </c>
      <c r="E62" s="3">
        <v>246</v>
      </c>
      <c r="F62" s="3">
        <v>178</v>
      </c>
      <c r="G62" s="12">
        <v>68</v>
      </c>
      <c r="H62" s="10">
        <v>1</v>
      </c>
      <c r="I62" s="7">
        <f t="shared" si="0"/>
        <v>246</v>
      </c>
      <c r="J62" s="100"/>
      <c r="K62" s="104"/>
      <c r="L62" s="105"/>
      <c r="M62" s="106" t="s">
        <v>939</v>
      </c>
      <c r="N62" s="107" t="s">
        <v>3046</v>
      </c>
    </row>
    <row r="63" spans="1:14" s="3" customFormat="1" hidden="1" x14ac:dyDescent="0.3">
      <c r="A63" s="3" t="s">
        <v>3044</v>
      </c>
      <c r="B63" s="3" t="s">
        <v>3182</v>
      </c>
      <c r="C63" s="3" t="s">
        <v>3181</v>
      </c>
      <c r="E63" s="3">
        <v>228</v>
      </c>
      <c r="F63" s="3">
        <v>166</v>
      </c>
      <c r="G63" s="12">
        <v>62</v>
      </c>
      <c r="H63" s="10">
        <v>0</v>
      </c>
      <c r="I63" s="7">
        <f t="shared" si="0"/>
        <v>0</v>
      </c>
      <c r="J63" s="100"/>
      <c r="K63" s="108"/>
      <c r="L63" s="109"/>
      <c r="M63" s="115" t="s">
        <v>938</v>
      </c>
      <c r="N63" s="111" t="s">
        <v>1034</v>
      </c>
    </row>
    <row r="64" spans="1:14" s="3" customFormat="1" x14ac:dyDescent="0.3">
      <c r="A64" s="3" t="s">
        <v>3044</v>
      </c>
      <c r="B64" s="3" t="s">
        <v>3180</v>
      </c>
      <c r="C64" s="3" t="s">
        <v>3179</v>
      </c>
      <c r="D64" s="3">
        <v>1</v>
      </c>
      <c r="E64" s="3">
        <v>5927</v>
      </c>
      <c r="F64" s="3">
        <v>3429</v>
      </c>
      <c r="G64" s="12">
        <v>2498</v>
      </c>
      <c r="H64" s="68">
        <v>1</v>
      </c>
      <c r="I64" s="7">
        <f t="shared" si="0"/>
        <v>5927</v>
      </c>
      <c r="J64" s="100"/>
      <c r="K64" s="104"/>
      <c r="L64" s="105"/>
      <c r="M64" s="106" t="s">
        <v>939</v>
      </c>
      <c r="N64" s="107" t="s">
        <v>3046</v>
      </c>
    </row>
    <row r="65" spans="1:14" s="3" customFormat="1" x14ac:dyDescent="0.3">
      <c r="A65" s="3" t="s">
        <v>3044</v>
      </c>
      <c r="B65" s="3" t="s">
        <v>3178</v>
      </c>
      <c r="C65" s="3" t="s">
        <v>3177</v>
      </c>
      <c r="D65" s="3">
        <v>1</v>
      </c>
      <c r="E65" s="3">
        <v>783</v>
      </c>
      <c r="F65" s="3">
        <v>667</v>
      </c>
      <c r="G65" s="12">
        <v>116</v>
      </c>
      <c r="H65" s="10">
        <v>1</v>
      </c>
      <c r="I65" s="7">
        <f t="shared" si="0"/>
        <v>783</v>
      </c>
      <c r="J65" s="100"/>
      <c r="K65" s="108"/>
      <c r="L65" s="109"/>
      <c r="M65" s="110" t="s">
        <v>939</v>
      </c>
      <c r="N65" s="111"/>
    </row>
    <row r="66" spans="1:14" s="3" customFormat="1" x14ac:dyDescent="0.3">
      <c r="A66" s="3" t="s">
        <v>3044</v>
      </c>
      <c r="B66" s="3" t="s">
        <v>3176</v>
      </c>
      <c r="C66" s="3" t="s">
        <v>3175</v>
      </c>
      <c r="D66" s="3">
        <v>1</v>
      </c>
      <c r="E66" s="3">
        <v>176</v>
      </c>
      <c r="F66" s="3">
        <v>145</v>
      </c>
      <c r="G66" s="12">
        <v>31</v>
      </c>
      <c r="H66" s="3">
        <v>1</v>
      </c>
      <c r="I66" s="7">
        <f t="shared" si="0"/>
        <v>176</v>
      </c>
      <c r="J66" s="100"/>
      <c r="K66" s="104"/>
      <c r="L66" s="105"/>
      <c r="M66" s="106" t="s">
        <v>939</v>
      </c>
      <c r="N66" s="107"/>
    </row>
    <row r="67" spans="1:14" s="3" customFormat="1" x14ac:dyDescent="0.3">
      <c r="A67" s="3" t="s">
        <v>3044</v>
      </c>
      <c r="B67" s="3" t="s">
        <v>3174</v>
      </c>
      <c r="C67" s="3" t="s">
        <v>3173</v>
      </c>
      <c r="D67" s="3">
        <v>3</v>
      </c>
      <c r="E67" s="3">
        <v>131</v>
      </c>
      <c r="F67" s="3">
        <v>104</v>
      </c>
      <c r="G67" s="12">
        <v>27</v>
      </c>
      <c r="H67" s="3">
        <v>1</v>
      </c>
      <c r="I67" s="7">
        <f t="shared" ref="I67:I130" si="1">E67*H67</f>
        <v>131</v>
      </c>
      <c r="J67" s="100"/>
      <c r="K67" s="108"/>
      <c r="L67" s="109"/>
      <c r="M67" s="110" t="s">
        <v>939</v>
      </c>
      <c r="N67" s="111"/>
    </row>
    <row r="68" spans="1:14" s="3" customFormat="1" x14ac:dyDescent="0.3">
      <c r="A68" s="3" t="s">
        <v>3044</v>
      </c>
      <c r="B68" s="3" t="s">
        <v>3172</v>
      </c>
      <c r="C68" s="3" t="s">
        <v>3171</v>
      </c>
      <c r="D68" s="3">
        <v>1</v>
      </c>
      <c r="E68" s="3">
        <v>172</v>
      </c>
      <c r="F68" s="3">
        <v>126</v>
      </c>
      <c r="G68" s="12">
        <v>46</v>
      </c>
      <c r="H68" s="3">
        <v>1</v>
      </c>
      <c r="I68" s="7">
        <f t="shared" si="1"/>
        <v>172</v>
      </c>
      <c r="J68" s="100"/>
      <c r="K68" s="104"/>
      <c r="L68" s="105"/>
      <c r="M68" s="115" t="s">
        <v>939</v>
      </c>
      <c r="N68" s="107"/>
    </row>
    <row r="69" spans="1:14" s="3" customFormat="1" hidden="1" x14ac:dyDescent="0.3">
      <c r="A69" s="3" t="s">
        <v>3044</v>
      </c>
      <c r="B69" s="3" t="s">
        <v>3170</v>
      </c>
      <c r="C69" s="3" t="s">
        <v>3169</v>
      </c>
      <c r="E69" s="3">
        <v>231</v>
      </c>
      <c r="F69" s="3">
        <v>184</v>
      </c>
      <c r="G69" s="12">
        <v>47</v>
      </c>
      <c r="H69" s="68">
        <v>0</v>
      </c>
      <c r="I69" s="7">
        <f t="shared" si="1"/>
        <v>0</v>
      </c>
      <c r="J69" s="100"/>
      <c r="K69" s="108"/>
      <c r="L69" s="109"/>
      <c r="M69" s="115" t="s">
        <v>938</v>
      </c>
      <c r="N69" s="111"/>
    </row>
    <row r="70" spans="1:14" s="3" customFormat="1" x14ac:dyDescent="0.3">
      <c r="A70" s="3" t="s">
        <v>3044</v>
      </c>
      <c r="B70" s="3" t="s">
        <v>3168</v>
      </c>
      <c r="C70" s="3" t="s">
        <v>3167</v>
      </c>
      <c r="D70" s="3">
        <v>1</v>
      </c>
      <c r="E70" s="3">
        <v>393</v>
      </c>
      <c r="F70" s="3">
        <v>250</v>
      </c>
      <c r="G70" s="12">
        <v>143</v>
      </c>
      <c r="H70" s="68">
        <v>1</v>
      </c>
      <c r="I70" s="7">
        <f t="shared" si="1"/>
        <v>393</v>
      </c>
      <c r="J70" s="100"/>
      <c r="K70" s="104"/>
      <c r="L70" s="105"/>
      <c r="M70" s="106" t="s">
        <v>939</v>
      </c>
      <c r="N70" s="107"/>
    </row>
    <row r="71" spans="1:14" s="3" customFormat="1" x14ac:dyDescent="0.3">
      <c r="A71" s="3" t="s">
        <v>3044</v>
      </c>
      <c r="B71" s="3" t="s">
        <v>3166</v>
      </c>
      <c r="C71" s="3" t="s">
        <v>3165</v>
      </c>
      <c r="D71" s="3">
        <v>1</v>
      </c>
      <c r="E71" s="3">
        <v>809</v>
      </c>
      <c r="F71" s="3">
        <v>448</v>
      </c>
      <c r="G71" s="12">
        <v>361</v>
      </c>
      <c r="H71" s="73">
        <v>1</v>
      </c>
      <c r="I71" s="7">
        <f t="shared" si="1"/>
        <v>809</v>
      </c>
      <c r="J71" s="100"/>
      <c r="K71" s="108"/>
      <c r="L71" s="109"/>
      <c r="M71" s="110" t="s">
        <v>939</v>
      </c>
      <c r="N71" s="111"/>
    </row>
    <row r="72" spans="1:14" s="3" customFormat="1" x14ac:dyDescent="0.3">
      <c r="A72" s="3" t="s">
        <v>3044</v>
      </c>
      <c r="B72" s="3" t="s">
        <v>3164</v>
      </c>
      <c r="C72" s="3" t="s">
        <v>3163</v>
      </c>
      <c r="D72" s="3">
        <v>1</v>
      </c>
      <c r="E72" s="3">
        <v>182</v>
      </c>
      <c r="F72" s="3">
        <v>145</v>
      </c>
      <c r="G72" s="12">
        <v>37</v>
      </c>
      <c r="H72" s="3">
        <v>1</v>
      </c>
      <c r="I72" s="7">
        <f t="shared" si="1"/>
        <v>182</v>
      </c>
      <c r="J72" s="100"/>
      <c r="K72" s="104"/>
      <c r="L72" s="105"/>
      <c r="M72" s="106" t="s">
        <v>939</v>
      </c>
      <c r="N72" s="107"/>
    </row>
    <row r="73" spans="1:14" s="3" customFormat="1" x14ac:dyDescent="0.3">
      <c r="A73" s="3" t="s">
        <v>3044</v>
      </c>
      <c r="B73" s="3" t="s">
        <v>3162</v>
      </c>
      <c r="C73" s="3" t="s">
        <v>3161</v>
      </c>
      <c r="E73" s="3">
        <v>195</v>
      </c>
      <c r="F73" s="3">
        <v>165</v>
      </c>
      <c r="G73" s="12">
        <v>30</v>
      </c>
      <c r="H73" s="3">
        <v>1</v>
      </c>
      <c r="I73" s="7">
        <f t="shared" si="1"/>
        <v>195</v>
      </c>
      <c r="J73" s="100"/>
      <c r="K73" s="108"/>
      <c r="L73" s="109"/>
      <c r="M73" s="110" t="s">
        <v>939</v>
      </c>
      <c r="N73" s="111"/>
    </row>
    <row r="74" spans="1:14" s="3" customFormat="1" x14ac:dyDescent="0.3">
      <c r="A74" s="3" t="s">
        <v>3044</v>
      </c>
      <c r="B74" s="3" t="s">
        <v>3160</v>
      </c>
      <c r="C74" s="3" t="s">
        <v>3159</v>
      </c>
      <c r="D74" s="3">
        <v>2</v>
      </c>
      <c r="E74" s="3">
        <v>275</v>
      </c>
      <c r="F74" s="3">
        <v>216</v>
      </c>
      <c r="G74" s="12">
        <v>59</v>
      </c>
      <c r="H74" s="3">
        <v>1</v>
      </c>
      <c r="I74" s="7">
        <f t="shared" si="1"/>
        <v>275</v>
      </c>
      <c r="J74" s="100"/>
      <c r="K74" s="104"/>
      <c r="L74" s="105"/>
      <c r="M74" s="106" t="s">
        <v>939</v>
      </c>
      <c r="N74" s="107"/>
    </row>
    <row r="75" spans="1:14" s="3" customFormat="1" x14ac:dyDescent="0.3">
      <c r="A75" s="3" t="s">
        <v>3044</v>
      </c>
      <c r="B75" s="3" t="s">
        <v>3158</v>
      </c>
      <c r="C75" s="3" t="s">
        <v>3157</v>
      </c>
      <c r="D75" s="3">
        <v>2</v>
      </c>
      <c r="E75" s="3">
        <v>222</v>
      </c>
      <c r="F75" s="3">
        <v>189</v>
      </c>
      <c r="G75" s="12">
        <v>33</v>
      </c>
      <c r="H75" s="3">
        <v>1</v>
      </c>
      <c r="I75" s="7">
        <f t="shared" si="1"/>
        <v>222</v>
      </c>
      <c r="J75" s="100"/>
      <c r="K75" s="108"/>
      <c r="L75" s="109"/>
      <c r="M75" s="110" t="s">
        <v>939</v>
      </c>
      <c r="N75" s="111"/>
    </row>
    <row r="76" spans="1:14" s="3" customFormat="1" x14ac:dyDescent="0.3">
      <c r="A76" s="3" t="s">
        <v>3044</v>
      </c>
      <c r="B76" s="3" t="s">
        <v>3156</v>
      </c>
      <c r="C76" s="3" t="s">
        <v>3155</v>
      </c>
      <c r="D76" s="3">
        <v>2</v>
      </c>
      <c r="E76" s="3">
        <v>342</v>
      </c>
      <c r="F76" s="3">
        <v>300</v>
      </c>
      <c r="G76" s="12">
        <v>42</v>
      </c>
      <c r="H76" s="3">
        <v>1</v>
      </c>
      <c r="I76" s="7">
        <f t="shared" si="1"/>
        <v>342</v>
      </c>
      <c r="J76" s="100"/>
      <c r="K76" s="104"/>
      <c r="L76" s="105"/>
      <c r="M76" s="106" t="s">
        <v>939</v>
      </c>
      <c r="N76" s="107"/>
    </row>
    <row r="77" spans="1:14" s="3" customFormat="1" x14ac:dyDescent="0.3">
      <c r="A77" s="3" t="s">
        <v>3044</v>
      </c>
      <c r="B77" s="3" t="s">
        <v>3154</v>
      </c>
      <c r="C77" s="3" t="s">
        <v>3153</v>
      </c>
      <c r="E77" s="3">
        <v>133</v>
      </c>
      <c r="F77" s="3">
        <v>107</v>
      </c>
      <c r="G77" s="12">
        <v>26</v>
      </c>
      <c r="H77" s="3">
        <v>1</v>
      </c>
      <c r="I77" s="7">
        <f t="shared" si="1"/>
        <v>133</v>
      </c>
      <c r="J77" s="100"/>
      <c r="K77" s="108"/>
      <c r="L77" s="109"/>
      <c r="M77" s="110" t="s">
        <v>939</v>
      </c>
      <c r="N77" s="111"/>
    </row>
    <row r="78" spans="1:14" s="3" customFormat="1" hidden="1" x14ac:dyDescent="0.3">
      <c r="A78" s="3" t="s">
        <v>3044</v>
      </c>
      <c r="B78" s="3" t="s">
        <v>3152</v>
      </c>
      <c r="C78" s="3" t="s">
        <v>3151</v>
      </c>
      <c r="E78" s="3">
        <v>137</v>
      </c>
      <c r="F78" s="3">
        <v>97</v>
      </c>
      <c r="G78" s="12">
        <v>40</v>
      </c>
      <c r="H78" s="3">
        <v>0</v>
      </c>
      <c r="I78" s="7">
        <f t="shared" si="1"/>
        <v>0</v>
      </c>
      <c r="J78" s="100"/>
      <c r="K78" s="104" t="s">
        <v>938</v>
      </c>
      <c r="L78" s="105" t="s">
        <v>938</v>
      </c>
      <c r="M78" s="115" t="s">
        <v>938</v>
      </c>
      <c r="N78" s="107"/>
    </row>
    <row r="79" spans="1:14" s="3" customFormat="1" hidden="1" x14ac:dyDescent="0.3">
      <c r="A79" s="3" t="s">
        <v>3044</v>
      </c>
      <c r="B79" s="3" t="s">
        <v>3150</v>
      </c>
      <c r="C79" s="3" t="s">
        <v>3149</v>
      </c>
      <c r="E79" s="3">
        <v>310</v>
      </c>
      <c r="F79" s="3">
        <v>247</v>
      </c>
      <c r="G79" s="12">
        <v>63</v>
      </c>
      <c r="H79" s="3">
        <v>0</v>
      </c>
      <c r="I79" s="7">
        <f t="shared" si="1"/>
        <v>0</v>
      </c>
      <c r="J79" s="100"/>
      <c r="K79" s="108" t="s">
        <v>938</v>
      </c>
      <c r="L79" s="109" t="s">
        <v>938</v>
      </c>
      <c r="M79" s="115" t="s">
        <v>938</v>
      </c>
      <c r="N79" s="111"/>
    </row>
    <row r="80" spans="1:14" s="3" customFormat="1" x14ac:dyDescent="0.3">
      <c r="A80" s="3" t="s">
        <v>3044</v>
      </c>
      <c r="B80" s="3" t="s">
        <v>3148</v>
      </c>
      <c r="C80" s="3" t="s">
        <v>3147</v>
      </c>
      <c r="D80" s="3">
        <v>2</v>
      </c>
      <c r="E80" s="3">
        <v>650</v>
      </c>
      <c r="F80" s="3">
        <v>501</v>
      </c>
      <c r="G80" s="12">
        <v>149</v>
      </c>
      <c r="H80" s="3">
        <v>1</v>
      </c>
      <c r="I80" s="7">
        <f t="shared" si="1"/>
        <v>650</v>
      </c>
      <c r="J80" s="100"/>
      <c r="K80" s="104"/>
      <c r="L80" s="105"/>
      <c r="M80" s="106" t="s">
        <v>939</v>
      </c>
      <c r="N80" s="107"/>
    </row>
    <row r="81" spans="1:14" s="3" customFormat="1" x14ac:dyDescent="0.3">
      <c r="A81" s="3" t="s">
        <v>3044</v>
      </c>
      <c r="B81" s="3" t="s">
        <v>3146</v>
      </c>
      <c r="C81" s="3" t="s">
        <v>3145</v>
      </c>
      <c r="E81" s="3">
        <v>56</v>
      </c>
      <c r="F81" s="3">
        <v>42</v>
      </c>
      <c r="G81" s="12">
        <v>14</v>
      </c>
      <c r="H81" s="3">
        <v>1</v>
      </c>
      <c r="I81" s="7">
        <f t="shared" si="1"/>
        <v>56</v>
      </c>
      <c r="J81" s="100"/>
      <c r="K81" s="108"/>
      <c r="L81" s="109"/>
      <c r="M81" s="110" t="s">
        <v>939</v>
      </c>
      <c r="N81" s="111"/>
    </row>
    <row r="82" spans="1:14" s="3" customFormat="1" x14ac:dyDescent="0.3">
      <c r="A82" s="3" t="s">
        <v>3044</v>
      </c>
      <c r="B82" s="3" t="s">
        <v>3144</v>
      </c>
      <c r="C82" s="3" t="s">
        <v>3143</v>
      </c>
      <c r="E82" s="3">
        <v>634</v>
      </c>
      <c r="F82" s="3">
        <v>516</v>
      </c>
      <c r="G82" s="12">
        <v>118</v>
      </c>
      <c r="H82" s="3">
        <v>1</v>
      </c>
      <c r="I82" s="7">
        <f t="shared" si="1"/>
        <v>634</v>
      </c>
      <c r="J82" s="100"/>
      <c r="K82" s="104"/>
      <c r="L82" s="105"/>
      <c r="M82" s="106" t="s">
        <v>939</v>
      </c>
      <c r="N82" s="107"/>
    </row>
    <row r="83" spans="1:14" s="3" customFormat="1" x14ac:dyDescent="0.3">
      <c r="A83" s="3" t="s">
        <v>3044</v>
      </c>
      <c r="B83" s="3" t="s">
        <v>3142</v>
      </c>
      <c r="C83" s="3" t="s">
        <v>3141</v>
      </c>
      <c r="E83" s="3">
        <v>893</v>
      </c>
      <c r="F83" s="3">
        <v>532</v>
      </c>
      <c r="G83" s="12">
        <v>361</v>
      </c>
      <c r="H83" s="3">
        <v>1</v>
      </c>
      <c r="I83" s="7">
        <f t="shared" si="1"/>
        <v>893</v>
      </c>
      <c r="J83" s="100"/>
      <c r="K83" s="108"/>
      <c r="L83" s="109"/>
      <c r="M83" s="110" t="s">
        <v>939</v>
      </c>
      <c r="N83" s="111"/>
    </row>
    <row r="84" spans="1:14" s="3" customFormat="1" x14ac:dyDescent="0.3">
      <c r="A84" s="3" t="s">
        <v>3044</v>
      </c>
      <c r="B84" s="3" t="s">
        <v>3140</v>
      </c>
      <c r="C84" s="3" t="s">
        <v>3139</v>
      </c>
      <c r="E84" s="3">
        <v>373</v>
      </c>
      <c r="F84" s="3">
        <v>317</v>
      </c>
      <c r="G84" s="12">
        <v>56</v>
      </c>
      <c r="H84" s="3">
        <v>1</v>
      </c>
      <c r="I84" s="7">
        <f t="shared" si="1"/>
        <v>373</v>
      </c>
      <c r="J84" s="100"/>
      <c r="K84" s="104"/>
      <c r="L84" s="105"/>
      <c r="M84" s="106" t="s">
        <v>939</v>
      </c>
      <c r="N84" s="107"/>
    </row>
    <row r="85" spans="1:14" s="3" customFormat="1" x14ac:dyDescent="0.3">
      <c r="A85" s="3" t="s">
        <v>3044</v>
      </c>
      <c r="B85" s="3" t="s">
        <v>3138</v>
      </c>
      <c r="C85" s="3" t="s">
        <v>3137</v>
      </c>
      <c r="D85" s="3">
        <v>1</v>
      </c>
      <c r="E85" s="3">
        <v>209</v>
      </c>
      <c r="F85" s="3">
        <v>172</v>
      </c>
      <c r="G85" s="12">
        <v>37</v>
      </c>
      <c r="H85" s="3">
        <v>1</v>
      </c>
      <c r="I85" s="7">
        <f t="shared" si="1"/>
        <v>209</v>
      </c>
      <c r="J85" s="100"/>
      <c r="K85" s="108"/>
      <c r="L85" s="109"/>
      <c r="M85" s="110" t="s">
        <v>939</v>
      </c>
      <c r="N85" s="111"/>
    </row>
    <row r="86" spans="1:14" s="3" customFormat="1" x14ac:dyDescent="0.3">
      <c r="A86" s="3" t="s">
        <v>3044</v>
      </c>
      <c r="B86" s="3" t="s">
        <v>3136</v>
      </c>
      <c r="C86" s="3" t="s">
        <v>3135</v>
      </c>
      <c r="E86" s="3">
        <v>252</v>
      </c>
      <c r="F86" s="3">
        <v>205</v>
      </c>
      <c r="G86" s="12">
        <v>47</v>
      </c>
      <c r="H86" s="3">
        <v>1</v>
      </c>
      <c r="I86" s="7">
        <f t="shared" si="1"/>
        <v>252</v>
      </c>
      <c r="J86" s="100"/>
      <c r="K86" s="104"/>
      <c r="L86" s="105"/>
      <c r="M86" s="106" t="s">
        <v>939</v>
      </c>
      <c r="N86" s="107"/>
    </row>
    <row r="87" spans="1:14" s="3" customFormat="1" x14ac:dyDescent="0.3">
      <c r="A87" s="3" t="s">
        <v>3044</v>
      </c>
      <c r="B87" s="3" t="s">
        <v>3134</v>
      </c>
      <c r="C87" s="3" t="s">
        <v>3133</v>
      </c>
      <c r="E87" s="3">
        <v>163</v>
      </c>
      <c r="F87" s="3">
        <v>111</v>
      </c>
      <c r="G87" s="12">
        <v>52</v>
      </c>
      <c r="H87" s="3">
        <v>1</v>
      </c>
      <c r="I87" s="7">
        <f t="shared" si="1"/>
        <v>163</v>
      </c>
      <c r="J87" s="100"/>
      <c r="K87" s="108"/>
      <c r="L87" s="109"/>
      <c r="M87" s="110" t="s">
        <v>939</v>
      </c>
      <c r="N87" s="111"/>
    </row>
    <row r="88" spans="1:14" s="3" customFormat="1" x14ac:dyDescent="0.3">
      <c r="A88" s="3" t="s">
        <v>3044</v>
      </c>
      <c r="B88" s="3" t="s">
        <v>3132</v>
      </c>
      <c r="C88" s="3" t="s">
        <v>3131</v>
      </c>
      <c r="D88" s="3">
        <v>2</v>
      </c>
      <c r="E88" s="3">
        <v>142</v>
      </c>
      <c r="F88" s="3">
        <v>102</v>
      </c>
      <c r="G88" s="12">
        <v>40</v>
      </c>
      <c r="H88" s="3">
        <v>1</v>
      </c>
      <c r="I88" s="7">
        <f t="shared" si="1"/>
        <v>142</v>
      </c>
      <c r="J88" s="100"/>
      <c r="K88" s="104"/>
      <c r="L88" s="105"/>
      <c r="M88" s="106" t="s">
        <v>939</v>
      </c>
      <c r="N88" s="107"/>
    </row>
    <row r="89" spans="1:14" s="3" customFormat="1" x14ac:dyDescent="0.3">
      <c r="A89" s="3" t="s">
        <v>3044</v>
      </c>
      <c r="B89" s="3" t="s">
        <v>3130</v>
      </c>
      <c r="C89" s="3" t="s">
        <v>3129</v>
      </c>
      <c r="D89" s="3">
        <v>2</v>
      </c>
      <c r="E89" s="3">
        <v>221</v>
      </c>
      <c r="F89" s="3">
        <v>171</v>
      </c>
      <c r="G89" s="12">
        <v>50</v>
      </c>
      <c r="H89" s="3">
        <v>1</v>
      </c>
      <c r="I89" s="7">
        <f t="shared" si="1"/>
        <v>221</v>
      </c>
      <c r="J89" s="100"/>
      <c r="K89" s="108"/>
      <c r="L89" s="109"/>
      <c r="M89" s="110" t="s">
        <v>939</v>
      </c>
      <c r="N89" s="111"/>
    </row>
    <row r="90" spans="1:14" s="3" customFormat="1" x14ac:dyDescent="0.3">
      <c r="A90" s="3" t="s">
        <v>3044</v>
      </c>
      <c r="B90" s="3" t="s">
        <v>3128</v>
      </c>
      <c r="C90" s="3" t="s">
        <v>3127</v>
      </c>
      <c r="D90" s="3">
        <v>2</v>
      </c>
      <c r="E90" s="3">
        <v>89</v>
      </c>
      <c r="F90" s="3">
        <v>75</v>
      </c>
      <c r="G90" s="12">
        <v>14</v>
      </c>
      <c r="H90" s="3">
        <v>1</v>
      </c>
      <c r="I90" s="7">
        <f t="shared" si="1"/>
        <v>89</v>
      </c>
      <c r="J90" s="100"/>
      <c r="K90" s="104"/>
      <c r="L90" s="105"/>
      <c r="M90" s="106" t="s">
        <v>939</v>
      </c>
      <c r="N90" s="107"/>
    </row>
    <row r="91" spans="1:14" s="3" customFormat="1" hidden="1" x14ac:dyDescent="0.3">
      <c r="A91" s="3" t="s">
        <v>3044</v>
      </c>
      <c r="B91" s="3" t="s">
        <v>3126</v>
      </c>
      <c r="C91" s="3" t="s">
        <v>3125</v>
      </c>
      <c r="E91" s="3">
        <v>89</v>
      </c>
      <c r="F91" s="3">
        <v>76</v>
      </c>
      <c r="G91" s="12">
        <v>13</v>
      </c>
      <c r="H91" s="68">
        <v>0</v>
      </c>
      <c r="I91" s="7">
        <f t="shared" si="1"/>
        <v>0</v>
      </c>
      <c r="J91" s="100"/>
      <c r="K91" s="108"/>
      <c r="L91" s="109"/>
      <c r="M91" s="115" t="s">
        <v>938</v>
      </c>
      <c r="N91" s="111"/>
    </row>
    <row r="92" spans="1:14" s="3" customFormat="1" x14ac:dyDescent="0.3">
      <c r="A92" s="3" t="s">
        <v>3044</v>
      </c>
      <c r="B92" s="3" t="s">
        <v>3124</v>
      </c>
      <c r="C92" s="3" t="s">
        <v>3123</v>
      </c>
      <c r="D92" s="3">
        <v>2</v>
      </c>
      <c r="E92" s="3">
        <v>102</v>
      </c>
      <c r="F92" s="3">
        <v>84</v>
      </c>
      <c r="G92" s="12">
        <v>18</v>
      </c>
      <c r="H92" s="3">
        <v>1</v>
      </c>
      <c r="I92" s="7">
        <f t="shared" si="1"/>
        <v>102</v>
      </c>
      <c r="J92" s="100"/>
      <c r="K92" s="104"/>
      <c r="L92" s="105"/>
      <c r="M92" s="106" t="s">
        <v>939</v>
      </c>
      <c r="N92" s="107"/>
    </row>
    <row r="93" spans="1:14" s="3" customFormat="1" x14ac:dyDescent="0.3">
      <c r="A93" s="3" t="s">
        <v>3044</v>
      </c>
      <c r="B93" s="3" t="s">
        <v>3122</v>
      </c>
      <c r="C93" s="3" t="s">
        <v>3121</v>
      </c>
      <c r="D93" s="3">
        <v>1</v>
      </c>
      <c r="E93" s="3">
        <v>247</v>
      </c>
      <c r="F93" s="3">
        <v>152</v>
      </c>
      <c r="G93" s="12">
        <v>95</v>
      </c>
      <c r="H93" s="3">
        <v>1</v>
      </c>
      <c r="I93" s="7">
        <f t="shared" si="1"/>
        <v>247</v>
      </c>
      <c r="J93" s="100"/>
      <c r="K93" s="108"/>
      <c r="L93" s="109"/>
      <c r="M93" s="110" t="s">
        <v>939</v>
      </c>
      <c r="N93" s="111"/>
    </row>
    <row r="94" spans="1:14" s="3" customFormat="1" x14ac:dyDescent="0.3">
      <c r="A94" s="3" t="s">
        <v>3044</v>
      </c>
      <c r="B94" s="3" t="s">
        <v>3120</v>
      </c>
      <c r="C94" s="3" t="s">
        <v>3119</v>
      </c>
      <c r="D94" s="3">
        <v>3</v>
      </c>
      <c r="E94" s="3">
        <v>359</v>
      </c>
      <c r="F94" s="3">
        <v>304</v>
      </c>
      <c r="G94" s="12">
        <v>55</v>
      </c>
      <c r="H94" s="3">
        <v>1</v>
      </c>
      <c r="I94" s="7">
        <f t="shared" si="1"/>
        <v>359</v>
      </c>
      <c r="J94" s="100"/>
      <c r="K94" s="104"/>
      <c r="L94" s="105"/>
      <c r="M94" s="106" t="s">
        <v>939</v>
      </c>
      <c r="N94" s="107"/>
    </row>
    <row r="95" spans="1:14" s="3" customFormat="1" x14ac:dyDescent="0.3">
      <c r="A95" s="3" t="s">
        <v>3044</v>
      </c>
      <c r="B95" s="3" t="s">
        <v>3118</v>
      </c>
      <c r="C95" s="3" t="s">
        <v>3117</v>
      </c>
      <c r="D95" s="3">
        <v>3</v>
      </c>
      <c r="E95" s="3">
        <v>254</v>
      </c>
      <c r="F95" s="3">
        <v>207</v>
      </c>
      <c r="G95" s="12">
        <v>47</v>
      </c>
      <c r="H95" s="3">
        <v>1</v>
      </c>
      <c r="I95" s="7">
        <f t="shared" si="1"/>
        <v>254</v>
      </c>
      <c r="J95" s="100"/>
      <c r="K95" s="108"/>
      <c r="L95" s="109"/>
      <c r="M95" s="110" t="s">
        <v>939</v>
      </c>
      <c r="N95" s="111"/>
    </row>
    <row r="96" spans="1:14" s="3" customFormat="1" x14ac:dyDescent="0.3">
      <c r="A96" s="3" t="s">
        <v>3044</v>
      </c>
      <c r="B96" s="3" t="s">
        <v>3116</v>
      </c>
      <c r="C96" s="3" t="s">
        <v>3115</v>
      </c>
      <c r="E96" s="3">
        <v>196</v>
      </c>
      <c r="F96" s="3">
        <v>165</v>
      </c>
      <c r="G96" s="12">
        <v>31</v>
      </c>
      <c r="H96" s="3">
        <v>1</v>
      </c>
      <c r="I96" s="7">
        <f t="shared" si="1"/>
        <v>196</v>
      </c>
      <c r="J96" s="100"/>
      <c r="K96" s="104"/>
      <c r="L96" s="105"/>
      <c r="M96" s="106" t="s">
        <v>939</v>
      </c>
      <c r="N96" s="107"/>
    </row>
    <row r="97" spans="1:14" s="3" customFormat="1" x14ac:dyDescent="0.3">
      <c r="A97" s="3" t="s">
        <v>3044</v>
      </c>
      <c r="B97" s="3" t="s">
        <v>3114</v>
      </c>
      <c r="C97" s="3" t="s">
        <v>3113</v>
      </c>
      <c r="D97" s="3">
        <v>1</v>
      </c>
      <c r="E97" s="3">
        <v>114</v>
      </c>
      <c r="F97" s="3">
        <v>91</v>
      </c>
      <c r="G97" s="12">
        <v>23</v>
      </c>
      <c r="H97" s="3">
        <v>1</v>
      </c>
      <c r="I97" s="7">
        <f t="shared" si="1"/>
        <v>114</v>
      </c>
      <c r="J97" s="100"/>
      <c r="K97" s="108"/>
      <c r="L97" s="109"/>
      <c r="M97" s="110" t="s">
        <v>939</v>
      </c>
      <c r="N97" s="111"/>
    </row>
    <row r="98" spans="1:14" s="3" customFormat="1" hidden="1" x14ac:dyDescent="0.3">
      <c r="A98" s="3" t="s">
        <v>3044</v>
      </c>
      <c r="B98" s="3" t="s">
        <v>3112</v>
      </c>
      <c r="C98" s="3" t="s">
        <v>3111</v>
      </c>
      <c r="D98" s="3">
        <v>1</v>
      </c>
      <c r="E98" s="3">
        <v>316</v>
      </c>
      <c r="F98" s="3">
        <v>256</v>
      </c>
      <c r="G98" s="12">
        <v>60</v>
      </c>
      <c r="H98" s="3">
        <v>0</v>
      </c>
      <c r="I98" s="7">
        <f t="shared" si="1"/>
        <v>0</v>
      </c>
      <c r="J98" s="100"/>
      <c r="K98" s="104"/>
      <c r="L98" s="105"/>
      <c r="M98" s="106" t="s">
        <v>939</v>
      </c>
      <c r="N98" s="116" t="s">
        <v>1067</v>
      </c>
    </row>
    <row r="99" spans="1:14" s="3" customFormat="1" hidden="1" x14ac:dyDescent="0.3">
      <c r="A99" s="3" t="s">
        <v>3044</v>
      </c>
      <c r="B99" s="3" t="s">
        <v>3110</v>
      </c>
      <c r="C99" s="3" t="s">
        <v>3109</v>
      </c>
      <c r="E99" s="3">
        <v>383</v>
      </c>
      <c r="F99" s="3">
        <v>279</v>
      </c>
      <c r="G99" s="12">
        <v>104</v>
      </c>
      <c r="H99" s="3">
        <v>0</v>
      </c>
      <c r="I99" s="7">
        <f t="shared" si="1"/>
        <v>0</v>
      </c>
      <c r="J99" s="100"/>
      <c r="K99" s="108"/>
      <c r="L99" s="109"/>
      <c r="M99" s="110" t="s">
        <v>939</v>
      </c>
      <c r="N99" s="116" t="s">
        <v>1069</v>
      </c>
    </row>
    <row r="100" spans="1:14" s="3" customFormat="1" x14ac:dyDescent="0.3">
      <c r="A100" s="3" t="s">
        <v>3044</v>
      </c>
      <c r="B100" s="3" t="s">
        <v>3108</v>
      </c>
      <c r="C100" s="3" t="s">
        <v>3107</v>
      </c>
      <c r="D100" s="3">
        <v>3</v>
      </c>
      <c r="E100" s="3">
        <v>145</v>
      </c>
      <c r="F100" s="3">
        <v>130</v>
      </c>
      <c r="G100" s="12">
        <v>15</v>
      </c>
      <c r="H100" s="3">
        <v>1</v>
      </c>
      <c r="I100" s="7">
        <f t="shared" si="1"/>
        <v>145</v>
      </c>
      <c r="J100" s="100"/>
      <c r="K100" s="104"/>
      <c r="L100" s="105"/>
      <c r="M100" s="106" t="s">
        <v>939</v>
      </c>
      <c r="N100" s="107"/>
    </row>
    <row r="101" spans="1:14" s="3" customFormat="1" x14ac:dyDescent="0.3">
      <c r="A101" s="3" t="s">
        <v>3044</v>
      </c>
      <c r="B101" s="3" t="s">
        <v>3106</v>
      </c>
      <c r="C101" s="3" t="s">
        <v>3105</v>
      </c>
      <c r="D101" s="3">
        <v>1</v>
      </c>
      <c r="E101" s="3">
        <v>837</v>
      </c>
      <c r="F101" s="3">
        <v>700</v>
      </c>
      <c r="G101" s="12">
        <v>137</v>
      </c>
      <c r="H101" s="3">
        <v>1</v>
      </c>
      <c r="I101" s="7">
        <f t="shared" si="1"/>
        <v>837</v>
      </c>
      <c r="J101" s="100"/>
      <c r="K101" s="108"/>
      <c r="L101" s="109"/>
      <c r="M101" s="110" t="s">
        <v>939</v>
      </c>
      <c r="N101" s="111"/>
    </row>
    <row r="102" spans="1:14" s="3" customFormat="1" x14ac:dyDescent="0.3">
      <c r="A102" s="3" t="s">
        <v>3044</v>
      </c>
      <c r="B102" s="3" t="s">
        <v>3104</v>
      </c>
      <c r="C102" s="3" t="s">
        <v>3103</v>
      </c>
      <c r="E102" s="3">
        <v>101</v>
      </c>
      <c r="F102" s="3">
        <v>62</v>
      </c>
      <c r="G102" s="12">
        <v>39</v>
      </c>
      <c r="H102" s="3">
        <v>1</v>
      </c>
      <c r="I102" s="7">
        <f t="shared" si="1"/>
        <v>101</v>
      </c>
      <c r="J102" s="100"/>
      <c r="K102" s="104"/>
      <c r="L102" s="105"/>
      <c r="M102" s="106" t="s">
        <v>939</v>
      </c>
      <c r="N102" s="107"/>
    </row>
    <row r="103" spans="1:14" s="3" customFormat="1" x14ac:dyDescent="0.3">
      <c r="A103" s="3" t="s">
        <v>3044</v>
      </c>
      <c r="B103" s="3" t="s">
        <v>3102</v>
      </c>
      <c r="C103" s="3" t="s">
        <v>3101</v>
      </c>
      <c r="E103" s="3">
        <v>228</v>
      </c>
      <c r="F103" s="3">
        <v>176</v>
      </c>
      <c r="G103" s="12">
        <v>52</v>
      </c>
      <c r="H103" s="3">
        <v>1</v>
      </c>
      <c r="I103" s="7">
        <f t="shared" si="1"/>
        <v>228</v>
      </c>
      <c r="J103" s="100"/>
      <c r="K103" s="108"/>
      <c r="L103" s="109"/>
      <c r="M103" s="110" t="s">
        <v>939</v>
      </c>
      <c r="N103" s="111"/>
    </row>
    <row r="104" spans="1:14" s="3" customFormat="1" x14ac:dyDescent="0.3">
      <c r="A104" s="3" t="s">
        <v>3044</v>
      </c>
      <c r="B104" s="3" t="s">
        <v>3100</v>
      </c>
      <c r="C104" s="3" t="s">
        <v>3099</v>
      </c>
      <c r="D104" s="3">
        <v>1</v>
      </c>
      <c r="E104" s="3">
        <v>339</v>
      </c>
      <c r="F104" s="3">
        <v>205</v>
      </c>
      <c r="G104" s="12">
        <v>134</v>
      </c>
      <c r="H104" s="3">
        <v>1</v>
      </c>
      <c r="I104" s="7">
        <f t="shared" si="1"/>
        <v>339</v>
      </c>
      <c r="J104" s="100"/>
      <c r="K104" s="104"/>
      <c r="L104" s="105"/>
      <c r="M104" s="106" t="s">
        <v>939</v>
      </c>
      <c r="N104" s="107"/>
    </row>
    <row r="105" spans="1:14" s="3" customFormat="1" x14ac:dyDescent="0.3">
      <c r="A105" s="3" t="s">
        <v>3044</v>
      </c>
      <c r="B105" s="3" t="s">
        <v>3098</v>
      </c>
      <c r="C105" s="3" t="s">
        <v>3097</v>
      </c>
      <c r="D105" s="3">
        <v>1</v>
      </c>
      <c r="E105" s="3">
        <v>143</v>
      </c>
      <c r="F105" s="3">
        <v>107</v>
      </c>
      <c r="G105" s="12">
        <v>36</v>
      </c>
      <c r="H105" s="3">
        <v>1</v>
      </c>
      <c r="I105" s="7">
        <f t="shared" si="1"/>
        <v>143</v>
      </c>
      <c r="J105" s="100"/>
      <c r="K105" s="108"/>
      <c r="L105" s="109"/>
      <c r="M105" s="110" t="s">
        <v>939</v>
      </c>
      <c r="N105" s="111"/>
    </row>
    <row r="106" spans="1:14" s="3" customFormat="1" x14ac:dyDescent="0.3">
      <c r="A106" s="3" t="s">
        <v>3044</v>
      </c>
      <c r="B106" s="3" t="s">
        <v>3096</v>
      </c>
      <c r="C106" s="3" t="s">
        <v>3095</v>
      </c>
      <c r="E106" s="3">
        <v>360</v>
      </c>
      <c r="F106" s="3">
        <v>327</v>
      </c>
      <c r="G106" s="12">
        <v>33</v>
      </c>
      <c r="H106" s="3">
        <v>1</v>
      </c>
      <c r="I106" s="7">
        <f t="shared" si="1"/>
        <v>360</v>
      </c>
      <c r="J106" s="100"/>
      <c r="K106" s="104"/>
      <c r="L106" s="105"/>
      <c r="M106" s="106" t="s">
        <v>939</v>
      </c>
      <c r="N106" s="107"/>
    </row>
    <row r="107" spans="1:14" s="3" customFormat="1" x14ac:dyDescent="0.3">
      <c r="A107" s="3" t="s">
        <v>3044</v>
      </c>
      <c r="B107" s="3" t="s">
        <v>3094</v>
      </c>
      <c r="C107" s="3" t="s">
        <v>3093</v>
      </c>
      <c r="D107" s="3">
        <v>2</v>
      </c>
      <c r="E107" s="3">
        <v>198</v>
      </c>
      <c r="F107" s="3">
        <v>169</v>
      </c>
      <c r="G107" s="12">
        <v>29</v>
      </c>
      <c r="H107" s="3">
        <v>1</v>
      </c>
      <c r="I107" s="7">
        <f t="shared" si="1"/>
        <v>198</v>
      </c>
      <c r="J107" s="100"/>
      <c r="K107" s="108"/>
      <c r="L107" s="109"/>
      <c r="M107" s="110" t="s">
        <v>939</v>
      </c>
      <c r="N107" s="111"/>
    </row>
    <row r="108" spans="1:14" s="3" customFormat="1" x14ac:dyDescent="0.3">
      <c r="A108" s="3" t="s">
        <v>3044</v>
      </c>
      <c r="B108" s="3" t="s">
        <v>3092</v>
      </c>
      <c r="C108" s="3" t="s">
        <v>3091</v>
      </c>
      <c r="D108" s="3">
        <v>2</v>
      </c>
      <c r="E108" s="3">
        <v>90</v>
      </c>
      <c r="F108" s="3">
        <v>75</v>
      </c>
      <c r="G108" s="12">
        <v>15</v>
      </c>
      <c r="H108" s="3">
        <v>1</v>
      </c>
      <c r="I108" s="7">
        <f t="shared" si="1"/>
        <v>90</v>
      </c>
      <c r="J108" s="100"/>
      <c r="K108" s="104"/>
      <c r="L108" s="105"/>
      <c r="M108" s="106" t="s">
        <v>939</v>
      </c>
      <c r="N108" s="107"/>
    </row>
    <row r="109" spans="1:14" s="3" customFormat="1" hidden="1" x14ac:dyDescent="0.3">
      <c r="A109" s="3" t="s">
        <v>3044</v>
      </c>
      <c r="B109" s="3" t="s">
        <v>3089</v>
      </c>
      <c r="C109" s="3" t="s">
        <v>3090</v>
      </c>
      <c r="E109" s="3">
        <v>257</v>
      </c>
      <c r="F109" s="3">
        <v>168</v>
      </c>
      <c r="G109" s="12">
        <v>89</v>
      </c>
      <c r="H109" s="10">
        <v>0</v>
      </c>
      <c r="I109" s="7">
        <f t="shared" si="1"/>
        <v>0</v>
      </c>
      <c r="J109" s="100"/>
      <c r="K109" s="108" t="s">
        <v>938</v>
      </c>
      <c r="L109" s="109" t="s">
        <v>938</v>
      </c>
      <c r="M109" s="115" t="s">
        <v>938</v>
      </c>
      <c r="N109" s="111" t="s">
        <v>938</v>
      </c>
    </row>
    <row r="110" spans="1:14" s="3" customFormat="1" hidden="1" x14ac:dyDescent="0.3">
      <c r="A110" s="3" t="s">
        <v>3049</v>
      </c>
      <c r="B110" s="3" t="s">
        <v>3089</v>
      </c>
      <c r="C110" s="3" t="s">
        <v>3088</v>
      </c>
      <c r="E110" s="3">
        <v>15</v>
      </c>
      <c r="F110" s="3">
        <v>0</v>
      </c>
      <c r="G110" s="12">
        <v>15</v>
      </c>
      <c r="H110" s="10">
        <v>0</v>
      </c>
      <c r="I110" s="7">
        <f t="shared" si="1"/>
        <v>0</v>
      </c>
      <c r="J110" s="100"/>
      <c r="K110" s="104"/>
      <c r="L110" s="105"/>
      <c r="M110" s="115" t="s">
        <v>938</v>
      </c>
      <c r="N110" s="107"/>
    </row>
    <row r="111" spans="1:14" s="3" customFormat="1" hidden="1" x14ac:dyDescent="0.3">
      <c r="A111" s="3" t="s">
        <v>3044</v>
      </c>
      <c r="B111" s="3" t="s">
        <v>3087</v>
      </c>
      <c r="C111" s="3" t="s">
        <v>3086</v>
      </c>
      <c r="E111" s="3">
        <v>196</v>
      </c>
      <c r="F111" s="3">
        <v>147</v>
      </c>
      <c r="G111" s="12">
        <v>49</v>
      </c>
      <c r="H111" s="10">
        <v>0</v>
      </c>
      <c r="I111" s="7">
        <f t="shared" si="1"/>
        <v>0</v>
      </c>
      <c r="J111" s="100"/>
      <c r="K111" s="108" t="s">
        <v>938</v>
      </c>
      <c r="L111" s="109" t="s">
        <v>938</v>
      </c>
      <c r="M111" s="115" t="s">
        <v>938</v>
      </c>
      <c r="N111" s="111" t="s">
        <v>1070</v>
      </c>
    </row>
    <row r="112" spans="1:14" s="3" customFormat="1" hidden="1" x14ac:dyDescent="0.3">
      <c r="A112" s="3" t="s">
        <v>3044</v>
      </c>
      <c r="B112" s="3" t="s">
        <v>3085</v>
      </c>
      <c r="C112" s="3" t="s">
        <v>3084</v>
      </c>
      <c r="E112" s="3">
        <v>199</v>
      </c>
      <c r="F112" s="3">
        <v>101</v>
      </c>
      <c r="G112" s="12">
        <v>98</v>
      </c>
      <c r="H112" s="10">
        <v>0</v>
      </c>
      <c r="I112" s="7">
        <f t="shared" si="1"/>
        <v>0</v>
      </c>
      <c r="J112" s="100"/>
      <c r="K112" s="104" t="s">
        <v>938</v>
      </c>
      <c r="L112" s="105" t="s">
        <v>938</v>
      </c>
      <c r="M112" s="115" t="s">
        <v>938</v>
      </c>
      <c r="N112" s="107" t="s">
        <v>1071</v>
      </c>
    </row>
    <row r="113" spans="1:14" s="3" customFormat="1" hidden="1" x14ac:dyDescent="0.3">
      <c r="A113" s="3" t="s">
        <v>3044</v>
      </c>
      <c r="B113" s="3" t="s">
        <v>3083</v>
      </c>
      <c r="C113" s="3" t="s">
        <v>3082</v>
      </c>
      <c r="E113" s="3">
        <v>173</v>
      </c>
      <c r="F113" s="3">
        <v>146</v>
      </c>
      <c r="G113" s="12">
        <v>27</v>
      </c>
      <c r="H113" s="10">
        <v>0</v>
      </c>
      <c r="I113" s="7">
        <f t="shared" si="1"/>
        <v>0</v>
      </c>
      <c r="J113" s="100"/>
      <c r="K113" s="108" t="s">
        <v>938</v>
      </c>
      <c r="L113" s="109" t="s">
        <v>938</v>
      </c>
      <c r="M113" s="115" t="s">
        <v>938</v>
      </c>
      <c r="N113" s="111" t="s">
        <v>1071</v>
      </c>
    </row>
    <row r="114" spans="1:14" s="3" customFormat="1" x14ac:dyDescent="0.3">
      <c r="A114" s="3" t="s">
        <v>3044</v>
      </c>
      <c r="B114" s="3" t="s">
        <v>3081</v>
      </c>
      <c r="C114" s="3" t="s">
        <v>3080</v>
      </c>
      <c r="D114" s="3">
        <v>1</v>
      </c>
      <c r="E114" s="3">
        <v>206</v>
      </c>
      <c r="F114" s="3">
        <v>146</v>
      </c>
      <c r="G114" s="12">
        <v>60</v>
      </c>
      <c r="H114" s="3">
        <v>1</v>
      </c>
      <c r="I114" s="7">
        <f t="shared" si="1"/>
        <v>206</v>
      </c>
      <c r="J114" s="100"/>
      <c r="K114" s="104"/>
      <c r="L114" s="105"/>
      <c r="M114" s="106" t="s">
        <v>939</v>
      </c>
      <c r="N114" s="107"/>
    </row>
    <row r="115" spans="1:14" s="3" customFormat="1" x14ac:dyDescent="0.3">
      <c r="A115" s="3" t="s">
        <v>3044</v>
      </c>
      <c r="B115" s="3" t="s">
        <v>3079</v>
      </c>
      <c r="C115" s="3" t="s">
        <v>3078</v>
      </c>
      <c r="D115" s="3">
        <v>3</v>
      </c>
      <c r="E115" s="3">
        <v>185</v>
      </c>
      <c r="F115" s="3">
        <v>136</v>
      </c>
      <c r="G115" s="12">
        <v>49</v>
      </c>
      <c r="H115" s="3">
        <v>1</v>
      </c>
      <c r="I115" s="7">
        <f t="shared" si="1"/>
        <v>185</v>
      </c>
      <c r="J115" s="100"/>
      <c r="K115" s="108"/>
      <c r="L115" s="109"/>
      <c r="M115" s="110" t="s">
        <v>939</v>
      </c>
      <c r="N115" s="111"/>
    </row>
    <row r="116" spans="1:14" s="3" customFormat="1" hidden="1" x14ac:dyDescent="0.3">
      <c r="A116" s="3" t="s">
        <v>3044</v>
      </c>
      <c r="B116" s="3" t="s">
        <v>3077</v>
      </c>
      <c r="C116" s="3" t="s">
        <v>3076</v>
      </c>
      <c r="E116" s="3">
        <v>223</v>
      </c>
      <c r="F116" s="3">
        <v>187</v>
      </c>
      <c r="G116" s="12">
        <v>36</v>
      </c>
      <c r="H116" s="10">
        <v>0</v>
      </c>
      <c r="I116" s="7">
        <f t="shared" si="1"/>
        <v>0</v>
      </c>
      <c r="J116" s="100"/>
      <c r="K116" s="117" t="s">
        <v>938</v>
      </c>
      <c r="L116" s="105"/>
      <c r="M116" s="115" t="s">
        <v>938</v>
      </c>
      <c r="N116" s="107"/>
    </row>
    <row r="117" spans="1:14" s="3" customFormat="1" hidden="1" x14ac:dyDescent="0.3">
      <c r="A117" s="3" t="s">
        <v>3044</v>
      </c>
      <c r="B117" s="3" t="s">
        <v>3075</v>
      </c>
      <c r="C117" s="3" t="s">
        <v>3074</v>
      </c>
      <c r="E117" s="3">
        <v>136</v>
      </c>
      <c r="F117" s="3">
        <v>78</v>
      </c>
      <c r="G117" s="12">
        <v>58</v>
      </c>
      <c r="H117" s="68">
        <v>0</v>
      </c>
      <c r="I117" s="7">
        <f t="shared" si="1"/>
        <v>0</v>
      </c>
      <c r="J117" s="100"/>
      <c r="K117" s="108"/>
      <c r="L117" s="109"/>
      <c r="M117" s="115" t="s">
        <v>1072</v>
      </c>
      <c r="N117" s="111"/>
    </row>
    <row r="118" spans="1:14" s="3" customFormat="1" x14ac:dyDescent="0.3">
      <c r="A118" s="3" t="s">
        <v>3044</v>
      </c>
      <c r="B118" s="3" t="s">
        <v>3073</v>
      </c>
      <c r="C118" s="3" t="s">
        <v>3072</v>
      </c>
      <c r="D118" s="3">
        <v>2</v>
      </c>
      <c r="E118" s="3">
        <v>160</v>
      </c>
      <c r="F118" s="3">
        <v>127</v>
      </c>
      <c r="G118" s="12">
        <v>33</v>
      </c>
      <c r="H118" s="3">
        <v>1</v>
      </c>
      <c r="I118" s="7">
        <f t="shared" si="1"/>
        <v>160</v>
      </c>
      <c r="J118" s="100"/>
      <c r="K118" s="104"/>
      <c r="L118" s="105"/>
      <c r="M118" s="106" t="s">
        <v>939</v>
      </c>
      <c r="N118" s="107"/>
    </row>
    <row r="119" spans="1:14" s="3" customFormat="1" hidden="1" x14ac:dyDescent="0.3">
      <c r="A119" s="3" t="s">
        <v>3044</v>
      </c>
      <c r="B119" s="3" t="s">
        <v>3071</v>
      </c>
      <c r="C119" s="3" t="s">
        <v>3070</v>
      </c>
      <c r="E119" s="3">
        <v>143</v>
      </c>
      <c r="F119" s="3">
        <v>126</v>
      </c>
      <c r="G119" s="12">
        <v>17</v>
      </c>
      <c r="H119" s="10">
        <v>0</v>
      </c>
      <c r="I119" s="7">
        <f t="shared" si="1"/>
        <v>0</v>
      </c>
      <c r="J119" s="100"/>
      <c r="K119" s="117" t="s">
        <v>938</v>
      </c>
      <c r="L119" s="109"/>
      <c r="M119" s="110" t="s">
        <v>939</v>
      </c>
      <c r="N119" s="111"/>
    </row>
    <row r="120" spans="1:14" s="3" customFormat="1" x14ac:dyDescent="0.3">
      <c r="A120" s="3" t="s">
        <v>3044</v>
      </c>
      <c r="B120" s="3" t="s">
        <v>3069</v>
      </c>
      <c r="C120" s="3" t="s">
        <v>3068</v>
      </c>
      <c r="D120" s="3">
        <v>3</v>
      </c>
      <c r="E120" s="3">
        <v>92</v>
      </c>
      <c r="F120" s="3">
        <v>78</v>
      </c>
      <c r="G120" s="12">
        <v>14</v>
      </c>
      <c r="H120" s="3">
        <v>1</v>
      </c>
      <c r="I120" s="7">
        <f t="shared" si="1"/>
        <v>92</v>
      </c>
      <c r="J120" s="100"/>
      <c r="K120" s="104"/>
      <c r="L120" s="105"/>
      <c r="M120" s="106" t="s">
        <v>939</v>
      </c>
      <c r="N120" s="107"/>
    </row>
    <row r="121" spans="1:14" s="3" customFormat="1" x14ac:dyDescent="0.3">
      <c r="A121" s="3" t="s">
        <v>3044</v>
      </c>
      <c r="B121" s="3" t="s">
        <v>3067</v>
      </c>
      <c r="C121" s="3" t="s">
        <v>3066</v>
      </c>
      <c r="E121" s="3">
        <v>161</v>
      </c>
      <c r="F121" s="3">
        <v>124</v>
      </c>
      <c r="G121" s="12">
        <v>37</v>
      </c>
      <c r="H121" s="10">
        <v>1</v>
      </c>
      <c r="I121" s="7">
        <f t="shared" si="1"/>
        <v>161</v>
      </c>
      <c r="J121" s="100"/>
      <c r="K121" s="108" t="s">
        <v>939</v>
      </c>
      <c r="L121" s="109"/>
      <c r="M121" s="110" t="s">
        <v>939</v>
      </c>
      <c r="N121" s="116" t="s">
        <v>1073</v>
      </c>
    </row>
    <row r="122" spans="1:14" s="3" customFormat="1" hidden="1" x14ac:dyDescent="0.3">
      <c r="A122" s="3" t="s">
        <v>3044</v>
      </c>
      <c r="B122" s="3" t="s">
        <v>3065</v>
      </c>
      <c r="C122" s="3" t="s">
        <v>3064</v>
      </c>
      <c r="E122" s="3">
        <v>109</v>
      </c>
      <c r="F122" s="3">
        <v>76</v>
      </c>
      <c r="G122" s="12">
        <v>33</v>
      </c>
      <c r="H122" s="10">
        <v>0</v>
      </c>
      <c r="I122" s="7">
        <f t="shared" si="1"/>
        <v>0</v>
      </c>
      <c r="J122" s="100"/>
      <c r="K122" s="104"/>
      <c r="L122" s="105"/>
      <c r="M122" s="115" t="s">
        <v>938</v>
      </c>
      <c r="N122" s="107" t="s">
        <v>3046</v>
      </c>
    </row>
    <row r="123" spans="1:14" s="3" customFormat="1" x14ac:dyDescent="0.3">
      <c r="A123" s="3" t="s">
        <v>3044</v>
      </c>
      <c r="B123" s="3" t="s">
        <v>3063</v>
      </c>
      <c r="C123" s="3" t="s">
        <v>3062</v>
      </c>
      <c r="D123" s="3">
        <v>1</v>
      </c>
      <c r="E123" s="3">
        <v>128</v>
      </c>
      <c r="F123" s="3">
        <v>91</v>
      </c>
      <c r="G123" s="12">
        <v>37</v>
      </c>
      <c r="H123" s="68">
        <v>1</v>
      </c>
      <c r="I123" s="72">
        <f t="shared" si="1"/>
        <v>128</v>
      </c>
      <c r="J123" s="100"/>
      <c r="K123" s="118" t="s">
        <v>939</v>
      </c>
      <c r="L123" s="109"/>
      <c r="M123" s="110" t="s">
        <v>939</v>
      </c>
      <c r="N123" s="111" t="s">
        <v>3046</v>
      </c>
    </row>
    <row r="124" spans="1:14" s="3" customFormat="1" x14ac:dyDescent="0.3">
      <c r="A124" s="3" t="s">
        <v>3044</v>
      </c>
      <c r="B124" s="3" t="s">
        <v>3060</v>
      </c>
      <c r="C124" s="3" t="s">
        <v>3061</v>
      </c>
      <c r="E124" s="3">
        <v>956</v>
      </c>
      <c r="F124" s="3">
        <v>706</v>
      </c>
      <c r="G124" s="12">
        <v>250</v>
      </c>
      <c r="H124" s="10">
        <v>1</v>
      </c>
      <c r="I124" s="7">
        <f t="shared" si="1"/>
        <v>956</v>
      </c>
      <c r="J124" s="100"/>
      <c r="K124" s="117" t="s">
        <v>939</v>
      </c>
      <c r="L124" s="105"/>
      <c r="M124" s="106" t="s">
        <v>939</v>
      </c>
      <c r="N124" s="116" t="s">
        <v>1074</v>
      </c>
    </row>
    <row r="125" spans="1:14" s="3" customFormat="1" x14ac:dyDescent="0.3">
      <c r="A125" s="3" t="s">
        <v>3049</v>
      </c>
      <c r="B125" s="3" t="s">
        <v>3060</v>
      </c>
      <c r="C125" s="3" t="s">
        <v>3059</v>
      </c>
      <c r="E125" s="3">
        <v>36</v>
      </c>
      <c r="F125" s="3">
        <v>0</v>
      </c>
      <c r="G125" s="12">
        <v>36</v>
      </c>
      <c r="H125" s="68">
        <v>1</v>
      </c>
      <c r="I125" s="7">
        <f t="shared" si="1"/>
        <v>36</v>
      </c>
      <c r="J125" s="100"/>
      <c r="K125" s="108" t="s">
        <v>939</v>
      </c>
      <c r="L125" s="109"/>
      <c r="M125" s="110" t="s">
        <v>939</v>
      </c>
      <c r="N125" s="111"/>
    </row>
    <row r="126" spans="1:14" s="3" customFormat="1" x14ac:dyDescent="0.3">
      <c r="A126" s="3" t="s">
        <v>3044</v>
      </c>
      <c r="B126" s="3" t="s">
        <v>3058</v>
      </c>
      <c r="C126" s="3" t="s">
        <v>3057</v>
      </c>
      <c r="E126" s="3">
        <v>1040</v>
      </c>
      <c r="F126" s="3">
        <v>495</v>
      </c>
      <c r="G126" s="12">
        <v>545</v>
      </c>
      <c r="H126" s="68">
        <v>1</v>
      </c>
      <c r="I126" s="7">
        <f t="shared" si="1"/>
        <v>1040</v>
      </c>
      <c r="J126" s="100"/>
      <c r="K126" s="104" t="s">
        <v>939</v>
      </c>
      <c r="L126" s="105"/>
      <c r="M126" s="106" t="s">
        <v>939</v>
      </c>
      <c r="N126" s="107" t="s">
        <v>1075</v>
      </c>
    </row>
    <row r="127" spans="1:14" s="3" customFormat="1" x14ac:dyDescent="0.3">
      <c r="A127" s="3" t="s">
        <v>3044</v>
      </c>
      <c r="B127" s="3" t="s">
        <v>3048</v>
      </c>
      <c r="C127" s="3" t="s">
        <v>3056</v>
      </c>
      <c r="D127" s="3">
        <v>4</v>
      </c>
      <c r="E127" s="3">
        <v>382</v>
      </c>
      <c r="F127" s="3">
        <v>298</v>
      </c>
      <c r="G127" s="12">
        <v>84</v>
      </c>
      <c r="H127" s="68">
        <v>1</v>
      </c>
      <c r="I127" s="7">
        <f t="shared" si="1"/>
        <v>382</v>
      </c>
      <c r="J127" s="100"/>
      <c r="K127" s="108" t="s">
        <v>939</v>
      </c>
      <c r="L127" s="109"/>
      <c r="M127" s="110" t="s">
        <v>939</v>
      </c>
      <c r="N127" s="111" t="s">
        <v>1076</v>
      </c>
    </row>
    <row r="128" spans="1:14" s="3" customFormat="1" x14ac:dyDescent="0.3">
      <c r="A128" s="3" t="s">
        <v>3049</v>
      </c>
      <c r="B128" s="3" t="s">
        <v>3048</v>
      </c>
      <c r="C128" s="3" t="s">
        <v>3055</v>
      </c>
      <c r="D128" s="3">
        <v>4</v>
      </c>
      <c r="E128" s="3">
        <v>76</v>
      </c>
      <c r="F128" s="3">
        <v>4</v>
      </c>
      <c r="G128" s="12">
        <v>72</v>
      </c>
      <c r="H128" s="3">
        <v>1</v>
      </c>
      <c r="I128" s="7">
        <f t="shared" si="1"/>
        <v>76</v>
      </c>
      <c r="J128" s="100"/>
      <c r="K128" s="104" t="s">
        <v>939</v>
      </c>
      <c r="L128" s="105"/>
      <c r="M128" s="106" t="s">
        <v>939</v>
      </c>
      <c r="N128" s="107"/>
    </row>
    <row r="129" spans="1:14" s="3" customFormat="1" x14ac:dyDescent="0.3">
      <c r="A129" s="3" t="s">
        <v>3049</v>
      </c>
      <c r="B129" s="3" t="s">
        <v>3048</v>
      </c>
      <c r="C129" s="3" t="s">
        <v>3054</v>
      </c>
      <c r="D129" s="3">
        <v>4</v>
      </c>
      <c r="E129" s="3">
        <v>66</v>
      </c>
      <c r="F129" s="3">
        <v>0</v>
      </c>
      <c r="G129" s="12">
        <v>66</v>
      </c>
      <c r="H129" s="3">
        <v>1</v>
      </c>
      <c r="I129" s="7">
        <f t="shared" si="1"/>
        <v>66</v>
      </c>
      <c r="J129" s="100"/>
      <c r="K129" s="108" t="s">
        <v>939</v>
      </c>
      <c r="L129" s="109"/>
      <c r="M129" s="110" t="s">
        <v>939</v>
      </c>
      <c r="N129" s="111"/>
    </row>
    <row r="130" spans="1:14" s="3" customFormat="1" x14ac:dyDescent="0.3">
      <c r="A130" s="3" t="s">
        <v>3049</v>
      </c>
      <c r="B130" s="3" t="s">
        <v>3048</v>
      </c>
      <c r="C130" s="3" t="s">
        <v>3053</v>
      </c>
      <c r="D130" s="3">
        <v>4</v>
      </c>
      <c r="E130" s="3">
        <v>34</v>
      </c>
      <c r="F130" s="3">
        <v>1</v>
      </c>
      <c r="G130" s="12">
        <v>33</v>
      </c>
      <c r="H130" s="3">
        <v>1</v>
      </c>
      <c r="I130" s="7">
        <f t="shared" si="1"/>
        <v>34</v>
      </c>
      <c r="J130" s="100"/>
      <c r="K130" s="104" t="s">
        <v>939</v>
      </c>
      <c r="L130" s="105"/>
      <c r="M130" s="106" t="s">
        <v>939</v>
      </c>
      <c r="N130" s="107"/>
    </row>
    <row r="131" spans="1:14" s="3" customFormat="1" x14ac:dyDescent="0.3">
      <c r="A131" s="3" t="s">
        <v>3049</v>
      </c>
      <c r="B131" s="3" t="s">
        <v>3048</v>
      </c>
      <c r="C131" s="3" t="s">
        <v>3052</v>
      </c>
      <c r="D131" s="3">
        <v>4</v>
      </c>
      <c r="E131" s="3">
        <v>33</v>
      </c>
      <c r="F131" s="3">
        <v>0</v>
      </c>
      <c r="G131" s="12">
        <v>33</v>
      </c>
      <c r="H131" s="3">
        <v>1</v>
      </c>
      <c r="I131" s="7">
        <f>E131*H131</f>
        <v>33</v>
      </c>
      <c r="J131" s="100"/>
      <c r="K131" s="108" t="s">
        <v>939</v>
      </c>
      <c r="L131" s="109"/>
      <c r="M131" s="110" t="s">
        <v>939</v>
      </c>
      <c r="N131" s="111"/>
    </row>
    <row r="132" spans="1:14" s="3" customFormat="1" x14ac:dyDescent="0.3">
      <c r="A132" s="3" t="s">
        <v>3049</v>
      </c>
      <c r="B132" s="3" t="s">
        <v>3048</v>
      </c>
      <c r="C132" s="3" t="s">
        <v>3051</v>
      </c>
      <c r="D132" s="3">
        <v>4</v>
      </c>
      <c r="E132" s="3">
        <v>27</v>
      </c>
      <c r="F132" s="3">
        <v>4</v>
      </c>
      <c r="G132" s="12">
        <v>23</v>
      </c>
      <c r="H132" s="3">
        <v>1</v>
      </c>
      <c r="I132" s="7">
        <f>E132*H132</f>
        <v>27</v>
      </c>
      <c r="J132" s="100"/>
      <c r="K132" s="104" t="s">
        <v>939</v>
      </c>
      <c r="L132" s="105"/>
      <c r="M132" s="106" t="s">
        <v>939</v>
      </c>
      <c r="N132" s="107"/>
    </row>
    <row r="133" spans="1:14" s="3" customFormat="1" x14ac:dyDescent="0.3">
      <c r="A133" s="3" t="s">
        <v>3049</v>
      </c>
      <c r="B133" s="3" t="s">
        <v>3048</v>
      </c>
      <c r="C133" s="3" t="s">
        <v>3050</v>
      </c>
      <c r="D133" s="3">
        <v>4</v>
      </c>
      <c r="E133" s="3">
        <v>16</v>
      </c>
      <c r="F133" s="3">
        <v>2</v>
      </c>
      <c r="G133" s="12">
        <v>14</v>
      </c>
      <c r="H133" s="3">
        <v>1</v>
      </c>
      <c r="I133" s="7">
        <f>E133*H133</f>
        <v>16</v>
      </c>
      <c r="J133" s="100"/>
      <c r="K133" s="108" t="s">
        <v>939</v>
      </c>
      <c r="L133" s="109"/>
      <c r="M133" s="110" t="s">
        <v>939</v>
      </c>
      <c r="N133" s="111"/>
    </row>
    <row r="134" spans="1:14" s="3" customFormat="1" x14ac:dyDescent="0.3">
      <c r="A134" s="3" t="s">
        <v>3049</v>
      </c>
      <c r="B134" s="3" t="s">
        <v>3048</v>
      </c>
      <c r="C134" s="3" t="s">
        <v>3047</v>
      </c>
      <c r="D134" s="3">
        <v>4</v>
      </c>
      <c r="E134" s="3">
        <v>6</v>
      </c>
      <c r="F134" s="3">
        <v>1</v>
      </c>
      <c r="G134" s="12">
        <v>5</v>
      </c>
      <c r="H134" s="3">
        <v>1</v>
      </c>
      <c r="I134" s="7">
        <f>E134*H134</f>
        <v>6</v>
      </c>
      <c r="J134" s="100"/>
      <c r="K134" s="104" t="s">
        <v>939</v>
      </c>
      <c r="L134" s="105"/>
      <c r="M134" s="106" t="s">
        <v>939</v>
      </c>
      <c r="N134" s="107"/>
    </row>
    <row r="135" spans="1:14" s="3" customFormat="1" x14ac:dyDescent="0.3">
      <c r="A135" s="32" t="s">
        <v>898</v>
      </c>
      <c r="B135" s="32" t="s">
        <v>893</v>
      </c>
      <c r="C135" s="32" t="s">
        <v>902</v>
      </c>
      <c r="D135" s="32"/>
      <c r="E135" s="32">
        <v>113</v>
      </c>
      <c r="F135" s="32">
        <v>87</v>
      </c>
      <c r="G135" s="32">
        <v>26</v>
      </c>
      <c r="H135" s="32">
        <v>1</v>
      </c>
      <c r="I135" s="72">
        <f>G135*H135</f>
        <v>26</v>
      </c>
      <c r="J135" s="100"/>
    </row>
    <row r="136" spans="1:14" s="3" customFormat="1" x14ac:dyDescent="0.3">
      <c r="A136" s="32" t="s">
        <v>898</v>
      </c>
      <c r="B136" s="32" t="s">
        <v>895</v>
      </c>
      <c r="C136" s="32" t="s">
        <v>903</v>
      </c>
      <c r="D136" s="32"/>
      <c r="E136" s="32">
        <v>179</v>
      </c>
      <c r="F136" s="32">
        <v>140</v>
      </c>
      <c r="G136" s="32">
        <v>39</v>
      </c>
      <c r="H136" s="32">
        <v>1</v>
      </c>
      <c r="I136" s="72">
        <f>G136*H136</f>
        <v>39</v>
      </c>
      <c r="J136" s="100"/>
    </row>
    <row r="137" spans="1:14" s="3" customFormat="1" ht="15" hidden="1" thickBot="1" x14ac:dyDescent="0.35">
      <c r="A137" s="3" t="s">
        <v>3287</v>
      </c>
      <c r="C137" s="36" t="s">
        <v>3287</v>
      </c>
      <c r="D137" s="36"/>
      <c r="E137" s="15">
        <f>SUM(E2:E136)</f>
        <v>53410</v>
      </c>
      <c r="F137"/>
      <c r="G137"/>
      <c r="H137" s="15">
        <f>SUM(H2:H136)</f>
        <v>107</v>
      </c>
      <c r="I137" s="14">
        <f>SUM(I2:I136)</f>
        <v>45778</v>
      </c>
      <c r="J137" s="100"/>
    </row>
    <row r="138" spans="1:14" ht="13.2" x14ac:dyDescent="0.25">
      <c r="J138" s="100"/>
    </row>
    <row r="139" spans="1:14" ht="13.2" x14ac:dyDescent="0.25">
      <c r="J139" s="100"/>
    </row>
    <row r="140" spans="1:14" ht="13.2" x14ac:dyDescent="0.25">
      <c r="J140" s="100"/>
    </row>
    <row r="141" spans="1:14" ht="13.2" x14ac:dyDescent="0.25">
      <c r="J141" s="100"/>
    </row>
    <row r="142" spans="1:14" ht="13.2" x14ac:dyDescent="0.25">
      <c r="J142" s="100"/>
    </row>
    <row r="143" spans="1:14" ht="13.2" x14ac:dyDescent="0.25">
      <c r="J143" s="100"/>
    </row>
    <row r="144" spans="1:14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150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84"/>
  <sheetViews>
    <sheetView workbookViewId="0">
      <pane ySplit="1" topLeftCell="A2" activePane="bottomLeft" state="frozen"/>
      <selection pane="bottomLeft" activeCell="C485" sqref="A1:P1484"/>
    </sheetView>
  </sheetViews>
  <sheetFormatPr defaultColWidth="8.88671875" defaultRowHeight="14.4" x14ac:dyDescent="0.3"/>
  <cols>
    <col min="1" max="1" width="9.6640625" style="3" customWidth="1"/>
    <col min="2" max="2" width="37" style="3" bestFit="1" customWidth="1"/>
    <col min="3" max="3" width="45.109375" style="3" bestFit="1" customWidth="1"/>
    <col min="4" max="4" width="10.77734375" style="3" customWidth="1"/>
    <col min="5" max="5" width="9.33203125" style="6" bestFit="1" customWidth="1"/>
    <col min="6" max="6" width="11.33203125" style="3" customWidth="1"/>
    <col min="7" max="7" width="14" style="3" customWidth="1"/>
    <col min="8" max="8" width="8.44140625" style="3" customWidth="1"/>
    <col min="9" max="9" width="12.88671875" style="10" bestFit="1" customWidth="1"/>
    <col min="10" max="10" width="3.109375" style="101" customWidth="1"/>
    <col min="11" max="16384" width="8.88671875" style="3"/>
  </cols>
  <sheetData>
    <row r="1" spans="1:14" ht="13.8" thickBot="1" x14ac:dyDescent="0.3">
      <c r="A1" s="3" t="s">
        <v>3039</v>
      </c>
      <c r="B1" s="3" t="s">
        <v>4443</v>
      </c>
      <c r="C1" s="3" t="s">
        <v>4442</v>
      </c>
      <c r="D1" s="3" t="s">
        <v>5394</v>
      </c>
      <c r="E1" s="6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/>
      <c r="K1" s="34" t="s">
        <v>1079</v>
      </c>
      <c r="L1" s="35" t="s">
        <v>1064</v>
      </c>
      <c r="M1" s="119" t="s">
        <v>1065</v>
      </c>
      <c r="N1" s="103" t="s">
        <v>937</v>
      </c>
    </row>
    <row r="2" spans="1:14" s="4" customFormat="1" ht="13.8" hidden="1" thickTop="1" x14ac:dyDescent="0.25">
      <c r="A2" s="3" t="s">
        <v>3044</v>
      </c>
      <c r="B2" s="3" t="s">
        <v>4441</v>
      </c>
      <c r="C2" s="3" t="s">
        <v>3547</v>
      </c>
      <c r="D2" s="3"/>
      <c r="E2" s="6">
        <v>508</v>
      </c>
      <c r="F2" s="3">
        <v>205</v>
      </c>
      <c r="G2" s="3">
        <v>303</v>
      </c>
      <c r="H2" s="68">
        <v>0</v>
      </c>
      <c r="I2" s="38">
        <f>E2*H2</f>
        <v>0</v>
      </c>
      <c r="J2" s="100"/>
      <c r="K2" s="120" t="s">
        <v>938</v>
      </c>
      <c r="L2" s="121"/>
      <c r="M2" s="122" t="s">
        <v>939</v>
      </c>
      <c r="N2" s="123" t="s">
        <v>1080</v>
      </c>
    </row>
    <row r="3" spans="1:14" ht="15" hidden="1" thickTop="1" x14ac:dyDescent="0.3">
      <c r="A3" s="3" t="s">
        <v>3044</v>
      </c>
      <c r="B3" s="3" t="s">
        <v>4440</v>
      </c>
      <c r="C3" s="3" t="s">
        <v>4439</v>
      </c>
      <c r="E3" s="6">
        <v>505</v>
      </c>
      <c r="F3" s="3">
        <v>197</v>
      </c>
      <c r="G3" s="3">
        <v>308</v>
      </c>
      <c r="H3" s="10">
        <v>0</v>
      </c>
      <c r="I3" s="38">
        <f t="shared" ref="I3:I66" si="0">E3*H3</f>
        <v>0</v>
      </c>
      <c r="J3" s="100"/>
      <c r="K3" s="124"/>
      <c r="L3" s="109"/>
      <c r="M3" s="125"/>
      <c r="N3" s="111"/>
    </row>
    <row r="4" spans="1:14" ht="15" hidden="1" thickTop="1" x14ac:dyDescent="0.3">
      <c r="A4" s="3" t="s">
        <v>3044</v>
      </c>
      <c r="B4" s="3" t="s">
        <v>4438</v>
      </c>
      <c r="C4" s="3" t="s">
        <v>4437</v>
      </c>
      <c r="E4" s="6">
        <v>236</v>
      </c>
      <c r="F4" s="3">
        <v>107</v>
      </c>
      <c r="G4" s="3">
        <v>129</v>
      </c>
      <c r="H4" s="10">
        <v>0</v>
      </c>
      <c r="I4" s="38">
        <f t="shared" si="0"/>
        <v>0</v>
      </c>
      <c r="J4" s="100"/>
      <c r="K4" s="126" t="s">
        <v>938</v>
      </c>
      <c r="L4" s="105"/>
      <c r="M4" s="125"/>
      <c r="N4" s="107"/>
    </row>
    <row r="5" spans="1:14" ht="15" hidden="1" thickTop="1" x14ac:dyDescent="0.3">
      <c r="A5" s="3" t="s">
        <v>3044</v>
      </c>
      <c r="B5" s="3" t="s">
        <v>4436</v>
      </c>
      <c r="C5" s="3" t="s">
        <v>4435</v>
      </c>
      <c r="E5" s="6">
        <v>299</v>
      </c>
      <c r="F5" s="3">
        <v>198</v>
      </c>
      <c r="G5" s="3">
        <v>101</v>
      </c>
      <c r="H5" s="10">
        <v>0</v>
      </c>
      <c r="I5" s="38">
        <f t="shared" si="0"/>
        <v>0</v>
      </c>
      <c r="J5" s="100"/>
      <c r="K5" s="124" t="s">
        <v>938</v>
      </c>
      <c r="L5" s="109"/>
      <c r="M5" s="125"/>
      <c r="N5" s="111"/>
    </row>
    <row r="6" spans="1:14" ht="15" hidden="1" thickTop="1" x14ac:dyDescent="0.3">
      <c r="A6" s="3" t="s">
        <v>3044</v>
      </c>
      <c r="B6" s="3" t="s">
        <v>4434</v>
      </c>
      <c r="C6" s="3" t="s">
        <v>4359</v>
      </c>
      <c r="E6" s="6">
        <v>198</v>
      </c>
      <c r="F6" s="3">
        <v>158</v>
      </c>
      <c r="G6" s="3">
        <v>40</v>
      </c>
      <c r="H6" s="10">
        <v>0</v>
      </c>
      <c r="I6" s="38">
        <f t="shared" si="0"/>
        <v>0</v>
      </c>
      <c r="J6" s="100"/>
      <c r="K6" s="126" t="s">
        <v>938</v>
      </c>
      <c r="L6" s="105"/>
      <c r="M6" s="125"/>
      <c r="N6" s="107"/>
    </row>
    <row r="7" spans="1:14" ht="13.8" thickTop="1" x14ac:dyDescent="0.25">
      <c r="A7" s="3" t="s">
        <v>3044</v>
      </c>
      <c r="B7" s="3" t="s">
        <v>4433</v>
      </c>
      <c r="C7" s="3" t="s">
        <v>4357</v>
      </c>
      <c r="D7" s="3">
        <v>3</v>
      </c>
      <c r="E7" s="6">
        <v>334</v>
      </c>
      <c r="F7" s="3">
        <v>210</v>
      </c>
      <c r="G7" s="3">
        <v>124</v>
      </c>
      <c r="H7" s="3">
        <v>1</v>
      </c>
      <c r="I7" s="38">
        <f t="shared" si="0"/>
        <v>334</v>
      </c>
      <c r="J7" s="100"/>
      <c r="K7" s="124"/>
      <c r="L7" s="109"/>
      <c r="M7" s="127" t="s">
        <v>939</v>
      </c>
      <c r="N7" s="111"/>
    </row>
    <row r="8" spans="1:14" hidden="1" x14ac:dyDescent="0.3">
      <c r="A8" s="3" t="s">
        <v>3044</v>
      </c>
      <c r="B8" s="3" t="s">
        <v>4432</v>
      </c>
      <c r="C8" s="3" t="s">
        <v>4355</v>
      </c>
      <c r="E8" s="6">
        <v>215</v>
      </c>
      <c r="F8" s="3">
        <v>169</v>
      </c>
      <c r="G8" s="3">
        <v>46</v>
      </c>
      <c r="H8" s="10">
        <v>0</v>
      </c>
      <c r="I8" s="38">
        <f t="shared" si="0"/>
        <v>0</v>
      </c>
      <c r="J8" s="100"/>
      <c r="K8" s="126" t="s">
        <v>938</v>
      </c>
      <c r="L8" s="105"/>
      <c r="M8" s="125"/>
      <c r="N8" s="107"/>
    </row>
    <row r="9" spans="1:14" ht="13.2" x14ac:dyDescent="0.25">
      <c r="A9" s="3" t="s">
        <v>3044</v>
      </c>
      <c r="B9" s="3" t="s">
        <v>4431</v>
      </c>
      <c r="C9" s="3" t="s">
        <v>4353</v>
      </c>
      <c r="D9" s="3">
        <v>3</v>
      </c>
      <c r="E9" s="6">
        <v>264</v>
      </c>
      <c r="F9" s="3">
        <v>211</v>
      </c>
      <c r="G9" s="3">
        <v>53</v>
      </c>
      <c r="H9" s="3">
        <v>1</v>
      </c>
      <c r="I9" s="38">
        <f t="shared" si="0"/>
        <v>264</v>
      </c>
      <c r="J9" s="100"/>
      <c r="K9" s="124"/>
      <c r="L9" s="109"/>
      <c r="M9" s="127" t="s">
        <v>939</v>
      </c>
      <c r="N9" s="111"/>
    </row>
    <row r="10" spans="1:14" ht="13.2" x14ac:dyDescent="0.25">
      <c r="A10" s="3" t="s">
        <v>3044</v>
      </c>
      <c r="B10" s="3" t="s">
        <v>4429</v>
      </c>
      <c r="C10" s="3" t="s">
        <v>4430</v>
      </c>
      <c r="D10" s="3">
        <v>5</v>
      </c>
      <c r="E10" s="6">
        <v>140</v>
      </c>
      <c r="F10" s="3">
        <v>59</v>
      </c>
      <c r="G10" s="3">
        <v>81</v>
      </c>
      <c r="H10" s="3">
        <v>1</v>
      </c>
      <c r="I10" s="38">
        <f t="shared" si="0"/>
        <v>140</v>
      </c>
      <c r="J10" s="100"/>
      <c r="K10" s="126"/>
      <c r="L10" s="105"/>
      <c r="M10" s="122" t="s">
        <v>939</v>
      </c>
      <c r="N10" s="107"/>
    </row>
    <row r="11" spans="1:14" ht="13.2" x14ac:dyDescent="0.25">
      <c r="A11" s="3" t="s">
        <v>3044</v>
      </c>
      <c r="B11" s="3" t="s">
        <v>4429</v>
      </c>
      <c r="C11" s="3" t="s">
        <v>4428</v>
      </c>
      <c r="D11" s="3">
        <v>5</v>
      </c>
      <c r="E11" s="6">
        <v>115</v>
      </c>
      <c r="F11" s="3">
        <v>95</v>
      </c>
      <c r="G11" s="3">
        <v>20</v>
      </c>
      <c r="H11" s="3">
        <v>1</v>
      </c>
      <c r="I11" s="38">
        <f t="shared" si="0"/>
        <v>115</v>
      </c>
      <c r="J11" s="100"/>
      <c r="K11" s="124"/>
      <c r="L11" s="109"/>
      <c r="M11" s="127" t="s">
        <v>939</v>
      </c>
      <c r="N11" s="111"/>
    </row>
    <row r="12" spans="1:14" hidden="1" x14ac:dyDescent="0.3">
      <c r="A12" s="3" t="s">
        <v>3044</v>
      </c>
      <c r="B12" s="3" t="s">
        <v>4427</v>
      </c>
      <c r="C12" s="3" t="s">
        <v>4426</v>
      </c>
      <c r="E12" s="6">
        <v>197</v>
      </c>
      <c r="F12" s="3">
        <v>153</v>
      </c>
      <c r="G12" s="3">
        <v>44</v>
      </c>
      <c r="H12" s="10">
        <v>0</v>
      </c>
      <c r="I12" s="38">
        <f t="shared" si="0"/>
        <v>0</v>
      </c>
      <c r="J12" s="100"/>
      <c r="K12" s="126"/>
      <c r="L12" s="105"/>
      <c r="M12" s="125"/>
      <c r="N12" s="107" t="s">
        <v>1081</v>
      </c>
    </row>
    <row r="13" spans="1:14" ht="13.2" x14ac:dyDescent="0.25">
      <c r="A13" s="3" t="s">
        <v>3044</v>
      </c>
      <c r="B13" s="3" t="s">
        <v>4425</v>
      </c>
      <c r="C13" s="3" t="s">
        <v>4424</v>
      </c>
      <c r="E13" s="6">
        <v>398</v>
      </c>
      <c r="F13" s="3">
        <v>282</v>
      </c>
      <c r="G13" s="3">
        <v>116</v>
      </c>
      <c r="H13" s="3">
        <v>1</v>
      </c>
      <c r="I13" s="38">
        <f t="shared" si="0"/>
        <v>398</v>
      </c>
      <c r="J13" s="100"/>
      <c r="K13" s="124"/>
      <c r="L13" s="109"/>
      <c r="M13" s="127" t="s">
        <v>939</v>
      </c>
      <c r="N13" s="111"/>
    </row>
    <row r="14" spans="1:14" hidden="1" x14ac:dyDescent="0.3">
      <c r="A14" s="3" t="s">
        <v>3044</v>
      </c>
      <c r="B14" s="3" t="s">
        <v>4423</v>
      </c>
      <c r="C14" s="3" t="s">
        <v>4422</v>
      </c>
      <c r="E14" s="6">
        <v>215</v>
      </c>
      <c r="F14" s="3">
        <v>123</v>
      </c>
      <c r="G14" s="3">
        <v>92</v>
      </c>
      <c r="H14" s="10">
        <v>0</v>
      </c>
      <c r="I14" s="38">
        <f t="shared" si="0"/>
        <v>0</v>
      </c>
      <c r="J14" s="100"/>
      <c r="K14" s="126" t="s">
        <v>938</v>
      </c>
      <c r="L14" s="105"/>
      <c r="M14" s="125"/>
      <c r="N14" s="107"/>
    </row>
    <row r="15" spans="1:14" hidden="1" x14ac:dyDescent="0.3">
      <c r="A15" s="3" t="s">
        <v>3044</v>
      </c>
      <c r="B15" s="3" t="s">
        <v>4421</v>
      </c>
      <c r="C15" s="3" t="s">
        <v>4420</v>
      </c>
      <c r="E15" s="6">
        <v>546</v>
      </c>
      <c r="F15" s="3">
        <v>452</v>
      </c>
      <c r="G15" s="3">
        <v>94</v>
      </c>
      <c r="H15" s="10">
        <v>0</v>
      </c>
      <c r="I15" s="38">
        <f t="shared" si="0"/>
        <v>0</v>
      </c>
      <c r="J15" s="100"/>
      <c r="K15" s="124" t="s">
        <v>938</v>
      </c>
      <c r="L15" s="109"/>
      <c r="M15" s="125"/>
      <c r="N15" s="111"/>
    </row>
    <row r="16" spans="1:14" ht="13.2" hidden="1" x14ac:dyDescent="0.25">
      <c r="A16" s="3" t="s">
        <v>3044</v>
      </c>
      <c r="B16" s="3" t="s">
        <v>4416</v>
      </c>
      <c r="C16" s="3" t="s">
        <v>4419</v>
      </c>
      <c r="E16" s="6">
        <v>70</v>
      </c>
      <c r="F16" s="3">
        <v>60</v>
      </c>
      <c r="G16" s="3">
        <v>10</v>
      </c>
      <c r="H16" s="10">
        <v>0</v>
      </c>
      <c r="I16" s="38">
        <f t="shared" si="0"/>
        <v>0</v>
      </c>
      <c r="J16" s="100"/>
      <c r="K16" s="126"/>
      <c r="L16" s="105"/>
      <c r="M16" s="122" t="s">
        <v>939</v>
      </c>
      <c r="N16" s="107" t="s">
        <v>1082</v>
      </c>
    </row>
    <row r="17" spans="1:14" ht="13.2" hidden="1" x14ac:dyDescent="0.25">
      <c r="A17" s="3" t="s">
        <v>3044</v>
      </c>
      <c r="B17" s="3" t="s">
        <v>4416</v>
      </c>
      <c r="C17" s="3" t="s">
        <v>4418</v>
      </c>
      <c r="E17" s="6">
        <v>63</v>
      </c>
      <c r="F17" s="3">
        <v>46</v>
      </c>
      <c r="G17" s="3">
        <v>17</v>
      </c>
      <c r="H17" s="10">
        <v>0</v>
      </c>
      <c r="I17" s="38">
        <f t="shared" si="0"/>
        <v>0</v>
      </c>
      <c r="J17" s="100"/>
      <c r="K17" s="124"/>
      <c r="L17" s="109"/>
      <c r="M17" s="127" t="s">
        <v>939</v>
      </c>
      <c r="N17" s="111" t="s">
        <v>946</v>
      </c>
    </row>
    <row r="18" spans="1:14" ht="13.2" hidden="1" x14ac:dyDescent="0.25">
      <c r="A18" s="3" t="s">
        <v>3044</v>
      </c>
      <c r="B18" s="3" t="s">
        <v>4416</v>
      </c>
      <c r="C18" s="3" t="s">
        <v>4417</v>
      </c>
      <c r="E18" s="6">
        <v>39</v>
      </c>
      <c r="F18" s="3">
        <v>34</v>
      </c>
      <c r="G18" s="3">
        <v>5</v>
      </c>
      <c r="H18" s="10">
        <v>0</v>
      </c>
      <c r="I18" s="38">
        <f t="shared" si="0"/>
        <v>0</v>
      </c>
      <c r="J18" s="100"/>
      <c r="K18" s="126"/>
      <c r="L18" s="105"/>
      <c r="M18" s="122" t="s">
        <v>939</v>
      </c>
      <c r="N18" s="107" t="s">
        <v>946</v>
      </c>
    </row>
    <row r="19" spans="1:14" ht="13.2" hidden="1" x14ac:dyDescent="0.25">
      <c r="A19" s="3" t="s">
        <v>3044</v>
      </c>
      <c r="B19" s="3" t="s">
        <v>4416</v>
      </c>
      <c r="C19" s="3" t="s">
        <v>4415</v>
      </c>
      <c r="E19" s="6">
        <v>39</v>
      </c>
      <c r="F19" s="3">
        <v>34</v>
      </c>
      <c r="G19" s="3">
        <v>5</v>
      </c>
      <c r="H19" s="10">
        <v>0</v>
      </c>
      <c r="I19" s="38">
        <f t="shared" si="0"/>
        <v>0</v>
      </c>
      <c r="J19" s="100"/>
      <c r="K19" s="124"/>
      <c r="L19" s="109"/>
      <c r="M19" s="127" t="s">
        <v>939</v>
      </c>
      <c r="N19" s="111" t="s">
        <v>946</v>
      </c>
    </row>
    <row r="20" spans="1:14" ht="13.2" x14ac:dyDescent="0.25">
      <c r="A20" s="3" t="s">
        <v>3044</v>
      </c>
      <c r="B20" s="3" t="s">
        <v>4409</v>
      </c>
      <c r="C20" s="3" t="s">
        <v>4414</v>
      </c>
      <c r="D20" s="3">
        <v>3</v>
      </c>
      <c r="E20" s="6">
        <v>269</v>
      </c>
      <c r="F20" s="3">
        <v>188</v>
      </c>
      <c r="G20" s="3">
        <v>81</v>
      </c>
      <c r="H20" s="3">
        <v>1</v>
      </c>
      <c r="I20" s="38">
        <f t="shared" si="0"/>
        <v>269</v>
      </c>
      <c r="J20" s="100"/>
      <c r="K20" s="126"/>
      <c r="L20" s="105"/>
      <c r="M20" s="122" t="s">
        <v>939</v>
      </c>
      <c r="N20" s="107" t="s">
        <v>1083</v>
      </c>
    </row>
    <row r="21" spans="1:14" ht="13.2" x14ac:dyDescent="0.25">
      <c r="A21" s="3" t="s">
        <v>3044</v>
      </c>
      <c r="B21" s="3" t="s">
        <v>4409</v>
      </c>
      <c r="C21" s="3" t="s">
        <v>4413</v>
      </c>
      <c r="D21" s="3">
        <v>3</v>
      </c>
      <c r="E21" s="6">
        <v>249</v>
      </c>
      <c r="F21" s="3">
        <v>174</v>
      </c>
      <c r="G21" s="3">
        <v>75</v>
      </c>
      <c r="H21" s="3">
        <v>1</v>
      </c>
      <c r="I21" s="38">
        <f t="shared" si="0"/>
        <v>249</v>
      </c>
      <c r="J21" s="100"/>
      <c r="K21" s="124"/>
      <c r="L21" s="109"/>
      <c r="M21" s="127" t="s">
        <v>939</v>
      </c>
      <c r="N21" s="111"/>
    </row>
    <row r="22" spans="1:14" ht="13.2" x14ac:dyDescent="0.25">
      <c r="A22" s="3" t="s">
        <v>3044</v>
      </c>
      <c r="B22" s="3" t="s">
        <v>4409</v>
      </c>
      <c r="C22" s="3" t="s">
        <v>4412</v>
      </c>
      <c r="D22" s="3">
        <v>3</v>
      </c>
      <c r="E22" s="6">
        <v>246</v>
      </c>
      <c r="F22" s="3">
        <v>171</v>
      </c>
      <c r="G22" s="3">
        <v>75</v>
      </c>
      <c r="H22" s="3">
        <v>1</v>
      </c>
      <c r="I22" s="38">
        <f t="shared" si="0"/>
        <v>246</v>
      </c>
      <c r="J22" s="100"/>
      <c r="K22" s="126"/>
      <c r="L22" s="105"/>
      <c r="M22" s="122" t="s">
        <v>939</v>
      </c>
      <c r="N22" s="107"/>
    </row>
    <row r="23" spans="1:14" ht="13.2" x14ac:dyDescent="0.25">
      <c r="A23" s="3" t="s">
        <v>3044</v>
      </c>
      <c r="B23" s="3" t="s">
        <v>4409</v>
      </c>
      <c r="C23" s="3" t="s">
        <v>4411</v>
      </c>
      <c r="D23" s="3">
        <v>3</v>
      </c>
      <c r="E23" s="6">
        <v>201</v>
      </c>
      <c r="F23" s="3">
        <v>165</v>
      </c>
      <c r="G23" s="3">
        <v>36</v>
      </c>
      <c r="H23" s="3">
        <v>1</v>
      </c>
      <c r="I23" s="38">
        <f t="shared" si="0"/>
        <v>201</v>
      </c>
      <c r="J23" s="100"/>
      <c r="K23" s="124"/>
      <c r="L23" s="109"/>
      <c r="M23" s="127" t="s">
        <v>939</v>
      </c>
      <c r="N23" s="111"/>
    </row>
    <row r="24" spans="1:14" ht="13.2" x14ac:dyDescent="0.25">
      <c r="A24" s="3" t="s">
        <v>3044</v>
      </c>
      <c r="B24" s="3" t="s">
        <v>4409</v>
      </c>
      <c r="C24" s="3" t="s">
        <v>4410</v>
      </c>
      <c r="D24" s="3">
        <v>3</v>
      </c>
      <c r="E24" s="6">
        <v>195</v>
      </c>
      <c r="F24" s="3">
        <v>136</v>
      </c>
      <c r="G24" s="3">
        <v>59</v>
      </c>
      <c r="H24" s="3">
        <v>1</v>
      </c>
      <c r="I24" s="38">
        <f t="shared" si="0"/>
        <v>195</v>
      </c>
      <c r="J24" s="100"/>
      <c r="K24" s="126"/>
      <c r="L24" s="105"/>
      <c r="M24" s="122" t="s">
        <v>939</v>
      </c>
      <c r="N24" s="107"/>
    </row>
    <row r="25" spans="1:14" ht="13.2" x14ac:dyDescent="0.25">
      <c r="A25" s="3" t="s">
        <v>3044</v>
      </c>
      <c r="B25" s="3" t="s">
        <v>4409</v>
      </c>
      <c r="C25" s="3" t="s">
        <v>4408</v>
      </c>
      <c r="D25" s="3">
        <v>3</v>
      </c>
      <c r="E25" s="6">
        <v>114</v>
      </c>
      <c r="F25" s="3">
        <v>97</v>
      </c>
      <c r="G25" s="3">
        <v>17</v>
      </c>
      <c r="H25" s="3">
        <v>1</v>
      </c>
      <c r="I25" s="38">
        <f t="shared" si="0"/>
        <v>114</v>
      </c>
      <c r="J25" s="100"/>
      <c r="K25" s="124"/>
      <c r="L25" s="109"/>
      <c r="M25" s="127" t="s">
        <v>939</v>
      </c>
      <c r="N25" s="111"/>
    </row>
    <row r="26" spans="1:14" hidden="1" x14ac:dyDescent="0.3">
      <c r="A26" s="3" t="s">
        <v>3044</v>
      </c>
      <c r="B26" s="3" t="s">
        <v>4404</v>
      </c>
      <c r="C26" s="3" t="s">
        <v>4407</v>
      </c>
      <c r="E26" s="6">
        <v>130</v>
      </c>
      <c r="F26" s="3">
        <v>88</v>
      </c>
      <c r="G26" s="3">
        <v>42</v>
      </c>
      <c r="H26" s="10">
        <v>0</v>
      </c>
      <c r="I26" s="38">
        <f t="shared" si="0"/>
        <v>0</v>
      </c>
      <c r="J26" s="100"/>
      <c r="K26" s="126"/>
      <c r="L26" s="105"/>
      <c r="M26" s="125"/>
      <c r="N26" s="107"/>
    </row>
    <row r="27" spans="1:14" hidden="1" x14ac:dyDescent="0.3">
      <c r="A27" s="3" t="s">
        <v>3044</v>
      </c>
      <c r="B27" s="3" t="s">
        <v>4404</v>
      </c>
      <c r="C27" s="3" t="s">
        <v>4406</v>
      </c>
      <c r="E27" s="6">
        <v>110</v>
      </c>
      <c r="F27" s="3">
        <v>92</v>
      </c>
      <c r="G27" s="3">
        <v>18</v>
      </c>
      <c r="H27" s="10">
        <v>0</v>
      </c>
      <c r="I27" s="38">
        <f t="shared" si="0"/>
        <v>0</v>
      </c>
      <c r="J27" s="100"/>
      <c r="K27" s="124"/>
      <c r="L27" s="109"/>
      <c r="M27" s="125"/>
      <c r="N27" s="111"/>
    </row>
    <row r="28" spans="1:14" hidden="1" x14ac:dyDescent="0.3">
      <c r="A28" s="3" t="s">
        <v>3044</v>
      </c>
      <c r="B28" s="3" t="s">
        <v>4404</v>
      </c>
      <c r="C28" s="3" t="s">
        <v>4405</v>
      </c>
      <c r="E28" s="6">
        <v>44</v>
      </c>
      <c r="F28" s="3">
        <v>33</v>
      </c>
      <c r="G28" s="3">
        <v>11</v>
      </c>
      <c r="H28" s="10">
        <v>0</v>
      </c>
      <c r="I28" s="38">
        <f t="shared" si="0"/>
        <v>0</v>
      </c>
      <c r="J28" s="100"/>
      <c r="K28" s="126"/>
      <c r="L28" s="105"/>
      <c r="M28" s="125"/>
      <c r="N28" s="107"/>
    </row>
    <row r="29" spans="1:14" hidden="1" x14ac:dyDescent="0.3">
      <c r="A29" s="3" t="s">
        <v>3044</v>
      </c>
      <c r="B29" s="3" t="s">
        <v>4404</v>
      </c>
      <c r="C29" s="3" t="s">
        <v>4403</v>
      </c>
      <c r="E29" s="6">
        <v>31</v>
      </c>
      <c r="F29" s="3">
        <v>23</v>
      </c>
      <c r="G29" s="3">
        <v>8</v>
      </c>
      <c r="H29" s="10">
        <v>0</v>
      </c>
      <c r="I29" s="38">
        <f t="shared" si="0"/>
        <v>0</v>
      </c>
      <c r="J29" s="100"/>
      <c r="K29" s="124"/>
      <c r="L29" s="109"/>
      <c r="M29" s="125"/>
      <c r="N29" s="111"/>
    </row>
    <row r="30" spans="1:14" ht="13.2" x14ac:dyDescent="0.25">
      <c r="A30" s="3" t="s">
        <v>3044</v>
      </c>
      <c r="B30" s="3" t="s">
        <v>4402</v>
      </c>
      <c r="C30" s="3" t="s">
        <v>4401</v>
      </c>
      <c r="D30" s="3">
        <v>4</v>
      </c>
      <c r="E30" s="6">
        <v>118</v>
      </c>
      <c r="F30" s="3">
        <v>85</v>
      </c>
      <c r="G30" s="3">
        <v>33</v>
      </c>
      <c r="H30" s="3">
        <v>1</v>
      </c>
      <c r="I30" s="38">
        <f t="shared" si="0"/>
        <v>118</v>
      </c>
      <c r="J30" s="100"/>
      <c r="K30" s="126"/>
      <c r="L30" s="105"/>
      <c r="M30" s="122" t="s">
        <v>939</v>
      </c>
      <c r="N30" s="107"/>
    </row>
    <row r="31" spans="1:14" x14ac:dyDescent="0.3">
      <c r="A31" s="3" t="s">
        <v>3044</v>
      </c>
      <c r="B31" s="3" t="s">
        <v>4399</v>
      </c>
      <c r="C31" s="3" t="s">
        <v>4400</v>
      </c>
      <c r="E31" s="6">
        <v>102</v>
      </c>
      <c r="F31" s="3">
        <v>87</v>
      </c>
      <c r="G31" s="3">
        <v>15</v>
      </c>
      <c r="H31" s="3">
        <v>1</v>
      </c>
      <c r="I31" s="38">
        <f t="shared" si="0"/>
        <v>102</v>
      </c>
      <c r="J31" s="100"/>
      <c r="K31" s="124"/>
      <c r="L31" s="109"/>
      <c r="M31" s="127" t="s">
        <v>939</v>
      </c>
      <c r="N31" s="128" t="s">
        <v>3046</v>
      </c>
    </row>
    <row r="32" spans="1:14" ht="13.2" x14ac:dyDescent="0.25">
      <c r="A32" s="3" t="s">
        <v>3044</v>
      </c>
      <c r="B32" s="3" t="s">
        <v>4399</v>
      </c>
      <c r="C32" s="3" t="s">
        <v>4398</v>
      </c>
      <c r="E32" s="6">
        <v>23</v>
      </c>
      <c r="F32" s="3">
        <v>21</v>
      </c>
      <c r="G32" s="3">
        <v>2</v>
      </c>
      <c r="H32" s="3">
        <v>1</v>
      </c>
      <c r="I32" s="38">
        <f t="shared" si="0"/>
        <v>23</v>
      </c>
      <c r="J32" s="100"/>
      <c r="K32" s="126"/>
      <c r="L32" s="105"/>
      <c r="M32" s="122" t="s">
        <v>939</v>
      </c>
      <c r="N32" s="107" t="s">
        <v>3046</v>
      </c>
    </row>
    <row r="33" spans="1:14" hidden="1" x14ac:dyDescent="0.3">
      <c r="A33" s="3" t="s">
        <v>3044</v>
      </c>
      <c r="B33" s="3" t="s">
        <v>4397</v>
      </c>
      <c r="C33" s="3" t="s">
        <v>4396</v>
      </c>
      <c r="E33" s="6">
        <v>118</v>
      </c>
      <c r="F33" s="3">
        <v>97</v>
      </c>
      <c r="G33" s="3">
        <v>21</v>
      </c>
      <c r="H33" s="10">
        <v>0</v>
      </c>
      <c r="I33" s="38">
        <f t="shared" si="0"/>
        <v>0</v>
      </c>
      <c r="J33" s="100"/>
      <c r="K33" s="124"/>
      <c r="L33" s="109"/>
      <c r="M33" s="115" t="s">
        <v>938</v>
      </c>
      <c r="N33" s="111" t="s">
        <v>978</v>
      </c>
    </row>
    <row r="34" spans="1:14" hidden="1" x14ac:dyDescent="0.3">
      <c r="A34" s="3" t="s">
        <v>3044</v>
      </c>
      <c r="B34" s="3" t="s">
        <v>4395</v>
      </c>
      <c r="C34" s="3" t="s">
        <v>4394</v>
      </c>
      <c r="E34" s="6">
        <v>183</v>
      </c>
      <c r="F34" s="3">
        <v>147</v>
      </c>
      <c r="G34" s="3">
        <v>36</v>
      </c>
      <c r="H34" s="10">
        <v>0</v>
      </c>
      <c r="I34" s="38">
        <f t="shared" si="0"/>
        <v>0</v>
      </c>
      <c r="J34" s="100"/>
      <c r="K34" s="126"/>
      <c r="L34" s="105"/>
      <c r="M34" s="125"/>
      <c r="N34" s="107" t="s">
        <v>1084</v>
      </c>
    </row>
    <row r="35" spans="1:14" hidden="1" x14ac:dyDescent="0.3">
      <c r="A35" s="3" t="s">
        <v>3044</v>
      </c>
      <c r="B35" s="3" t="s">
        <v>4393</v>
      </c>
      <c r="C35" s="3" t="s">
        <v>4392</v>
      </c>
      <c r="E35" s="6">
        <v>174</v>
      </c>
      <c r="F35" s="3">
        <v>131</v>
      </c>
      <c r="G35" s="3">
        <v>43</v>
      </c>
      <c r="H35" s="10">
        <v>0</v>
      </c>
      <c r="I35" s="38">
        <f t="shared" si="0"/>
        <v>0</v>
      </c>
      <c r="J35" s="100"/>
      <c r="K35" s="124"/>
      <c r="L35" s="109"/>
      <c r="M35" s="125"/>
      <c r="N35" s="111"/>
    </row>
    <row r="36" spans="1:14" hidden="1" x14ac:dyDescent="0.3">
      <c r="A36" s="3" t="s">
        <v>3044</v>
      </c>
      <c r="B36" s="3" t="s">
        <v>4391</v>
      </c>
      <c r="C36" s="3" t="s">
        <v>4390</v>
      </c>
      <c r="E36" s="6">
        <v>219</v>
      </c>
      <c r="F36" s="3">
        <v>127</v>
      </c>
      <c r="G36" s="3">
        <v>92</v>
      </c>
      <c r="H36" s="10">
        <v>0</v>
      </c>
      <c r="I36" s="38">
        <f t="shared" si="0"/>
        <v>0</v>
      </c>
      <c r="J36" s="100"/>
      <c r="K36" s="126"/>
      <c r="L36" s="105"/>
      <c r="M36" s="125"/>
      <c r="N36" s="107"/>
    </row>
    <row r="37" spans="1:14" hidden="1" x14ac:dyDescent="0.3">
      <c r="A37" s="3" t="s">
        <v>3044</v>
      </c>
      <c r="B37" s="3" t="s">
        <v>4389</v>
      </c>
      <c r="C37" s="3" t="s">
        <v>4388</v>
      </c>
      <c r="E37" s="6">
        <v>158</v>
      </c>
      <c r="F37" s="3">
        <v>124</v>
      </c>
      <c r="G37" s="3">
        <v>34</v>
      </c>
      <c r="H37" s="10">
        <v>0</v>
      </c>
      <c r="I37" s="38">
        <f t="shared" si="0"/>
        <v>0</v>
      </c>
      <c r="J37" s="100"/>
      <c r="K37" s="124"/>
      <c r="L37" s="109"/>
      <c r="M37" s="125"/>
      <c r="N37" s="111"/>
    </row>
    <row r="38" spans="1:14" ht="13.2" x14ac:dyDescent="0.25">
      <c r="A38" s="3" t="s">
        <v>3044</v>
      </c>
      <c r="B38" s="3" t="s">
        <v>4387</v>
      </c>
      <c r="C38" s="3" t="s">
        <v>4386</v>
      </c>
      <c r="D38" s="3">
        <v>6</v>
      </c>
      <c r="E38" s="6">
        <v>248</v>
      </c>
      <c r="F38" s="3">
        <v>201</v>
      </c>
      <c r="G38" s="3">
        <v>47</v>
      </c>
      <c r="H38" s="3">
        <v>1</v>
      </c>
      <c r="I38" s="38">
        <f t="shared" si="0"/>
        <v>248</v>
      </c>
      <c r="J38" s="100"/>
      <c r="K38" s="126"/>
      <c r="L38" s="105"/>
      <c r="M38" s="122" t="s">
        <v>939</v>
      </c>
      <c r="N38" s="107"/>
    </row>
    <row r="39" spans="1:14" ht="13.2" x14ac:dyDescent="0.25">
      <c r="A39" s="3" t="s">
        <v>3044</v>
      </c>
      <c r="B39" s="3" t="s">
        <v>4385</v>
      </c>
      <c r="C39" s="3" t="s">
        <v>4384</v>
      </c>
      <c r="D39" s="3">
        <v>6</v>
      </c>
      <c r="E39" s="6">
        <v>578</v>
      </c>
      <c r="F39" s="3">
        <v>465</v>
      </c>
      <c r="G39" s="3">
        <v>113</v>
      </c>
      <c r="H39" s="3">
        <v>1</v>
      </c>
      <c r="I39" s="38">
        <f t="shared" si="0"/>
        <v>578</v>
      </c>
      <c r="J39" s="100"/>
      <c r="K39" s="124"/>
      <c r="L39" s="109"/>
      <c r="M39" s="127" t="s">
        <v>939</v>
      </c>
      <c r="N39" s="111"/>
    </row>
    <row r="40" spans="1:14" hidden="1" x14ac:dyDescent="0.3">
      <c r="A40" s="3" t="s">
        <v>3044</v>
      </c>
      <c r="B40" s="3" t="s">
        <v>4383</v>
      </c>
      <c r="C40" s="3" t="s">
        <v>4382</v>
      </c>
      <c r="E40" s="6">
        <v>606</v>
      </c>
      <c r="F40" s="3">
        <v>488</v>
      </c>
      <c r="G40" s="3">
        <v>118</v>
      </c>
      <c r="H40" s="10">
        <v>0</v>
      </c>
      <c r="I40" s="38">
        <f t="shared" si="0"/>
        <v>0</v>
      </c>
      <c r="J40" s="100"/>
      <c r="K40" s="126"/>
      <c r="L40" s="105"/>
      <c r="M40" s="125"/>
      <c r="N40" s="107"/>
    </row>
    <row r="41" spans="1:14" ht="13.5" customHeight="1" x14ac:dyDescent="0.25">
      <c r="A41" s="3" t="s">
        <v>3044</v>
      </c>
      <c r="B41" s="3" t="s">
        <v>4381</v>
      </c>
      <c r="C41" s="3" t="s">
        <v>4380</v>
      </c>
      <c r="D41" s="3">
        <v>6</v>
      </c>
      <c r="E41" s="6">
        <v>456</v>
      </c>
      <c r="F41" s="3">
        <v>374</v>
      </c>
      <c r="G41" s="3">
        <v>82</v>
      </c>
      <c r="H41" s="3">
        <v>1</v>
      </c>
      <c r="I41" s="38">
        <f t="shared" si="0"/>
        <v>456</v>
      </c>
      <c r="J41" s="100"/>
      <c r="K41" s="124"/>
      <c r="L41" s="109"/>
      <c r="M41" s="127" t="s">
        <v>939</v>
      </c>
      <c r="N41" s="111"/>
    </row>
    <row r="42" spans="1:14" ht="13.2" x14ac:dyDescent="0.25">
      <c r="A42" s="3" t="s">
        <v>3044</v>
      </c>
      <c r="B42" s="3" t="s">
        <v>4379</v>
      </c>
      <c r="C42" s="3" t="s">
        <v>4378</v>
      </c>
      <c r="D42" s="3">
        <v>6</v>
      </c>
      <c r="E42" s="6">
        <v>188</v>
      </c>
      <c r="F42" s="3">
        <v>149</v>
      </c>
      <c r="G42" s="3">
        <v>39</v>
      </c>
      <c r="H42" s="3">
        <v>1</v>
      </c>
      <c r="I42" s="38">
        <f t="shared" si="0"/>
        <v>188</v>
      </c>
      <c r="J42" s="100"/>
      <c r="K42" s="126"/>
      <c r="L42" s="105"/>
      <c r="M42" s="122" t="s">
        <v>939</v>
      </c>
      <c r="N42" s="107"/>
    </row>
    <row r="43" spans="1:14" hidden="1" x14ac:dyDescent="0.3">
      <c r="A43" s="3" t="s">
        <v>3044</v>
      </c>
      <c r="B43" s="3" t="s">
        <v>4377</v>
      </c>
      <c r="C43" s="3" t="s">
        <v>4376</v>
      </c>
      <c r="E43" s="6">
        <v>199</v>
      </c>
      <c r="F43" s="3">
        <v>134</v>
      </c>
      <c r="G43" s="3">
        <v>65</v>
      </c>
      <c r="H43" s="10">
        <v>0</v>
      </c>
      <c r="I43" s="38">
        <f t="shared" si="0"/>
        <v>0</v>
      </c>
      <c r="J43" s="100"/>
      <c r="K43" s="124"/>
      <c r="L43" s="109"/>
      <c r="M43" s="125"/>
      <c r="N43" s="111"/>
    </row>
    <row r="44" spans="1:14" ht="13.2" x14ac:dyDescent="0.25">
      <c r="A44" s="3" t="s">
        <v>3044</v>
      </c>
      <c r="B44" s="3" t="s">
        <v>4372</v>
      </c>
      <c r="C44" s="3" t="s">
        <v>4375</v>
      </c>
      <c r="D44" s="3">
        <v>3</v>
      </c>
      <c r="E44" s="6">
        <v>273</v>
      </c>
      <c r="F44" s="3">
        <v>236</v>
      </c>
      <c r="G44" s="3">
        <v>37</v>
      </c>
      <c r="H44" s="3">
        <v>1</v>
      </c>
      <c r="I44" s="38">
        <f t="shared" si="0"/>
        <v>273</v>
      </c>
      <c r="J44" s="100"/>
      <c r="K44" s="126"/>
      <c r="L44" s="105"/>
      <c r="M44" s="122" t="s">
        <v>939</v>
      </c>
      <c r="N44" s="107"/>
    </row>
    <row r="45" spans="1:14" ht="13.2" x14ac:dyDescent="0.25">
      <c r="A45" s="3" t="s">
        <v>3044</v>
      </c>
      <c r="B45" s="3" t="s">
        <v>4372</v>
      </c>
      <c r="C45" s="3" t="s">
        <v>4374</v>
      </c>
      <c r="D45" s="3">
        <v>3</v>
      </c>
      <c r="E45" s="6">
        <v>176</v>
      </c>
      <c r="F45" s="3">
        <v>153</v>
      </c>
      <c r="G45" s="3">
        <v>23</v>
      </c>
      <c r="H45" s="3">
        <v>1</v>
      </c>
      <c r="I45" s="38">
        <f t="shared" si="0"/>
        <v>176</v>
      </c>
      <c r="J45" s="100"/>
      <c r="K45" s="124"/>
      <c r="L45" s="109"/>
      <c r="M45" s="127" t="s">
        <v>939</v>
      </c>
      <c r="N45" s="111"/>
    </row>
    <row r="46" spans="1:14" ht="13.2" x14ac:dyDescent="0.25">
      <c r="A46" s="3" t="s">
        <v>3044</v>
      </c>
      <c r="B46" s="3" t="s">
        <v>4372</v>
      </c>
      <c r="C46" s="3" t="s">
        <v>4373</v>
      </c>
      <c r="D46" s="3">
        <v>3</v>
      </c>
      <c r="E46" s="6">
        <v>120</v>
      </c>
      <c r="F46" s="3">
        <v>94</v>
      </c>
      <c r="G46" s="3">
        <v>26</v>
      </c>
      <c r="H46" s="3">
        <v>1</v>
      </c>
      <c r="I46" s="38">
        <f t="shared" si="0"/>
        <v>120</v>
      </c>
      <c r="J46" s="100"/>
      <c r="K46" s="126"/>
      <c r="L46" s="105"/>
      <c r="M46" s="122" t="s">
        <v>939</v>
      </c>
      <c r="N46" s="107"/>
    </row>
    <row r="47" spans="1:14" ht="13.2" x14ac:dyDescent="0.25">
      <c r="A47" s="3" t="s">
        <v>3049</v>
      </c>
      <c r="B47" s="3" t="s">
        <v>4372</v>
      </c>
      <c r="C47" s="3" t="s">
        <v>4371</v>
      </c>
      <c r="D47" s="3">
        <v>3</v>
      </c>
      <c r="E47" s="6">
        <v>73</v>
      </c>
      <c r="F47" s="3">
        <v>31</v>
      </c>
      <c r="G47" s="3">
        <v>42</v>
      </c>
      <c r="H47" s="3">
        <v>1</v>
      </c>
      <c r="I47" s="38">
        <f t="shared" si="0"/>
        <v>73</v>
      </c>
      <c r="J47" s="100"/>
      <c r="K47" s="124"/>
      <c r="L47" s="109"/>
      <c r="M47" s="127" t="s">
        <v>939</v>
      </c>
      <c r="N47" s="111"/>
    </row>
    <row r="48" spans="1:14" ht="13.2" x14ac:dyDescent="0.25">
      <c r="A48" s="3" t="s">
        <v>3044</v>
      </c>
      <c r="B48" s="3" t="s">
        <v>4370</v>
      </c>
      <c r="C48" s="3" t="s">
        <v>4369</v>
      </c>
      <c r="D48" s="3">
        <v>1</v>
      </c>
      <c r="E48" s="6">
        <v>38</v>
      </c>
      <c r="F48" s="3">
        <v>27</v>
      </c>
      <c r="G48" s="3">
        <v>11</v>
      </c>
      <c r="H48" s="3">
        <v>1</v>
      </c>
      <c r="I48" s="38">
        <f t="shared" si="0"/>
        <v>38</v>
      </c>
      <c r="J48" s="100"/>
      <c r="K48" s="126"/>
      <c r="L48" s="105"/>
      <c r="M48" s="122" t="s">
        <v>939</v>
      </c>
      <c r="N48" s="107"/>
    </row>
    <row r="49" spans="1:14" ht="13.2" x14ac:dyDescent="0.25">
      <c r="A49" s="3" t="s">
        <v>3044</v>
      </c>
      <c r="B49" s="3" t="s">
        <v>4366</v>
      </c>
      <c r="C49" s="3" t="s">
        <v>4368</v>
      </c>
      <c r="D49" s="3">
        <v>1</v>
      </c>
      <c r="E49" s="6">
        <v>256</v>
      </c>
      <c r="F49" s="3">
        <v>214</v>
      </c>
      <c r="G49" s="3">
        <v>42</v>
      </c>
      <c r="H49" s="3">
        <v>1</v>
      </c>
      <c r="I49" s="38">
        <f t="shared" si="0"/>
        <v>256</v>
      </c>
      <c r="J49" s="100"/>
      <c r="K49" s="124"/>
      <c r="L49" s="109"/>
      <c r="M49" s="127" t="s">
        <v>939</v>
      </c>
      <c r="N49" s="111"/>
    </row>
    <row r="50" spans="1:14" ht="13.2" x14ac:dyDescent="0.25">
      <c r="A50" s="3" t="s">
        <v>3044</v>
      </c>
      <c r="B50" s="3" t="s">
        <v>4366</v>
      </c>
      <c r="C50" s="3" t="s">
        <v>4367</v>
      </c>
      <c r="D50" s="3">
        <v>1</v>
      </c>
      <c r="E50" s="6">
        <v>37</v>
      </c>
      <c r="F50" s="3">
        <v>27</v>
      </c>
      <c r="G50" s="3">
        <v>10</v>
      </c>
      <c r="H50" s="3">
        <v>1</v>
      </c>
      <c r="I50" s="38">
        <f t="shared" si="0"/>
        <v>37</v>
      </c>
      <c r="J50" s="100"/>
      <c r="K50" s="126"/>
      <c r="L50" s="105"/>
      <c r="M50" s="122" t="s">
        <v>939</v>
      </c>
      <c r="N50" s="107"/>
    </row>
    <row r="51" spans="1:14" ht="13.2" x14ac:dyDescent="0.25">
      <c r="A51" s="3" t="s">
        <v>3044</v>
      </c>
      <c r="B51" s="3" t="s">
        <v>4366</v>
      </c>
      <c r="C51" s="3" t="s">
        <v>4365</v>
      </c>
      <c r="D51" s="3">
        <v>1</v>
      </c>
      <c r="E51" s="6">
        <v>35</v>
      </c>
      <c r="F51" s="3">
        <v>27</v>
      </c>
      <c r="G51" s="3">
        <v>8</v>
      </c>
      <c r="H51" s="3">
        <v>1</v>
      </c>
      <c r="I51" s="38">
        <f t="shared" si="0"/>
        <v>35</v>
      </c>
      <c r="J51" s="100"/>
      <c r="K51" s="124"/>
      <c r="L51" s="109"/>
      <c r="M51" s="127" t="s">
        <v>939</v>
      </c>
      <c r="N51" s="111"/>
    </row>
    <row r="52" spans="1:14" ht="13.2" x14ac:dyDescent="0.25">
      <c r="A52" s="3" t="s">
        <v>3044</v>
      </c>
      <c r="B52" s="3" t="s">
        <v>4364</v>
      </c>
      <c r="C52" s="3" t="s">
        <v>4363</v>
      </c>
      <c r="D52" s="3">
        <v>2</v>
      </c>
      <c r="E52" s="6">
        <v>40</v>
      </c>
      <c r="F52" s="3">
        <v>29</v>
      </c>
      <c r="G52" s="3">
        <v>11</v>
      </c>
      <c r="H52" s="3">
        <v>1</v>
      </c>
      <c r="I52" s="38">
        <f t="shared" si="0"/>
        <v>40</v>
      </c>
      <c r="J52" s="100"/>
      <c r="K52" s="126"/>
      <c r="L52" s="105"/>
      <c r="M52" s="122" t="s">
        <v>939</v>
      </c>
      <c r="N52" s="107"/>
    </row>
    <row r="53" spans="1:14" ht="13.2" x14ac:dyDescent="0.25">
      <c r="A53" s="3" t="s">
        <v>3044</v>
      </c>
      <c r="B53" s="3" t="s">
        <v>4362</v>
      </c>
      <c r="C53" s="3" t="s">
        <v>4361</v>
      </c>
      <c r="D53" s="3">
        <v>2</v>
      </c>
      <c r="E53" s="6">
        <v>39</v>
      </c>
      <c r="F53" s="3">
        <v>29</v>
      </c>
      <c r="G53" s="3">
        <v>10</v>
      </c>
      <c r="H53" s="3">
        <v>1</v>
      </c>
      <c r="I53" s="38">
        <f t="shared" si="0"/>
        <v>39</v>
      </c>
      <c r="J53" s="100"/>
      <c r="K53" s="124"/>
      <c r="L53" s="109"/>
      <c r="M53" s="127" t="s">
        <v>939</v>
      </c>
      <c r="N53" s="111"/>
    </row>
    <row r="54" spans="1:14" hidden="1" x14ac:dyDescent="0.3">
      <c r="A54" s="3" t="s">
        <v>3044</v>
      </c>
      <c r="B54" s="3" t="s">
        <v>4360</v>
      </c>
      <c r="C54" s="3" t="s">
        <v>4359</v>
      </c>
      <c r="E54" s="6">
        <v>198</v>
      </c>
      <c r="F54" s="3">
        <v>158</v>
      </c>
      <c r="G54" s="3">
        <v>40</v>
      </c>
      <c r="H54" s="10">
        <v>0</v>
      </c>
      <c r="I54" s="38">
        <f t="shared" si="0"/>
        <v>0</v>
      </c>
      <c r="J54" s="100"/>
      <c r="K54" s="126"/>
      <c r="L54" s="105"/>
      <c r="M54" s="125"/>
      <c r="N54" s="107"/>
    </row>
    <row r="55" spans="1:14" hidden="1" x14ac:dyDescent="0.3">
      <c r="A55" s="3" t="s">
        <v>3044</v>
      </c>
      <c r="B55" s="3" t="s">
        <v>4358</v>
      </c>
      <c r="C55" s="3" t="s">
        <v>4357</v>
      </c>
      <c r="E55" s="6">
        <v>304</v>
      </c>
      <c r="F55" s="3">
        <v>184</v>
      </c>
      <c r="G55" s="3">
        <v>120</v>
      </c>
      <c r="H55" s="10">
        <v>0</v>
      </c>
      <c r="I55" s="38">
        <f t="shared" si="0"/>
        <v>0</v>
      </c>
      <c r="J55" s="100"/>
      <c r="K55" s="124"/>
      <c r="L55" s="109"/>
      <c r="M55" s="125"/>
      <c r="N55" s="111"/>
    </row>
    <row r="56" spans="1:14" hidden="1" x14ac:dyDescent="0.3">
      <c r="A56" s="3" t="s">
        <v>3044</v>
      </c>
      <c r="B56" s="3" t="s">
        <v>4356</v>
      </c>
      <c r="C56" s="3" t="s">
        <v>4355</v>
      </c>
      <c r="E56" s="6">
        <v>215</v>
      </c>
      <c r="F56" s="3">
        <v>169</v>
      </c>
      <c r="G56" s="3">
        <v>46</v>
      </c>
      <c r="H56" s="10">
        <v>0</v>
      </c>
      <c r="I56" s="38">
        <f t="shared" si="0"/>
        <v>0</v>
      </c>
      <c r="J56" s="100"/>
      <c r="K56" s="126"/>
      <c r="L56" s="105"/>
      <c r="M56" s="125"/>
      <c r="N56" s="107"/>
    </row>
    <row r="57" spans="1:14" hidden="1" x14ac:dyDescent="0.3">
      <c r="A57" s="3" t="s">
        <v>3044</v>
      </c>
      <c r="B57" s="3" t="s">
        <v>4354</v>
      </c>
      <c r="C57" s="3" t="s">
        <v>4353</v>
      </c>
      <c r="E57" s="6">
        <v>233</v>
      </c>
      <c r="F57" s="3">
        <v>184</v>
      </c>
      <c r="G57" s="3">
        <v>49</v>
      </c>
      <c r="H57" s="10">
        <v>0</v>
      </c>
      <c r="I57" s="38">
        <f t="shared" si="0"/>
        <v>0</v>
      </c>
      <c r="J57" s="100"/>
      <c r="K57" s="124"/>
      <c r="L57" s="109"/>
      <c r="M57" s="125"/>
      <c r="N57" s="111"/>
    </row>
    <row r="58" spans="1:14" ht="13.2" x14ac:dyDescent="0.25">
      <c r="A58" s="3" t="s">
        <v>3044</v>
      </c>
      <c r="B58" s="3" t="s">
        <v>4351</v>
      </c>
      <c r="C58" s="3" t="s">
        <v>4352</v>
      </c>
      <c r="D58" s="3">
        <v>4</v>
      </c>
      <c r="E58" s="6">
        <v>160</v>
      </c>
      <c r="F58" s="3">
        <v>130</v>
      </c>
      <c r="G58" s="3">
        <v>30</v>
      </c>
      <c r="H58" s="3">
        <v>1</v>
      </c>
      <c r="I58" s="38">
        <f t="shared" si="0"/>
        <v>160</v>
      </c>
      <c r="J58" s="100"/>
      <c r="K58" s="126"/>
      <c r="L58" s="105"/>
      <c r="M58" s="122" t="s">
        <v>939</v>
      </c>
      <c r="N58" s="107"/>
    </row>
    <row r="59" spans="1:14" ht="13.2" x14ac:dyDescent="0.25">
      <c r="A59" s="3" t="s">
        <v>3044</v>
      </c>
      <c r="B59" s="3" t="s">
        <v>4351</v>
      </c>
      <c r="C59" s="3" t="s">
        <v>4350</v>
      </c>
      <c r="D59" s="3">
        <v>4</v>
      </c>
      <c r="E59" s="6">
        <v>81</v>
      </c>
      <c r="F59" s="3">
        <v>66</v>
      </c>
      <c r="G59" s="3">
        <v>15</v>
      </c>
      <c r="H59" s="3">
        <v>1</v>
      </c>
      <c r="I59" s="38">
        <f t="shared" si="0"/>
        <v>81</v>
      </c>
      <c r="J59" s="100"/>
      <c r="K59" s="124"/>
      <c r="L59" s="109"/>
      <c r="M59" s="127" t="s">
        <v>939</v>
      </c>
      <c r="N59" s="111"/>
    </row>
    <row r="60" spans="1:14" ht="13.2" x14ac:dyDescent="0.25">
      <c r="A60" s="3" t="s">
        <v>3044</v>
      </c>
      <c r="B60" s="3" t="s">
        <v>4349</v>
      </c>
      <c r="C60" s="3" t="s">
        <v>4348</v>
      </c>
      <c r="D60" s="3">
        <v>1</v>
      </c>
      <c r="E60" s="6">
        <v>35</v>
      </c>
      <c r="F60" s="3">
        <v>27</v>
      </c>
      <c r="G60" s="3">
        <v>8</v>
      </c>
      <c r="H60" s="3">
        <v>1</v>
      </c>
      <c r="I60" s="38">
        <f t="shared" si="0"/>
        <v>35</v>
      </c>
      <c r="J60" s="100"/>
      <c r="K60" s="126"/>
      <c r="L60" s="105"/>
      <c r="M60" s="122" t="s">
        <v>939</v>
      </c>
      <c r="N60" s="107"/>
    </row>
    <row r="61" spans="1:14" ht="13.2" x14ac:dyDescent="0.25">
      <c r="A61" s="3" t="s">
        <v>3044</v>
      </c>
      <c r="B61" s="3" t="s">
        <v>4347</v>
      </c>
      <c r="C61" s="3" t="s">
        <v>4346</v>
      </c>
      <c r="D61" s="3">
        <v>1</v>
      </c>
      <c r="E61" s="6">
        <v>73</v>
      </c>
      <c r="F61" s="3">
        <v>55</v>
      </c>
      <c r="G61" s="3">
        <v>18</v>
      </c>
      <c r="H61" s="3">
        <v>1</v>
      </c>
      <c r="I61" s="38">
        <f t="shared" si="0"/>
        <v>73</v>
      </c>
      <c r="J61" s="100"/>
      <c r="K61" s="124"/>
      <c r="L61" s="109"/>
      <c r="M61" s="127" t="s">
        <v>939</v>
      </c>
      <c r="N61" s="111"/>
    </row>
    <row r="62" spans="1:14" hidden="1" x14ac:dyDescent="0.3">
      <c r="A62" s="3" t="s">
        <v>3044</v>
      </c>
      <c r="B62" s="3" t="s">
        <v>4345</v>
      </c>
      <c r="C62" s="3" t="s">
        <v>4344</v>
      </c>
      <c r="E62" s="6">
        <v>15</v>
      </c>
      <c r="F62" s="3">
        <v>1</v>
      </c>
      <c r="G62" s="3">
        <v>14</v>
      </c>
      <c r="H62" s="10">
        <v>0</v>
      </c>
      <c r="I62" s="38">
        <f t="shared" si="0"/>
        <v>0</v>
      </c>
      <c r="J62" s="100"/>
      <c r="K62" s="126"/>
      <c r="L62" s="105"/>
      <c r="M62" s="125"/>
      <c r="N62" s="107"/>
    </row>
    <row r="63" spans="1:14" hidden="1" x14ac:dyDescent="0.3">
      <c r="A63" s="3" t="s">
        <v>3044</v>
      </c>
      <c r="B63" s="3" t="s">
        <v>4343</v>
      </c>
      <c r="C63" s="3" t="s">
        <v>4342</v>
      </c>
      <c r="E63" s="6">
        <v>299</v>
      </c>
      <c r="F63" s="3">
        <v>253</v>
      </c>
      <c r="G63" s="3">
        <v>46</v>
      </c>
      <c r="H63" s="10">
        <v>0</v>
      </c>
      <c r="I63" s="38">
        <f t="shared" si="0"/>
        <v>0</v>
      </c>
      <c r="J63" s="100"/>
      <c r="K63" s="124"/>
      <c r="L63" s="109"/>
      <c r="M63" s="125"/>
      <c r="N63" s="111"/>
    </row>
    <row r="64" spans="1:14" hidden="1" x14ac:dyDescent="0.3">
      <c r="A64" s="3" t="s">
        <v>3044</v>
      </c>
      <c r="B64" s="3" t="s">
        <v>4341</v>
      </c>
      <c r="C64" s="3" t="s">
        <v>4340</v>
      </c>
      <c r="E64" s="6">
        <v>102</v>
      </c>
      <c r="F64" s="3">
        <v>82</v>
      </c>
      <c r="G64" s="3">
        <v>20</v>
      </c>
      <c r="H64" s="10">
        <v>0</v>
      </c>
      <c r="I64" s="38">
        <f t="shared" si="0"/>
        <v>0</v>
      </c>
      <c r="J64" s="100"/>
      <c r="K64" s="126"/>
      <c r="L64" s="105"/>
      <c r="M64" s="125"/>
      <c r="N64" s="107"/>
    </row>
    <row r="65" spans="1:14" hidden="1" x14ac:dyDescent="0.3">
      <c r="A65" s="3" t="s">
        <v>3044</v>
      </c>
      <c r="B65" s="3" t="s">
        <v>4339</v>
      </c>
      <c r="C65" s="3" t="s">
        <v>4338</v>
      </c>
      <c r="E65" s="6">
        <v>81</v>
      </c>
      <c r="F65" s="3">
        <v>55</v>
      </c>
      <c r="G65" s="3">
        <v>26</v>
      </c>
      <c r="H65" s="10">
        <v>0</v>
      </c>
      <c r="I65" s="38">
        <f t="shared" si="0"/>
        <v>0</v>
      </c>
      <c r="J65" s="100"/>
      <c r="K65" s="124"/>
      <c r="L65" s="109"/>
      <c r="M65" s="125"/>
      <c r="N65" s="111"/>
    </row>
    <row r="66" spans="1:14" hidden="1" x14ac:dyDescent="0.3">
      <c r="A66" s="3" t="s">
        <v>3044</v>
      </c>
      <c r="B66" s="3" t="s">
        <v>4337</v>
      </c>
      <c r="C66" s="3" t="s">
        <v>4336</v>
      </c>
      <c r="E66" s="6">
        <v>82</v>
      </c>
      <c r="F66" s="3">
        <v>56</v>
      </c>
      <c r="G66" s="3">
        <v>26</v>
      </c>
      <c r="H66" s="10">
        <v>0</v>
      </c>
      <c r="I66" s="38">
        <f t="shared" si="0"/>
        <v>0</v>
      </c>
      <c r="J66" s="100"/>
      <c r="K66" s="126"/>
      <c r="L66" s="105"/>
      <c r="M66" s="125"/>
      <c r="N66" s="107"/>
    </row>
    <row r="67" spans="1:14" hidden="1" x14ac:dyDescent="0.3">
      <c r="A67" s="3" t="s">
        <v>3044</v>
      </c>
      <c r="B67" s="3" t="s">
        <v>4335</v>
      </c>
      <c r="C67" s="3" t="s">
        <v>4334</v>
      </c>
      <c r="E67" s="6">
        <v>41</v>
      </c>
      <c r="F67" s="3">
        <v>33</v>
      </c>
      <c r="G67" s="3">
        <v>8</v>
      </c>
      <c r="H67" s="10">
        <v>0</v>
      </c>
      <c r="I67" s="38">
        <f t="shared" ref="I67:I130" si="1">E67*H67</f>
        <v>0</v>
      </c>
      <c r="J67" s="100"/>
      <c r="K67" s="124"/>
      <c r="L67" s="109"/>
      <c r="M67" s="125"/>
      <c r="N67" s="111"/>
    </row>
    <row r="68" spans="1:14" hidden="1" x14ac:dyDescent="0.3">
      <c r="A68" s="3" t="s">
        <v>3044</v>
      </c>
      <c r="B68" s="3" t="s">
        <v>4333</v>
      </c>
      <c r="C68" s="3" t="s">
        <v>4332</v>
      </c>
      <c r="E68" s="6">
        <v>198</v>
      </c>
      <c r="F68" s="3">
        <v>158</v>
      </c>
      <c r="G68" s="3">
        <v>40</v>
      </c>
      <c r="H68" s="10">
        <v>0</v>
      </c>
      <c r="I68" s="38">
        <f t="shared" si="1"/>
        <v>0</v>
      </c>
      <c r="J68" s="100"/>
      <c r="K68" s="126"/>
      <c r="L68" s="105"/>
      <c r="M68" s="125"/>
      <c r="N68" s="107"/>
    </row>
    <row r="69" spans="1:14" hidden="1" x14ac:dyDescent="0.3">
      <c r="A69" s="3" t="s">
        <v>3044</v>
      </c>
      <c r="B69" s="3" t="s">
        <v>4331</v>
      </c>
      <c r="C69" s="3" t="s">
        <v>4330</v>
      </c>
      <c r="E69" s="6">
        <v>123</v>
      </c>
      <c r="F69" s="3">
        <v>100</v>
      </c>
      <c r="G69" s="3">
        <v>23</v>
      </c>
      <c r="H69" s="10">
        <v>0</v>
      </c>
      <c r="I69" s="38">
        <f t="shared" si="1"/>
        <v>0</v>
      </c>
      <c r="J69" s="100"/>
      <c r="K69" s="124"/>
      <c r="L69" s="109"/>
      <c r="M69" s="125"/>
      <c r="N69" s="111"/>
    </row>
    <row r="70" spans="1:14" ht="13.2" x14ac:dyDescent="0.25">
      <c r="A70" s="3" t="s">
        <v>3044</v>
      </c>
      <c r="B70" s="3" t="s">
        <v>4329</v>
      </c>
      <c r="C70" s="3" t="s">
        <v>4328</v>
      </c>
      <c r="D70" s="3">
        <v>3</v>
      </c>
      <c r="E70" s="6">
        <v>71</v>
      </c>
      <c r="F70" s="3">
        <v>50</v>
      </c>
      <c r="G70" s="3">
        <v>21</v>
      </c>
      <c r="H70" s="3">
        <v>1</v>
      </c>
      <c r="I70" s="38">
        <f t="shared" si="1"/>
        <v>71</v>
      </c>
      <c r="J70" s="100"/>
      <c r="K70" s="126"/>
      <c r="L70" s="105"/>
      <c r="M70" s="122" t="s">
        <v>939</v>
      </c>
      <c r="N70" s="107"/>
    </row>
    <row r="71" spans="1:14" x14ac:dyDescent="0.3">
      <c r="A71" s="3" t="s">
        <v>3044</v>
      </c>
      <c r="B71" s="3" t="s">
        <v>4327</v>
      </c>
      <c r="C71" s="3" t="s">
        <v>4326</v>
      </c>
      <c r="E71" s="6">
        <v>304</v>
      </c>
      <c r="F71" s="3">
        <v>139</v>
      </c>
      <c r="G71" s="3">
        <v>165</v>
      </c>
      <c r="H71" s="68">
        <v>1</v>
      </c>
      <c r="I71" s="71">
        <f t="shared" si="1"/>
        <v>304</v>
      </c>
      <c r="J71" s="100"/>
      <c r="K71" s="129"/>
      <c r="L71" s="112"/>
      <c r="M71" s="115" t="s">
        <v>939</v>
      </c>
      <c r="N71" s="111"/>
    </row>
    <row r="72" spans="1:14" hidden="1" x14ac:dyDescent="0.3">
      <c r="A72" s="3" t="s">
        <v>3044</v>
      </c>
      <c r="B72" s="3" t="s">
        <v>4325</v>
      </c>
      <c r="C72" s="3" t="s">
        <v>4324</v>
      </c>
      <c r="E72" s="6">
        <v>85</v>
      </c>
      <c r="F72" s="3">
        <v>65</v>
      </c>
      <c r="G72" s="3">
        <v>20</v>
      </c>
      <c r="H72" s="10">
        <v>0</v>
      </c>
      <c r="I72" s="38">
        <f t="shared" si="1"/>
        <v>0</v>
      </c>
      <c r="J72" s="100"/>
      <c r="K72" s="126"/>
      <c r="L72" s="105"/>
      <c r="M72" s="125"/>
      <c r="N72" s="107"/>
    </row>
    <row r="73" spans="1:14" hidden="1" x14ac:dyDescent="0.3">
      <c r="A73" s="3" t="s">
        <v>3044</v>
      </c>
      <c r="B73" s="3" t="s">
        <v>4323</v>
      </c>
      <c r="C73" s="3" t="s">
        <v>4322</v>
      </c>
      <c r="E73" s="6">
        <v>85</v>
      </c>
      <c r="F73" s="3">
        <v>65</v>
      </c>
      <c r="G73" s="3">
        <v>20</v>
      </c>
      <c r="H73" s="10">
        <v>0</v>
      </c>
      <c r="I73" s="38">
        <f t="shared" si="1"/>
        <v>0</v>
      </c>
      <c r="J73" s="100"/>
      <c r="K73" s="124"/>
      <c r="L73" s="109"/>
      <c r="M73" s="125"/>
      <c r="N73" s="111"/>
    </row>
    <row r="74" spans="1:14" hidden="1" x14ac:dyDescent="0.3">
      <c r="A74" s="3" t="s">
        <v>3044</v>
      </c>
      <c r="B74" s="3" t="s">
        <v>4321</v>
      </c>
      <c r="C74" s="3" t="s">
        <v>4320</v>
      </c>
      <c r="E74" s="6">
        <v>337</v>
      </c>
      <c r="F74" s="3">
        <v>221</v>
      </c>
      <c r="G74" s="3">
        <v>116</v>
      </c>
      <c r="H74" s="10">
        <v>0</v>
      </c>
      <c r="I74" s="38">
        <f t="shared" si="1"/>
        <v>0</v>
      </c>
      <c r="J74" s="100"/>
      <c r="K74" s="126"/>
      <c r="L74" s="105"/>
      <c r="M74" s="125"/>
      <c r="N74" s="107"/>
    </row>
    <row r="75" spans="1:14" hidden="1" x14ac:dyDescent="0.3">
      <c r="A75" s="3" t="s">
        <v>3044</v>
      </c>
      <c r="B75" s="3" t="s">
        <v>4319</v>
      </c>
      <c r="C75" s="3" t="s">
        <v>4318</v>
      </c>
      <c r="E75" s="6">
        <v>166</v>
      </c>
      <c r="F75" s="3">
        <v>114</v>
      </c>
      <c r="G75" s="3">
        <v>52</v>
      </c>
      <c r="H75" s="10">
        <v>0</v>
      </c>
      <c r="I75" s="38">
        <f t="shared" si="1"/>
        <v>0</v>
      </c>
      <c r="J75" s="100"/>
      <c r="K75" s="124"/>
      <c r="L75" s="109"/>
      <c r="M75" s="125"/>
      <c r="N75" s="111"/>
    </row>
    <row r="76" spans="1:14" hidden="1" x14ac:dyDescent="0.3">
      <c r="A76" s="3" t="s">
        <v>3044</v>
      </c>
      <c r="B76" s="3" t="s">
        <v>4317</v>
      </c>
      <c r="C76" s="3" t="s">
        <v>4316</v>
      </c>
      <c r="E76" s="6">
        <v>239</v>
      </c>
      <c r="F76" s="3">
        <v>123</v>
      </c>
      <c r="G76" s="3">
        <v>116</v>
      </c>
      <c r="H76" s="10">
        <v>0</v>
      </c>
      <c r="I76" s="38">
        <f t="shared" si="1"/>
        <v>0</v>
      </c>
      <c r="J76" s="100"/>
      <c r="K76" s="126"/>
      <c r="L76" s="105"/>
      <c r="M76" s="125"/>
      <c r="N76" s="107"/>
    </row>
    <row r="77" spans="1:14" hidden="1" x14ac:dyDescent="0.3">
      <c r="A77" s="3" t="s">
        <v>3044</v>
      </c>
      <c r="B77" s="3" t="s">
        <v>4315</v>
      </c>
      <c r="C77" s="3" t="s">
        <v>4314</v>
      </c>
      <c r="E77" s="6">
        <v>251</v>
      </c>
      <c r="F77" s="3">
        <v>208</v>
      </c>
      <c r="G77" s="3">
        <v>43</v>
      </c>
      <c r="H77" s="10">
        <v>0</v>
      </c>
      <c r="I77" s="38">
        <f t="shared" si="1"/>
        <v>0</v>
      </c>
      <c r="J77" s="100"/>
      <c r="K77" s="124"/>
      <c r="L77" s="109"/>
      <c r="M77" s="125"/>
      <c r="N77" s="111"/>
    </row>
    <row r="78" spans="1:14" hidden="1" x14ac:dyDescent="0.3">
      <c r="A78" s="3" t="s">
        <v>3044</v>
      </c>
      <c r="B78" s="3" t="s">
        <v>4313</v>
      </c>
      <c r="C78" s="3" t="s">
        <v>4312</v>
      </c>
      <c r="E78" s="6">
        <v>283</v>
      </c>
      <c r="F78" s="3">
        <v>207</v>
      </c>
      <c r="G78" s="3">
        <v>76</v>
      </c>
      <c r="H78" s="10">
        <v>0</v>
      </c>
      <c r="I78" s="38">
        <f t="shared" si="1"/>
        <v>0</v>
      </c>
      <c r="J78" s="100"/>
      <c r="K78" s="126"/>
      <c r="L78" s="105"/>
      <c r="M78" s="125"/>
      <c r="N78" s="107"/>
    </row>
    <row r="79" spans="1:14" hidden="1" x14ac:dyDescent="0.3">
      <c r="A79" s="3" t="s">
        <v>3044</v>
      </c>
      <c r="B79" s="3" t="s">
        <v>4311</v>
      </c>
      <c r="C79" s="3" t="s">
        <v>4310</v>
      </c>
      <c r="E79" s="6">
        <v>84</v>
      </c>
      <c r="F79" s="3">
        <v>71</v>
      </c>
      <c r="G79" s="3">
        <v>13</v>
      </c>
      <c r="H79" s="10">
        <v>0</v>
      </c>
      <c r="I79" s="38">
        <f t="shared" si="1"/>
        <v>0</v>
      </c>
      <c r="J79" s="100"/>
      <c r="K79" s="124"/>
      <c r="L79" s="109"/>
      <c r="M79" s="125"/>
      <c r="N79" s="111"/>
    </row>
    <row r="80" spans="1:14" hidden="1" x14ac:dyDescent="0.3">
      <c r="A80" s="3" t="s">
        <v>3044</v>
      </c>
      <c r="B80" s="3" t="s">
        <v>4309</v>
      </c>
      <c r="C80" s="3" t="s">
        <v>4308</v>
      </c>
      <c r="E80" s="6">
        <v>182</v>
      </c>
      <c r="F80" s="3">
        <v>146</v>
      </c>
      <c r="G80" s="3">
        <v>36</v>
      </c>
      <c r="H80" s="10">
        <v>0</v>
      </c>
      <c r="I80" s="38">
        <f t="shared" si="1"/>
        <v>0</v>
      </c>
      <c r="J80" s="100"/>
      <c r="K80" s="126"/>
      <c r="L80" s="105"/>
      <c r="M80" s="125"/>
      <c r="N80" s="107"/>
    </row>
    <row r="81" spans="1:14" hidden="1" x14ac:dyDescent="0.3">
      <c r="A81" s="3" t="s">
        <v>3044</v>
      </c>
      <c r="B81" s="3" t="s">
        <v>4307</v>
      </c>
      <c r="C81" s="3" t="s">
        <v>4306</v>
      </c>
      <c r="E81" s="6">
        <v>443</v>
      </c>
      <c r="F81" s="3">
        <v>339</v>
      </c>
      <c r="G81" s="3">
        <v>104</v>
      </c>
      <c r="H81" s="10">
        <v>0</v>
      </c>
      <c r="I81" s="38">
        <f t="shared" si="1"/>
        <v>0</v>
      </c>
      <c r="J81" s="100"/>
      <c r="K81" s="124"/>
      <c r="L81" s="109"/>
      <c r="M81" s="125"/>
      <c r="N81" s="111"/>
    </row>
    <row r="82" spans="1:14" hidden="1" x14ac:dyDescent="0.3">
      <c r="A82" s="3" t="s">
        <v>3044</v>
      </c>
      <c r="B82" s="3" t="s">
        <v>4304</v>
      </c>
      <c r="C82" s="3" t="s">
        <v>4305</v>
      </c>
      <c r="E82" s="6">
        <v>402</v>
      </c>
      <c r="F82" s="3">
        <v>314</v>
      </c>
      <c r="G82" s="3">
        <v>88</v>
      </c>
      <c r="H82" s="10">
        <v>0</v>
      </c>
      <c r="I82" s="38">
        <f t="shared" si="1"/>
        <v>0</v>
      </c>
      <c r="J82" s="100"/>
      <c r="K82" s="126"/>
      <c r="L82" s="105"/>
      <c r="M82" s="125"/>
      <c r="N82" s="107"/>
    </row>
    <row r="83" spans="1:14" hidden="1" x14ac:dyDescent="0.3">
      <c r="A83" s="3" t="s">
        <v>3049</v>
      </c>
      <c r="B83" s="3" t="s">
        <v>4304</v>
      </c>
      <c r="C83" s="3" t="s">
        <v>4303</v>
      </c>
      <c r="E83" s="6">
        <v>51</v>
      </c>
      <c r="F83" s="3">
        <v>1</v>
      </c>
      <c r="G83" s="3">
        <v>50</v>
      </c>
      <c r="H83" s="10">
        <v>0</v>
      </c>
      <c r="I83" s="38">
        <f t="shared" si="1"/>
        <v>0</v>
      </c>
      <c r="J83" s="100"/>
      <c r="K83" s="124"/>
      <c r="L83" s="109"/>
      <c r="M83" s="125"/>
      <c r="N83" s="111"/>
    </row>
    <row r="84" spans="1:14" hidden="1" x14ac:dyDescent="0.3">
      <c r="A84" s="3" t="s">
        <v>3044</v>
      </c>
      <c r="B84" s="3" t="s">
        <v>4302</v>
      </c>
      <c r="C84" s="3" t="s">
        <v>4301</v>
      </c>
      <c r="E84" s="6">
        <v>442</v>
      </c>
      <c r="F84" s="3">
        <v>348</v>
      </c>
      <c r="G84" s="3">
        <v>94</v>
      </c>
      <c r="H84" s="10">
        <v>0</v>
      </c>
      <c r="I84" s="38">
        <f t="shared" si="1"/>
        <v>0</v>
      </c>
      <c r="J84" s="100"/>
      <c r="K84" s="126"/>
      <c r="L84" s="105"/>
      <c r="M84" s="125"/>
      <c r="N84" s="107"/>
    </row>
    <row r="85" spans="1:14" hidden="1" x14ac:dyDescent="0.3">
      <c r="A85" s="3" t="s">
        <v>3044</v>
      </c>
      <c r="B85" s="3" t="s">
        <v>4300</v>
      </c>
      <c r="C85" s="3" t="s">
        <v>4299</v>
      </c>
      <c r="E85" s="6">
        <v>190</v>
      </c>
      <c r="F85" s="3">
        <v>153</v>
      </c>
      <c r="G85" s="3">
        <v>37</v>
      </c>
      <c r="H85" s="10">
        <v>0</v>
      </c>
      <c r="I85" s="38">
        <f t="shared" si="1"/>
        <v>0</v>
      </c>
      <c r="J85" s="100"/>
      <c r="K85" s="124"/>
      <c r="L85" s="109"/>
      <c r="M85" s="125"/>
      <c r="N85" s="111"/>
    </row>
    <row r="86" spans="1:14" hidden="1" x14ac:dyDescent="0.3">
      <c r="A86" s="3" t="s">
        <v>3044</v>
      </c>
      <c r="B86" s="3" t="s">
        <v>4298</v>
      </c>
      <c r="C86" s="3" t="s">
        <v>4297</v>
      </c>
      <c r="E86" s="6">
        <v>453</v>
      </c>
      <c r="F86" s="3">
        <v>340</v>
      </c>
      <c r="G86" s="3">
        <v>113</v>
      </c>
      <c r="H86" s="10">
        <v>0</v>
      </c>
      <c r="I86" s="38">
        <f t="shared" si="1"/>
        <v>0</v>
      </c>
      <c r="J86" s="100"/>
      <c r="K86" s="126"/>
      <c r="L86" s="105"/>
      <c r="M86" s="125"/>
      <c r="N86" s="107"/>
    </row>
    <row r="87" spans="1:14" ht="13.2" x14ac:dyDescent="0.25">
      <c r="A87" s="3" t="s">
        <v>3044</v>
      </c>
      <c r="B87" s="3" t="s">
        <v>4296</v>
      </c>
      <c r="C87" s="3" t="s">
        <v>4295</v>
      </c>
      <c r="E87" s="6">
        <v>193</v>
      </c>
      <c r="F87" s="3">
        <v>149</v>
      </c>
      <c r="G87" s="3">
        <v>44</v>
      </c>
      <c r="H87" s="3">
        <v>1</v>
      </c>
      <c r="I87" s="38">
        <f t="shared" si="1"/>
        <v>193</v>
      </c>
      <c r="J87" s="100"/>
      <c r="K87" s="124"/>
      <c r="L87" s="109"/>
      <c r="M87" s="127" t="s">
        <v>939</v>
      </c>
      <c r="N87" s="111"/>
    </row>
    <row r="88" spans="1:14" hidden="1" x14ac:dyDescent="0.3">
      <c r="A88" s="3" t="s">
        <v>3044</v>
      </c>
      <c r="B88" s="3" t="s">
        <v>4294</v>
      </c>
      <c r="C88" s="3" t="s">
        <v>4293</v>
      </c>
      <c r="E88" s="6">
        <v>250</v>
      </c>
      <c r="F88" s="3">
        <v>140</v>
      </c>
      <c r="G88" s="3">
        <v>110</v>
      </c>
      <c r="H88" s="10">
        <v>0</v>
      </c>
      <c r="I88" s="38">
        <f t="shared" si="1"/>
        <v>0</v>
      </c>
      <c r="J88" s="100"/>
      <c r="K88" s="126"/>
      <c r="L88" s="105"/>
      <c r="M88" s="125"/>
      <c r="N88" s="107"/>
    </row>
    <row r="89" spans="1:14" hidden="1" x14ac:dyDescent="0.3">
      <c r="A89" s="3" t="s">
        <v>3044</v>
      </c>
      <c r="B89" s="3" t="s">
        <v>4292</v>
      </c>
      <c r="C89" s="3" t="s">
        <v>4291</v>
      </c>
      <c r="E89" s="6">
        <v>8334</v>
      </c>
      <c r="F89" s="3">
        <v>7141</v>
      </c>
      <c r="G89" s="3">
        <v>1193</v>
      </c>
      <c r="H89" s="199">
        <v>0</v>
      </c>
      <c r="I89" s="38">
        <f t="shared" si="1"/>
        <v>0</v>
      </c>
      <c r="J89" s="100"/>
      <c r="K89" s="124"/>
      <c r="L89" s="109"/>
      <c r="M89" s="125"/>
      <c r="N89" s="130" t="s">
        <v>1085</v>
      </c>
    </row>
    <row r="90" spans="1:14" ht="13.2" x14ac:dyDescent="0.25">
      <c r="A90" s="3" t="s">
        <v>3044</v>
      </c>
      <c r="B90" s="3" t="s">
        <v>4290</v>
      </c>
      <c r="C90" s="3" t="s">
        <v>4289</v>
      </c>
      <c r="D90" s="3">
        <v>1</v>
      </c>
      <c r="E90" s="6">
        <v>237</v>
      </c>
      <c r="F90" s="3">
        <v>198</v>
      </c>
      <c r="G90" s="3">
        <v>39</v>
      </c>
      <c r="H90" s="3">
        <v>1</v>
      </c>
      <c r="I90" s="38">
        <f t="shared" si="1"/>
        <v>237</v>
      </c>
      <c r="J90" s="100"/>
      <c r="K90" s="126"/>
      <c r="L90" s="105"/>
      <c r="M90" s="122" t="s">
        <v>939</v>
      </c>
      <c r="N90" s="107"/>
    </row>
    <row r="91" spans="1:14" hidden="1" x14ac:dyDescent="0.3">
      <c r="A91" s="3" t="s">
        <v>3044</v>
      </c>
      <c r="B91" s="3" t="s">
        <v>4288</v>
      </c>
      <c r="C91" s="3" t="s">
        <v>4287</v>
      </c>
      <c r="E91" s="6">
        <v>229</v>
      </c>
      <c r="F91" s="3">
        <v>185</v>
      </c>
      <c r="G91" s="3">
        <v>44</v>
      </c>
      <c r="H91" s="10">
        <v>0</v>
      </c>
      <c r="I91" s="38">
        <f t="shared" si="1"/>
        <v>0</v>
      </c>
      <c r="J91" s="100"/>
      <c r="K91" s="124"/>
      <c r="L91" s="109"/>
      <c r="M91" s="125"/>
      <c r="N91" s="111"/>
    </row>
    <row r="92" spans="1:14" ht="13.2" x14ac:dyDescent="0.25">
      <c r="A92" s="3" t="s">
        <v>3044</v>
      </c>
      <c r="B92" s="3" t="s">
        <v>4286</v>
      </c>
      <c r="C92" s="3" t="s">
        <v>4285</v>
      </c>
      <c r="D92" s="3">
        <v>1</v>
      </c>
      <c r="E92" s="6">
        <v>189</v>
      </c>
      <c r="F92" s="3">
        <v>158</v>
      </c>
      <c r="G92" s="3">
        <v>31</v>
      </c>
      <c r="H92" s="3">
        <v>1</v>
      </c>
      <c r="I92" s="38">
        <f t="shared" si="1"/>
        <v>189</v>
      </c>
      <c r="J92" s="100"/>
      <c r="K92" s="126"/>
      <c r="L92" s="105"/>
      <c r="M92" s="122" t="s">
        <v>939</v>
      </c>
      <c r="N92" s="107"/>
    </row>
    <row r="93" spans="1:14" ht="13.2" x14ac:dyDescent="0.25">
      <c r="A93" s="3" t="s">
        <v>3044</v>
      </c>
      <c r="B93" s="3" t="s">
        <v>4284</v>
      </c>
      <c r="C93" s="3" t="s">
        <v>4283</v>
      </c>
      <c r="E93" s="6">
        <v>261</v>
      </c>
      <c r="F93" s="3">
        <v>182</v>
      </c>
      <c r="G93" s="3">
        <v>79</v>
      </c>
      <c r="H93" s="3">
        <v>1</v>
      </c>
      <c r="I93" s="38">
        <f t="shared" si="1"/>
        <v>261</v>
      </c>
      <c r="J93" s="100"/>
      <c r="K93" s="124"/>
      <c r="L93" s="109"/>
      <c r="M93" s="127" t="s">
        <v>939</v>
      </c>
      <c r="N93" s="111"/>
    </row>
    <row r="94" spans="1:14" hidden="1" x14ac:dyDescent="0.3">
      <c r="A94" s="3" t="s">
        <v>3044</v>
      </c>
      <c r="B94" s="3" t="s">
        <v>4282</v>
      </c>
      <c r="C94" s="3" t="s">
        <v>4281</v>
      </c>
      <c r="E94" s="6">
        <v>125</v>
      </c>
      <c r="F94" s="3">
        <v>92</v>
      </c>
      <c r="G94" s="3">
        <v>33</v>
      </c>
      <c r="H94" s="10">
        <v>0</v>
      </c>
      <c r="I94" s="38">
        <f t="shared" si="1"/>
        <v>0</v>
      </c>
      <c r="J94" s="100"/>
      <c r="K94" s="126"/>
      <c r="L94" s="105"/>
      <c r="M94" s="125"/>
      <c r="N94" s="107"/>
    </row>
    <row r="95" spans="1:14" hidden="1" x14ac:dyDescent="0.3">
      <c r="A95" s="3" t="s">
        <v>3044</v>
      </c>
      <c r="B95" s="3" t="s">
        <v>4280</v>
      </c>
      <c r="C95" s="3" t="s">
        <v>4279</v>
      </c>
      <c r="E95" s="6">
        <v>155</v>
      </c>
      <c r="F95" s="3">
        <v>84</v>
      </c>
      <c r="G95" s="3">
        <v>71</v>
      </c>
      <c r="H95" s="10">
        <v>0</v>
      </c>
      <c r="I95" s="38">
        <f t="shared" si="1"/>
        <v>0</v>
      </c>
      <c r="J95" s="100"/>
      <c r="K95" s="124"/>
      <c r="L95" s="109"/>
      <c r="M95" s="125"/>
      <c r="N95" s="111"/>
    </row>
    <row r="96" spans="1:14" hidden="1" x14ac:dyDescent="0.3">
      <c r="A96" s="3" t="s">
        <v>3044</v>
      </c>
      <c r="B96" s="3" t="s">
        <v>4278</v>
      </c>
      <c r="C96" s="3" t="s">
        <v>4277</v>
      </c>
      <c r="E96" s="6">
        <v>236</v>
      </c>
      <c r="F96" s="3">
        <v>192</v>
      </c>
      <c r="G96" s="3">
        <v>44</v>
      </c>
      <c r="H96" s="10">
        <v>0</v>
      </c>
      <c r="I96" s="38">
        <f t="shared" si="1"/>
        <v>0</v>
      </c>
      <c r="J96" s="100"/>
      <c r="K96" s="126"/>
      <c r="L96" s="105"/>
      <c r="M96" s="125"/>
      <c r="N96" s="107"/>
    </row>
    <row r="97" spans="1:14" hidden="1" x14ac:dyDescent="0.3">
      <c r="A97" s="3" t="s">
        <v>3049</v>
      </c>
      <c r="B97" s="3" t="s">
        <v>4275</v>
      </c>
      <c r="C97" s="3" t="s">
        <v>4276</v>
      </c>
      <c r="E97" s="6">
        <v>197</v>
      </c>
      <c r="F97" s="3">
        <v>0</v>
      </c>
      <c r="G97" s="3">
        <v>197</v>
      </c>
      <c r="H97" s="10">
        <v>0</v>
      </c>
      <c r="I97" s="38">
        <f t="shared" si="1"/>
        <v>0</v>
      </c>
      <c r="J97" s="100"/>
      <c r="K97" s="124"/>
      <c r="L97" s="109"/>
      <c r="M97" s="125"/>
      <c r="N97" s="111"/>
    </row>
    <row r="98" spans="1:14" hidden="1" x14ac:dyDescent="0.3">
      <c r="A98" s="3" t="s">
        <v>3044</v>
      </c>
      <c r="B98" s="3" t="s">
        <v>4275</v>
      </c>
      <c r="C98" s="3" t="s">
        <v>4274</v>
      </c>
      <c r="E98" s="6">
        <v>51</v>
      </c>
      <c r="F98" s="3">
        <v>33</v>
      </c>
      <c r="G98" s="3">
        <v>18</v>
      </c>
      <c r="H98" s="10">
        <v>0</v>
      </c>
      <c r="I98" s="38">
        <f t="shared" si="1"/>
        <v>0</v>
      </c>
      <c r="J98" s="100"/>
      <c r="K98" s="126"/>
      <c r="L98" s="105"/>
      <c r="M98" s="125"/>
      <c r="N98" s="107"/>
    </row>
    <row r="99" spans="1:14" x14ac:dyDescent="0.3">
      <c r="A99" s="3" t="s">
        <v>3044</v>
      </c>
      <c r="B99" s="3" t="s">
        <v>4273</v>
      </c>
      <c r="C99" s="3" t="s">
        <v>4272</v>
      </c>
      <c r="E99" s="6">
        <v>302</v>
      </c>
      <c r="F99" s="3">
        <v>239</v>
      </c>
      <c r="G99" s="3">
        <v>63</v>
      </c>
      <c r="H99" s="189">
        <v>1</v>
      </c>
      <c r="I99" s="38">
        <f t="shared" si="1"/>
        <v>302</v>
      </c>
      <c r="J99" s="100"/>
      <c r="K99" s="124"/>
      <c r="L99" s="109"/>
      <c r="M99" s="115" t="s">
        <v>1086</v>
      </c>
      <c r="N99" s="116"/>
    </row>
    <row r="100" spans="1:14" ht="13.2" x14ac:dyDescent="0.25">
      <c r="A100" s="3" t="s">
        <v>3044</v>
      </c>
      <c r="B100" s="3" t="s">
        <v>4271</v>
      </c>
      <c r="C100" s="3" t="s">
        <v>4270</v>
      </c>
      <c r="D100" s="3">
        <v>3</v>
      </c>
      <c r="E100" s="6">
        <v>313</v>
      </c>
      <c r="F100" s="3">
        <v>221</v>
      </c>
      <c r="G100" s="3">
        <v>92</v>
      </c>
      <c r="H100" s="3">
        <v>1</v>
      </c>
      <c r="I100" s="38">
        <f t="shared" si="1"/>
        <v>313</v>
      </c>
      <c r="J100" s="100"/>
      <c r="K100" s="126"/>
      <c r="L100" s="105"/>
      <c r="M100" s="122" t="s">
        <v>939</v>
      </c>
      <c r="N100" s="107"/>
    </row>
    <row r="101" spans="1:14" ht="13.2" x14ac:dyDescent="0.25">
      <c r="A101" s="3" t="s">
        <v>3044</v>
      </c>
      <c r="B101" s="3" t="s">
        <v>4269</v>
      </c>
      <c r="C101" s="3" t="s">
        <v>4268</v>
      </c>
      <c r="D101" s="3">
        <v>3</v>
      </c>
      <c r="E101" s="6">
        <v>293</v>
      </c>
      <c r="F101" s="3">
        <v>201</v>
      </c>
      <c r="G101" s="3">
        <v>92</v>
      </c>
      <c r="H101" s="3">
        <v>1</v>
      </c>
      <c r="I101" s="38">
        <f t="shared" si="1"/>
        <v>293</v>
      </c>
      <c r="J101" s="100"/>
      <c r="K101" s="124"/>
      <c r="L101" s="109"/>
      <c r="M101" s="127" t="s">
        <v>939</v>
      </c>
      <c r="N101" s="111"/>
    </row>
    <row r="102" spans="1:14" ht="13.2" x14ac:dyDescent="0.25">
      <c r="A102" s="3" t="s">
        <v>3044</v>
      </c>
      <c r="B102" s="3" t="s">
        <v>4267</v>
      </c>
      <c r="C102" s="3" t="s">
        <v>4266</v>
      </c>
      <c r="D102" s="3">
        <v>3</v>
      </c>
      <c r="E102" s="6">
        <v>282</v>
      </c>
      <c r="F102" s="3">
        <v>201</v>
      </c>
      <c r="G102" s="3">
        <v>81</v>
      </c>
      <c r="H102" s="3">
        <v>1</v>
      </c>
      <c r="I102" s="38">
        <f t="shared" si="1"/>
        <v>282</v>
      </c>
      <c r="J102" s="100"/>
      <c r="K102" s="126"/>
      <c r="L102" s="105"/>
      <c r="M102" s="122" t="s">
        <v>939</v>
      </c>
      <c r="N102" s="107"/>
    </row>
    <row r="103" spans="1:14" ht="13.2" x14ac:dyDescent="0.25">
      <c r="A103" s="3" t="s">
        <v>3044</v>
      </c>
      <c r="B103" s="3" t="s">
        <v>4265</v>
      </c>
      <c r="C103" s="3" t="s">
        <v>4264</v>
      </c>
      <c r="D103" s="3">
        <v>3</v>
      </c>
      <c r="E103" s="6">
        <v>978</v>
      </c>
      <c r="F103" s="3">
        <v>539</v>
      </c>
      <c r="G103" s="3">
        <v>439</v>
      </c>
      <c r="H103" s="3">
        <v>1</v>
      </c>
      <c r="I103" s="38">
        <f t="shared" si="1"/>
        <v>978</v>
      </c>
      <c r="J103" s="100"/>
      <c r="K103" s="124"/>
      <c r="L103" s="109"/>
      <c r="M103" s="127" t="s">
        <v>939</v>
      </c>
      <c r="N103" s="111"/>
    </row>
    <row r="104" spans="1:14" ht="13.2" x14ac:dyDescent="0.25">
      <c r="A104" s="3" t="s">
        <v>3044</v>
      </c>
      <c r="B104" s="3" t="s">
        <v>4263</v>
      </c>
      <c r="C104" s="3" t="s">
        <v>4262</v>
      </c>
      <c r="D104" s="3">
        <v>3</v>
      </c>
      <c r="E104" s="6">
        <v>822</v>
      </c>
      <c r="F104" s="3">
        <v>609</v>
      </c>
      <c r="G104" s="3">
        <v>213</v>
      </c>
      <c r="H104" s="3">
        <v>1</v>
      </c>
      <c r="I104" s="38">
        <f t="shared" si="1"/>
        <v>822</v>
      </c>
      <c r="J104" s="100"/>
      <c r="K104" s="126"/>
      <c r="L104" s="105"/>
      <c r="M104" s="122" t="s">
        <v>939</v>
      </c>
      <c r="N104" s="107"/>
    </row>
    <row r="105" spans="1:14" ht="13.2" x14ac:dyDescent="0.25">
      <c r="A105" s="3" t="s">
        <v>3044</v>
      </c>
      <c r="B105" s="3" t="s">
        <v>4261</v>
      </c>
      <c r="C105" s="3" t="s">
        <v>4260</v>
      </c>
      <c r="D105" s="3">
        <v>3</v>
      </c>
      <c r="E105" s="6">
        <v>803</v>
      </c>
      <c r="F105" s="3">
        <v>609</v>
      </c>
      <c r="G105" s="3">
        <v>194</v>
      </c>
      <c r="H105" s="3">
        <v>1</v>
      </c>
      <c r="I105" s="38">
        <f t="shared" si="1"/>
        <v>803</v>
      </c>
      <c r="J105" s="100"/>
      <c r="K105" s="124"/>
      <c r="L105" s="109"/>
      <c r="M105" s="127" t="s">
        <v>939</v>
      </c>
      <c r="N105" s="111"/>
    </row>
    <row r="106" spans="1:14" ht="13.2" x14ac:dyDescent="0.25">
      <c r="A106" s="3" t="s">
        <v>3044</v>
      </c>
      <c r="B106" s="3" t="s">
        <v>4259</v>
      </c>
      <c r="C106" s="3" t="s">
        <v>4258</v>
      </c>
      <c r="D106" s="3">
        <v>3</v>
      </c>
      <c r="E106" s="6">
        <v>934</v>
      </c>
      <c r="F106" s="3">
        <v>678</v>
      </c>
      <c r="G106" s="3">
        <v>256</v>
      </c>
      <c r="H106" s="3">
        <v>1</v>
      </c>
      <c r="I106" s="38">
        <f t="shared" si="1"/>
        <v>934</v>
      </c>
      <c r="J106" s="100"/>
      <c r="K106" s="126"/>
      <c r="L106" s="105"/>
      <c r="M106" s="122" t="s">
        <v>939</v>
      </c>
      <c r="N106" s="107"/>
    </row>
    <row r="107" spans="1:14" ht="13.2" x14ac:dyDescent="0.25">
      <c r="A107" s="3" t="s">
        <v>3044</v>
      </c>
      <c r="B107" s="3" t="s">
        <v>4257</v>
      </c>
      <c r="C107" s="3" t="s">
        <v>4256</v>
      </c>
      <c r="D107" s="3">
        <v>3</v>
      </c>
      <c r="E107" s="6">
        <v>2079</v>
      </c>
      <c r="F107" s="3">
        <v>1763</v>
      </c>
      <c r="G107" s="3">
        <v>316</v>
      </c>
      <c r="H107" s="3">
        <v>1</v>
      </c>
      <c r="I107" s="38">
        <f t="shared" si="1"/>
        <v>2079</v>
      </c>
      <c r="J107" s="100"/>
      <c r="K107" s="124"/>
      <c r="L107" s="109"/>
      <c r="M107" s="127" t="s">
        <v>939</v>
      </c>
      <c r="N107" s="111"/>
    </row>
    <row r="108" spans="1:14" ht="13.2" x14ac:dyDescent="0.25">
      <c r="A108" s="3" t="s">
        <v>3044</v>
      </c>
      <c r="B108" s="3" t="s">
        <v>4255</v>
      </c>
      <c r="C108" s="3" t="s">
        <v>4254</v>
      </c>
      <c r="D108" s="3">
        <v>3</v>
      </c>
      <c r="E108" s="6">
        <v>1117</v>
      </c>
      <c r="F108" s="3">
        <v>875</v>
      </c>
      <c r="G108" s="3">
        <v>242</v>
      </c>
      <c r="H108" s="3">
        <v>1</v>
      </c>
      <c r="I108" s="38">
        <f t="shared" si="1"/>
        <v>1117</v>
      </c>
      <c r="J108" s="100"/>
      <c r="K108" s="126"/>
      <c r="L108" s="105"/>
      <c r="M108" s="122" t="s">
        <v>939</v>
      </c>
      <c r="N108" s="107"/>
    </row>
    <row r="109" spans="1:14" ht="13.2" x14ac:dyDescent="0.25">
      <c r="A109" s="3" t="s">
        <v>3044</v>
      </c>
      <c r="B109" s="3" t="s">
        <v>4253</v>
      </c>
      <c r="C109" s="3" t="s">
        <v>4252</v>
      </c>
      <c r="D109" s="3">
        <v>3</v>
      </c>
      <c r="E109" s="6">
        <v>423</v>
      </c>
      <c r="F109" s="3">
        <v>213</v>
      </c>
      <c r="G109" s="3">
        <v>210</v>
      </c>
      <c r="H109" s="3">
        <v>1</v>
      </c>
      <c r="I109" s="38">
        <f t="shared" si="1"/>
        <v>423</v>
      </c>
      <c r="J109" s="100"/>
      <c r="K109" s="124"/>
      <c r="L109" s="109"/>
      <c r="M109" s="127" t="s">
        <v>939</v>
      </c>
      <c r="N109" s="111"/>
    </row>
    <row r="110" spans="1:14" ht="13.2" x14ac:dyDescent="0.25">
      <c r="A110" s="3" t="s">
        <v>3044</v>
      </c>
      <c r="B110" s="3" t="s">
        <v>4251</v>
      </c>
      <c r="C110" s="3" t="s">
        <v>4250</v>
      </c>
      <c r="D110" s="3">
        <v>3</v>
      </c>
      <c r="E110" s="6">
        <v>515</v>
      </c>
      <c r="F110" s="3">
        <v>362</v>
      </c>
      <c r="G110" s="3">
        <v>153</v>
      </c>
      <c r="H110" s="3">
        <v>1</v>
      </c>
      <c r="I110" s="38">
        <f t="shared" si="1"/>
        <v>515</v>
      </c>
      <c r="J110" s="100"/>
      <c r="K110" s="126"/>
      <c r="L110" s="105"/>
      <c r="M110" s="122" t="s">
        <v>939</v>
      </c>
      <c r="N110" s="107"/>
    </row>
    <row r="111" spans="1:14" ht="13.2" x14ac:dyDescent="0.25">
      <c r="A111" s="3" t="s">
        <v>3044</v>
      </c>
      <c r="B111" s="3" t="s">
        <v>4249</v>
      </c>
      <c r="C111" s="3" t="s">
        <v>4248</v>
      </c>
      <c r="D111" s="3">
        <v>3</v>
      </c>
      <c r="E111" s="6">
        <v>511</v>
      </c>
      <c r="F111" s="3">
        <v>362</v>
      </c>
      <c r="G111" s="3">
        <v>149</v>
      </c>
      <c r="H111" s="3">
        <v>1</v>
      </c>
      <c r="I111" s="38">
        <f t="shared" si="1"/>
        <v>511</v>
      </c>
      <c r="J111" s="100"/>
      <c r="K111" s="124"/>
      <c r="L111" s="109"/>
      <c r="M111" s="127" t="s">
        <v>939</v>
      </c>
      <c r="N111" s="111"/>
    </row>
    <row r="112" spans="1:14" ht="13.2" x14ac:dyDescent="0.25">
      <c r="A112" s="3" t="s">
        <v>3044</v>
      </c>
      <c r="B112" s="3" t="s">
        <v>4247</v>
      </c>
      <c r="C112" s="3" t="s">
        <v>4246</v>
      </c>
      <c r="D112" s="3">
        <v>3</v>
      </c>
      <c r="E112" s="6">
        <v>1845</v>
      </c>
      <c r="F112" s="3">
        <v>1570</v>
      </c>
      <c r="G112" s="3">
        <v>275</v>
      </c>
      <c r="H112" s="3">
        <v>1</v>
      </c>
      <c r="I112" s="38">
        <f t="shared" si="1"/>
        <v>1845</v>
      </c>
      <c r="J112" s="100"/>
      <c r="K112" s="126"/>
      <c r="L112" s="105"/>
      <c r="M112" s="122" t="s">
        <v>939</v>
      </c>
      <c r="N112" s="107"/>
    </row>
    <row r="113" spans="1:14" ht="13.2" x14ac:dyDescent="0.25">
      <c r="A113" s="3" t="s">
        <v>3044</v>
      </c>
      <c r="B113" s="3" t="s">
        <v>4245</v>
      </c>
      <c r="C113" s="3" t="s">
        <v>4244</v>
      </c>
      <c r="D113" s="3">
        <v>3</v>
      </c>
      <c r="E113" s="6">
        <v>703</v>
      </c>
      <c r="F113" s="3">
        <v>522</v>
      </c>
      <c r="G113" s="3">
        <v>181</v>
      </c>
      <c r="H113" s="3">
        <v>1</v>
      </c>
      <c r="I113" s="38">
        <f t="shared" si="1"/>
        <v>703</v>
      </c>
      <c r="J113" s="100"/>
      <c r="K113" s="124"/>
      <c r="L113" s="109"/>
      <c r="M113" s="127" t="s">
        <v>939</v>
      </c>
      <c r="N113" s="111"/>
    </row>
    <row r="114" spans="1:14" ht="13.2" x14ac:dyDescent="0.25">
      <c r="A114" s="3" t="s">
        <v>3044</v>
      </c>
      <c r="B114" s="3" t="s">
        <v>4243</v>
      </c>
      <c r="C114" s="3" t="s">
        <v>4242</v>
      </c>
      <c r="D114" s="3">
        <v>3</v>
      </c>
      <c r="E114" s="6">
        <v>698</v>
      </c>
      <c r="F114" s="3">
        <v>522</v>
      </c>
      <c r="G114" s="3">
        <v>176</v>
      </c>
      <c r="H114" s="3">
        <v>1</v>
      </c>
      <c r="I114" s="38">
        <f t="shared" si="1"/>
        <v>698</v>
      </c>
      <c r="J114" s="100"/>
      <c r="K114" s="126"/>
      <c r="L114" s="105"/>
      <c r="M114" s="122" t="s">
        <v>939</v>
      </c>
      <c r="N114" s="107"/>
    </row>
    <row r="115" spans="1:14" ht="13.2" x14ac:dyDescent="0.25">
      <c r="A115" s="3" t="s">
        <v>3044</v>
      </c>
      <c r="B115" s="3" t="s">
        <v>4239</v>
      </c>
      <c r="C115" s="3" t="s">
        <v>4241</v>
      </c>
      <c r="E115" s="6">
        <v>194</v>
      </c>
      <c r="F115" s="3">
        <v>97</v>
      </c>
      <c r="G115" s="3">
        <v>97</v>
      </c>
      <c r="H115" s="3">
        <v>1</v>
      </c>
      <c r="I115" s="38">
        <f t="shared" si="1"/>
        <v>194</v>
      </c>
      <c r="J115" s="100"/>
      <c r="K115" s="124"/>
      <c r="L115" s="109"/>
      <c r="M115" s="127" t="s">
        <v>939</v>
      </c>
      <c r="N115" s="111"/>
    </row>
    <row r="116" spans="1:14" ht="13.2" x14ac:dyDescent="0.25">
      <c r="A116" s="3" t="s">
        <v>3044</v>
      </c>
      <c r="B116" s="3" t="s">
        <v>4239</v>
      </c>
      <c r="C116" s="3" t="s">
        <v>4240</v>
      </c>
      <c r="E116" s="6">
        <v>154</v>
      </c>
      <c r="F116" s="3">
        <v>73</v>
      </c>
      <c r="G116" s="3">
        <v>81</v>
      </c>
      <c r="H116" s="3">
        <v>1</v>
      </c>
      <c r="I116" s="38">
        <f t="shared" si="1"/>
        <v>154</v>
      </c>
      <c r="J116" s="100"/>
      <c r="K116" s="126"/>
      <c r="L116" s="105"/>
      <c r="M116" s="122" t="s">
        <v>939</v>
      </c>
      <c r="N116" s="107"/>
    </row>
    <row r="117" spans="1:14" ht="13.2" x14ac:dyDescent="0.25">
      <c r="A117" s="3" t="s">
        <v>3044</v>
      </c>
      <c r="B117" s="3" t="s">
        <v>4239</v>
      </c>
      <c r="C117" s="3" t="s">
        <v>4238</v>
      </c>
      <c r="E117" s="6">
        <v>82</v>
      </c>
      <c r="F117" s="3">
        <v>68</v>
      </c>
      <c r="G117" s="3">
        <v>14</v>
      </c>
      <c r="H117" s="3">
        <v>1</v>
      </c>
      <c r="I117" s="38">
        <f t="shared" si="1"/>
        <v>82</v>
      </c>
      <c r="J117" s="100"/>
      <c r="K117" s="124"/>
      <c r="L117" s="109"/>
      <c r="M117" s="127" t="s">
        <v>939</v>
      </c>
      <c r="N117" s="111"/>
    </row>
    <row r="118" spans="1:14" ht="13.2" x14ac:dyDescent="0.25">
      <c r="A118" s="3" t="s">
        <v>3044</v>
      </c>
      <c r="B118" s="3" t="s">
        <v>4237</v>
      </c>
      <c r="C118" s="3" t="s">
        <v>4236</v>
      </c>
      <c r="D118" s="3">
        <v>3</v>
      </c>
      <c r="E118" s="6">
        <v>573</v>
      </c>
      <c r="F118" s="3">
        <v>414</v>
      </c>
      <c r="G118" s="3">
        <v>159</v>
      </c>
      <c r="H118" s="3">
        <v>1</v>
      </c>
      <c r="I118" s="38">
        <f t="shared" si="1"/>
        <v>573</v>
      </c>
      <c r="J118" s="100"/>
      <c r="K118" s="126"/>
      <c r="L118" s="105"/>
      <c r="M118" s="122" t="s">
        <v>939</v>
      </c>
      <c r="N118" s="107"/>
    </row>
    <row r="119" spans="1:14" ht="13.2" x14ac:dyDescent="0.25">
      <c r="A119" s="3" t="s">
        <v>3044</v>
      </c>
      <c r="B119" s="3" t="s">
        <v>4235</v>
      </c>
      <c r="C119" s="3" t="s">
        <v>4234</v>
      </c>
      <c r="D119" s="3">
        <v>3</v>
      </c>
      <c r="E119" s="6">
        <v>566</v>
      </c>
      <c r="F119" s="3">
        <v>414</v>
      </c>
      <c r="G119" s="3">
        <v>152</v>
      </c>
      <c r="H119" s="3">
        <v>1</v>
      </c>
      <c r="I119" s="38">
        <f t="shared" si="1"/>
        <v>566</v>
      </c>
      <c r="J119" s="100"/>
      <c r="K119" s="124"/>
      <c r="L119" s="109"/>
      <c r="M119" s="127" t="s">
        <v>939</v>
      </c>
      <c r="N119" s="111"/>
    </row>
    <row r="120" spans="1:14" ht="13.2" x14ac:dyDescent="0.25">
      <c r="A120" s="3" t="s">
        <v>3044</v>
      </c>
      <c r="B120" s="3" t="s">
        <v>4233</v>
      </c>
      <c r="C120" s="3" t="s">
        <v>4232</v>
      </c>
      <c r="D120" s="3">
        <v>3</v>
      </c>
      <c r="E120" s="6">
        <v>456</v>
      </c>
      <c r="F120" s="3">
        <v>316</v>
      </c>
      <c r="G120" s="3">
        <v>140</v>
      </c>
      <c r="H120" s="3">
        <v>1</v>
      </c>
      <c r="I120" s="38">
        <f t="shared" si="1"/>
        <v>456</v>
      </c>
      <c r="J120" s="100"/>
      <c r="K120" s="126"/>
      <c r="L120" s="105"/>
      <c r="M120" s="122" t="s">
        <v>939</v>
      </c>
      <c r="N120" s="107"/>
    </row>
    <row r="121" spans="1:14" ht="13.2" x14ac:dyDescent="0.25">
      <c r="A121" s="3" t="s">
        <v>3044</v>
      </c>
      <c r="B121" s="3" t="s">
        <v>4231</v>
      </c>
      <c r="C121" s="3" t="s">
        <v>4230</v>
      </c>
      <c r="D121" s="3">
        <v>3</v>
      </c>
      <c r="E121" s="6">
        <v>449</v>
      </c>
      <c r="F121" s="3">
        <v>316</v>
      </c>
      <c r="G121" s="3">
        <v>133</v>
      </c>
      <c r="H121" s="3">
        <v>1</v>
      </c>
      <c r="I121" s="38">
        <f t="shared" si="1"/>
        <v>449</v>
      </c>
      <c r="J121" s="100"/>
      <c r="K121" s="124"/>
      <c r="L121" s="109"/>
      <c r="M121" s="127" t="s">
        <v>939</v>
      </c>
      <c r="N121" s="111"/>
    </row>
    <row r="122" spans="1:14" ht="13.2" x14ac:dyDescent="0.25">
      <c r="A122" s="3" t="s">
        <v>3044</v>
      </c>
      <c r="B122" s="3" t="s">
        <v>4229</v>
      </c>
      <c r="C122" s="3" t="s">
        <v>4228</v>
      </c>
      <c r="D122" s="3">
        <v>3</v>
      </c>
      <c r="E122" s="6">
        <v>417</v>
      </c>
      <c r="F122" s="3">
        <v>281</v>
      </c>
      <c r="G122" s="3">
        <v>136</v>
      </c>
      <c r="H122" s="3">
        <v>1</v>
      </c>
      <c r="I122" s="38">
        <f t="shared" si="1"/>
        <v>417</v>
      </c>
      <c r="J122" s="100"/>
      <c r="K122" s="126"/>
      <c r="L122" s="105"/>
      <c r="M122" s="122" t="s">
        <v>939</v>
      </c>
      <c r="N122" s="107"/>
    </row>
    <row r="123" spans="1:14" ht="13.2" x14ac:dyDescent="0.25">
      <c r="A123" s="3" t="s">
        <v>3044</v>
      </c>
      <c r="B123" s="3" t="s">
        <v>4227</v>
      </c>
      <c r="C123" s="3" t="s">
        <v>4226</v>
      </c>
      <c r="D123" s="3">
        <v>3</v>
      </c>
      <c r="E123" s="6">
        <v>408</v>
      </c>
      <c r="F123" s="3">
        <v>281</v>
      </c>
      <c r="G123" s="3">
        <v>127</v>
      </c>
      <c r="H123" s="3">
        <v>1</v>
      </c>
      <c r="I123" s="38">
        <f t="shared" si="1"/>
        <v>408</v>
      </c>
      <c r="J123" s="100"/>
      <c r="K123" s="124"/>
      <c r="L123" s="109"/>
      <c r="M123" s="127" t="s">
        <v>939</v>
      </c>
      <c r="N123" s="111"/>
    </row>
    <row r="124" spans="1:14" ht="13.2" x14ac:dyDescent="0.25">
      <c r="A124" s="3" t="s">
        <v>3044</v>
      </c>
      <c r="B124" s="3" t="s">
        <v>4225</v>
      </c>
      <c r="C124" s="3" t="s">
        <v>4224</v>
      </c>
      <c r="D124" s="3">
        <v>3</v>
      </c>
      <c r="E124" s="6">
        <v>420</v>
      </c>
      <c r="F124" s="3">
        <v>281</v>
      </c>
      <c r="G124" s="3">
        <v>139</v>
      </c>
      <c r="H124" s="3">
        <v>1</v>
      </c>
      <c r="I124" s="38">
        <f t="shared" si="1"/>
        <v>420</v>
      </c>
      <c r="J124" s="100"/>
      <c r="K124" s="126"/>
      <c r="L124" s="105"/>
      <c r="M124" s="122" t="s">
        <v>939</v>
      </c>
      <c r="N124" s="107"/>
    </row>
    <row r="125" spans="1:14" ht="13.2" x14ac:dyDescent="0.25">
      <c r="A125" s="3" t="s">
        <v>3044</v>
      </c>
      <c r="B125" s="3" t="s">
        <v>4223</v>
      </c>
      <c r="C125" s="3" t="s">
        <v>4222</v>
      </c>
      <c r="D125" s="3">
        <v>3</v>
      </c>
      <c r="E125" s="6">
        <v>408</v>
      </c>
      <c r="F125" s="3">
        <v>281</v>
      </c>
      <c r="G125" s="3">
        <v>127</v>
      </c>
      <c r="H125" s="3">
        <v>1</v>
      </c>
      <c r="I125" s="38">
        <f t="shared" si="1"/>
        <v>408</v>
      </c>
      <c r="J125" s="100"/>
      <c r="K125" s="124"/>
      <c r="L125" s="109"/>
      <c r="M125" s="127" t="s">
        <v>939</v>
      </c>
      <c r="N125" s="111"/>
    </row>
    <row r="126" spans="1:14" ht="13.2" x14ac:dyDescent="0.25">
      <c r="A126" s="3" t="s">
        <v>3044</v>
      </c>
      <c r="B126" s="3" t="s">
        <v>4221</v>
      </c>
      <c r="C126" s="3" t="s">
        <v>4220</v>
      </c>
      <c r="D126" s="3">
        <v>3</v>
      </c>
      <c r="E126" s="6">
        <v>612</v>
      </c>
      <c r="F126" s="3">
        <v>450</v>
      </c>
      <c r="G126" s="3">
        <v>162</v>
      </c>
      <c r="H126" s="3">
        <v>1</v>
      </c>
      <c r="I126" s="38">
        <f t="shared" si="1"/>
        <v>612</v>
      </c>
      <c r="J126" s="100"/>
      <c r="K126" s="126"/>
      <c r="L126" s="105"/>
      <c r="M126" s="122" t="s">
        <v>939</v>
      </c>
      <c r="N126" s="107"/>
    </row>
    <row r="127" spans="1:14" ht="13.2" x14ac:dyDescent="0.25">
      <c r="A127" s="3" t="s">
        <v>3044</v>
      </c>
      <c r="B127" s="3" t="s">
        <v>4219</v>
      </c>
      <c r="C127" s="3" t="s">
        <v>4218</v>
      </c>
      <c r="D127" s="3">
        <v>3</v>
      </c>
      <c r="E127" s="6">
        <v>605</v>
      </c>
      <c r="F127" s="3">
        <v>450</v>
      </c>
      <c r="G127" s="3">
        <v>155</v>
      </c>
      <c r="H127" s="3">
        <v>1</v>
      </c>
      <c r="I127" s="38">
        <f t="shared" si="1"/>
        <v>605</v>
      </c>
      <c r="J127" s="100"/>
      <c r="K127" s="124"/>
      <c r="L127" s="109"/>
      <c r="M127" s="127" t="s">
        <v>939</v>
      </c>
      <c r="N127" s="111"/>
    </row>
    <row r="128" spans="1:14" ht="13.2" x14ac:dyDescent="0.25">
      <c r="A128" s="3" t="s">
        <v>3044</v>
      </c>
      <c r="B128" s="3" t="s">
        <v>4217</v>
      </c>
      <c r="C128" s="3" t="s">
        <v>4216</v>
      </c>
      <c r="D128" s="3">
        <v>3</v>
      </c>
      <c r="E128" s="6">
        <v>479</v>
      </c>
      <c r="F128" s="3">
        <v>339</v>
      </c>
      <c r="G128" s="3">
        <v>140</v>
      </c>
      <c r="H128" s="3">
        <v>1</v>
      </c>
      <c r="I128" s="38">
        <f t="shared" si="1"/>
        <v>479</v>
      </c>
      <c r="J128" s="100"/>
      <c r="K128" s="126"/>
      <c r="L128" s="105"/>
      <c r="M128" s="122" t="s">
        <v>939</v>
      </c>
      <c r="N128" s="107"/>
    </row>
    <row r="129" spans="1:14" ht="13.2" x14ac:dyDescent="0.25">
      <c r="A129" s="3" t="s">
        <v>3044</v>
      </c>
      <c r="B129" s="3" t="s">
        <v>4215</v>
      </c>
      <c r="C129" s="3" t="s">
        <v>4214</v>
      </c>
      <c r="D129" s="3">
        <v>3</v>
      </c>
      <c r="E129" s="6">
        <v>473</v>
      </c>
      <c r="F129" s="3">
        <v>339</v>
      </c>
      <c r="G129" s="3">
        <v>134</v>
      </c>
      <c r="H129" s="3">
        <v>1</v>
      </c>
      <c r="I129" s="38">
        <f t="shared" si="1"/>
        <v>473</v>
      </c>
      <c r="J129" s="100"/>
      <c r="K129" s="124"/>
      <c r="L129" s="109"/>
      <c r="M129" s="127" t="s">
        <v>939</v>
      </c>
      <c r="N129" s="111"/>
    </row>
    <row r="130" spans="1:14" ht="13.2" x14ac:dyDescent="0.25">
      <c r="A130" s="3" t="s">
        <v>3044</v>
      </c>
      <c r="B130" s="3" t="s">
        <v>4213</v>
      </c>
      <c r="C130" s="3" t="s">
        <v>4212</v>
      </c>
      <c r="D130" s="3">
        <v>3</v>
      </c>
      <c r="E130" s="6">
        <v>440</v>
      </c>
      <c r="F130" s="3">
        <v>303</v>
      </c>
      <c r="G130" s="3">
        <v>137</v>
      </c>
      <c r="H130" s="3">
        <v>1</v>
      </c>
      <c r="I130" s="38">
        <f t="shared" si="1"/>
        <v>440</v>
      </c>
      <c r="J130" s="100"/>
      <c r="K130" s="126"/>
      <c r="L130" s="105"/>
      <c r="M130" s="122" t="s">
        <v>939</v>
      </c>
      <c r="N130" s="107"/>
    </row>
    <row r="131" spans="1:14" ht="13.2" x14ac:dyDescent="0.25">
      <c r="A131" s="3" t="s">
        <v>3044</v>
      </c>
      <c r="B131" s="3" t="s">
        <v>4211</v>
      </c>
      <c r="C131" s="3" t="s">
        <v>4210</v>
      </c>
      <c r="D131" s="3">
        <v>3</v>
      </c>
      <c r="E131" s="6">
        <v>432</v>
      </c>
      <c r="F131" s="3">
        <v>303</v>
      </c>
      <c r="G131" s="3">
        <v>129</v>
      </c>
      <c r="H131" s="3">
        <v>1</v>
      </c>
      <c r="I131" s="38">
        <f t="shared" ref="I131:I194" si="2">E131*H131</f>
        <v>432</v>
      </c>
      <c r="J131" s="100"/>
      <c r="K131" s="124"/>
      <c r="L131" s="109"/>
      <c r="M131" s="127" t="s">
        <v>939</v>
      </c>
      <c r="N131" s="111"/>
    </row>
    <row r="132" spans="1:14" ht="13.2" x14ac:dyDescent="0.25">
      <c r="A132" s="3" t="s">
        <v>3044</v>
      </c>
      <c r="B132" s="3" t="s">
        <v>4209</v>
      </c>
      <c r="C132" s="3" t="s">
        <v>4208</v>
      </c>
      <c r="D132" s="3">
        <v>3</v>
      </c>
      <c r="E132" s="6">
        <v>443</v>
      </c>
      <c r="F132" s="3">
        <v>303</v>
      </c>
      <c r="G132" s="3">
        <v>140</v>
      </c>
      <c r="H132" s="3">
        <v>1</v>
      </c>
      <c r="I132" s="38">
        <f t="shared" si="2"/>
        <v>443</v>
      </c>
      <c r="J132" s="100"/>
      <c r="K132" s="126"/>
      <c r="L132" s="105"/>
      <c r="M132" s="122" t="s">
        <v>939</v>
      </c>
      <c r="N132" s="107"/>
    </row>
    <row r="133" spans="1:14" ht="13.2" x14ac:dyDescent="0.25">
      <c r="A133" s="3" t="s">
        <v>3044</v>
      </c>
      <c r="B133" s="3" t="s">
        <v>4207</v>
      </c>
      <c r="C133" s="3" t="s">
        <v>4206</v>
      </c>
      <c r="D133" s="3">
        <v>3</v>
      </c>
      <c r="E133" s="6">
        <v>432</v>
      </c>
      <c r="F133" s="3">
        <v>303</v>
      </c>
      <c r="G133" s="3">
        <v>129</v>
      </c>
      <c r="H133" s="3">
        <v>1</v>
      </c>
      <c r="I133" s="38">
        <f t="shared" si="2"/>
        <v>432</v>
      </c>
      <c r="J133" s="100"/>
      <c r="K133" s="124"/>
      <c r="L133" s="109"/>
      <c r="M133" s="127" t="s">
        <v>939</v>
      </c>
      <c r="N133" s="111"/>
    </row>
    <row r="134" spans="1:14" hidden="1" x14ac:dyDescent="0.3">
      <c r="A134" s="3" t="s">
        <v>3044</v>
      </c>
      <c r="B134" s="3" t="s">
        <v>4205</v>
      </c>
      <c r="C134" s="3" t="s">
        <v>4204</v>
      </c>
      <c r="E134" s="6">
        <v>413</v>
      </c>
      <c r="F134" s="3">
        <v>348</v>
      </c>
      <c r="G134" s="3">
        <v>65</v>
      </c>
      <c r="H134" s="10">
        <v>0</v>
      </c>
      <c r="I134" s="38">
        <f t="shared" si="2"/>
        <v>0</v>
      </c>
      <c r="J134" s="100"/>
      <c r="K134" s="126"/>
      <c r="L134" s="105"/>
      <c r="M134" s="125" t="s">
        <v>938</v>
      </c>
      <c r="N134" s="107"/>
    </row>
    <row r="135" spans="1:14" ht="13.2" x14ac:dyDescent="0.25">
      <c r="A135" s="3" t="s">
        <v>3044</v>
      </c>
      <c r="B135" s="3" t="s">
        <v>4200</v>
      </c>
      <c r="C135" s="3" t="s">
        <v>4203</v>
      </c>
      <c r="D135" s="3">
        <v>3</v>
      </c>
      <c r="E135" s="6">
        <v>567</v>
      </c>
      <c r="F135" s="3">
        <v>443</v>
      </c>
      <c r="G135" s="3">
        <v>124</v>
      </c>
      <c r="H135" s="3">
        <v>1</v>
      </c>
      <c r="I135" s="38">
        <f t="shared" si="2"/>
        <v>567</v>
      </c>
      <c r="J135" s="100"/>
      <c r="K135" s="124"/>
      <c r="L135" s="109"/>
      <c r="M135" s="127" t="s">
        <v>939</v>
      </c>
      <c r="N135" s="111"/>
    </row>
    <row r="136" spans="1:14" ht="13.2" x14ac:dyDescent="0.25">
      <c r="A136" s="3" t="s">
        <v>3044</v>
      </c>
      <c r="B136" s="3" t="s">
        <v>4200</v>
      </c>
      <c r="C136" s="3" t="s">
        <v>4202</v>
      </c>
      <c r="D136" s="3">
        <v>3</v>
      </c>
      <c r="E136" s="6">
        <v>125</v>
      </c>
      <c r="F136" s="3">
        <v>81</v>
      </c>
      <c r="G136" s="3">
        <v>44</v>
      </c>
      <c r="H136" s="3">
        <v>1</v>
      </c>
      <c r="I136" s="38">
        <f t="shared" si="2"/>
        <v>125</v>
      </c>
      <c r="J136" s="100"/>
      <c r="K136" s="126"/>
      <c r="L136" s="105"/>
      <c r="M136" s="122" t="s">
        <v>939</v>
      </c>
      <c r="N136" s="107"/>
    </row>
    <row r="137" spans="1:14" ht="13.2" x14ac:dyDescent="0.25">
      <c r="A137" s="3" t="s">
        <v>3044</v>
      </c>
      <c r="B137" s="3" t="s">
        <v>4200</v>
      </c>
      <c r="C137" s="3" t="s">
        <v>4201</v>
      </c>
      <c r="D137" s="3">
        <v>3</v>
      </c>
      <c r="E137" s="6">
        <v>121</v>
      </c>
      <c r="F137" s="3">
        <v>81</v>
      </c>
      <c r="G137" s="3">
        <v>40</v>
      </c>
      <c r="H137" s="3">
        <v>1</v>
      </c>
      <c r="I137" s="38">
        <f t="shared" si="2"/>
        <v>121</v>
      </c>
      <c r="J137" s="100"/>
      <c r="K137" s="124"/>
      <c r="L137" s="109"/>
      <c r="M137" s="127" t="s">
        <v>939</v>
      </c>
      <c r="N137" s="111"/>
    </row>
    <row r="138" spans="1:14" ht="13.2" x14ac:dyDescent="0.25">
      <c r="A138" s="3" t="s">
        <v>3044</v>
      </c>
      <c r="B138" s="3" t="s">
        <v>4200</v>
      </c>
      <c r="C138" s="3" t="s">
        <v>4199</v>
      </c>
      <c r="D138" s="3">
        <v>3</v>
      </c>
      <c r="E138" s="6">
        <v>45</v>
      </c>
      <c r="F138" s="3">
        <v>40</v>
      </c>
      <c r="G138" s="3">
        <v>5</v>
      </c>
      <c r="H138" s="3">
        <v>1</v>
      </c>
      <c r="I138" s="38">
        <f t="shared" si="2"/>
        <v>45</v>
      </c>
      <c r="J138" s="100"/>
      <c r="K138" s="126"/>
      <c r="L138" s="105"/>
      <c r="M138" s="122" t="s">
        <v>939</v>
      </c>
      <c r="N138" s="107"/>
    </row>
    <row r="139" spans="1:14" ht="13.2" x14ac:dyDescent="0.25">
      <c r="A139" s="3" t="s">
        <v>3044</v>
      </c>
      <c r="B139" s="3" t="s">
        <v>4197</v>
      </c>
      <c r="C139" s="3" t="s">
        <v>4198</v>
      </c>
      <c r="D139" s="3">
        <v>3</v>
      </c>
      <c r="E139" s="6">
        <v>567</v>
      </c>
      <c r="F139" s="3">
        <v>443</v>
      </c>
      <c r="G139" s="3">
        <v>124</v>
      </c>
      <c r="H139" s="3">
        <v>1</v>
      </c>
      <c r="I139" s="38">
        <f t="shared" si="2"/>
        <v>567</v>
      </c>
      <c r="J139" s="100"/>
      <c r="K139" s="124"/>
      <c r="L139" s="109"/>
      <c r="M139" s="127" t="s">
        <v>939</v>
      </c>
      <c r="N139" s="111"/>
    </row>
    <row r="140" spans="1:14" ht="13.2" x14ac:dyDescent="0.25">
      <c r="A140" s="3" t="s">
        <v>3044</v>
      </c>
      <c r="B140" s="3" t="s">
        <v>4197</v>
      </c>
      <c r="C140" s="3" t="s">
        <v>4196</v>
      </c>
      <c r="D140" s="3">
        <v>3</v>
      </c>
      <c r="E140" s="6">
        <v>45</v>
      </c>
      <c r="F140" s="3">
        <v>40</v>
      </c>
      <c r="G140" s="3">
        <v>5</v>
      </c>
      <c r="H140" s="3">
        <v>1</v>
      </c>
      <c r="I140" s="38">
        <f t="shared" si="2"/>
        <v>45</v>
      </c>
      <c r="J140" s="100"/>
      <c r="K140" s="126"/>
      <c r="L140" s="105"/>
      <c r="M140" s="122" t="s">
        <v>939</v>
      </c>
      <c r="N140" s="107"/>
    </row>
    <row r="141" spans="1:14" ht="13.2" x14ac:dyDescent="0.25">
      <c r="A141" s="3" t="s">
        <v>3044</v>
      </c>
      <c r="B141" s="3" t="s">
        <v>4192</v>
      </c>
      <c r="C141" s="3" t="s">
        <v>4195</v>
      </c>
      <c r="E141" s="6">
        <v>488</v>
      </c>
      <c r="F141" s="3">
        <v>210</v>
      </c>
      <c r="G141" s="3">
        <v>278</v>
      </c>
      <c r="H141" s="3">
        <v>1</v>
      </c>
      <c r="I141" s="38">
        <f t="shared" si="2"/>
        <v>488</v>
      </c>
      <c r="J141" s="100"/>
      <c r="K141" s="124"/>
      <c r="L141" s="109"/>
      <c r="M141" s="127" t="s">
        <v>939</v>
      </c>
      <c r="N141" s="111"/>
    </row>
    <row r="142" spans="1:14" ht="13.2" x14ac:dyDescent="0.25">
      <c r="A142" s="3" t="s">
        <v>3044</v>
      </c>
      <c r="B142" s="3" t="s">
        <v>4192</v>
      </c>
      <c r="C142" s="3" t="s">
        <v>4194</v>
      </c>
      <c r="E142" s="6">
        <v>299</v>
      </c>
      <c r="F142" s="3">
        <v>195</v>
      </c>
      <c r="G142" s="3">
        <v>104</v>
      </c>
      <c r="H142" s="3">
        <v>1</v>
      </c>
      <c r="I142" s="38">
        <f t="shared" si="2"/>
        <v>299</v>
      </c>
      <c r="J142" s="100"/>
      <c r="K142" s="126"/>
      <c r="L142" s="105"/>
      <c r="M142" s="122" t="s">
        <v>939</v>
      </c>
      <c r="N142" s="107"/>
    </row>
    <row r="143" spans="1:14" ht="13.2" x14ac:dyDescent="0.25">
      <c r="A143" s="3" t="s">
        <v>3044</v>
      </c>
      <c r="B143" s="3" t="s">
        <v>4192</v>
      </c>
      <c r="C143" s="3" t="s">
        <v>4193</v>
      </c>
      <c r="E143" s="6">
        <v>299</v>
      </c>
      <c r="F143" s="3">
        <v>253</v>
      </c>
      <c r="G143" s="3">
        <v>46</v>
      </c>
      <c r="H143" s="3">
        <v>1</v>
      </c>
      <c r="I143" s="38">
        <f t="shared" si="2"/>
        <v>299</v>
      </c>
      <c r="J143" s="100"/>
      <c r="K143" s="124"/>
      <c r="L143" s="109"/>
      <c r="M143" s="127" t="s">
        <v>939</v>
      </c>
      <c r="N143" s="111"/>
    </row>
    <row r="144" spans="1:14" ht="13.2" x14ac:dyDescent="0.25">
      <c r="A144" s="3" t="s">
        <v>3044</v>
      </c>
      <c r="B144" s="3" t="s">
        <v>4192</v>
      </c>
      <c r="C144" s="3" t="s">
        <v>4191</v>
      </c>
      <c r="E144" s="6">
        <v>125</v>
      </c>
      <c r="F144" s="3">
        <v>65</v>
      </c>
      <c r="G144" s="3">
        <v>60</v>
      </c>
      <c r="H144" s="3">
        <v>1</v>
      </c>
      <c r="I144" s="38">
        <f t="shared" si="2"/>
        <v>125</v>
      </c>
      <c r="J144" s="100"/>
      <c r="K144" s="126"/>
      <c r="L144" s="105"/>
      <c r="M144" s="122" t="s">
        <v>939</v>
      </c>
      <c r="N144" s="107"/>
    </row>
    <row r="145" spans="1:14" ht="13.2" x14ac:dyDescent="0.25">
      <c r="A145" s="3" t="s">
        <v>3044</v>
      </c>
      <c r="B145" s="3" t="s">
        <v>4190</v>
      </c>
      <c r="C145" s="3" t="s">
        <v>4189</v>
      </c>
      <c r="D145" s="3">
        <v>3</v>
      </c>
      <c r="E145" s="6">
        <v>1868</v>
      </c>
      <c r="F145" s="3">
        <v>974</v>
      </c>
      <c r="G145" s="3">
        <v>894</v>
      </c>
      <c r="H145" s="3">
        <v>1</v>
      </c>
      <c r="I145" s="38">
        <f t="shared" si="2"/>
        <v>1868</v>
      </c>
      <c r="J145" s="100"/>
      <c r="K145" s="124"/>
      <c r="L145" s="109"/>
      <c r="M145" s="127" t="s">
        <v>939</v>
      </c>
      <c r="N145" s="111"/>
    </row>
    <row r="146" spans="1:14" ht="13.2" x14ac:dyDescent="0.25">
      <c r="A146" s="3" t="s">
        <v>3044</v>
      </c>
      <c r="B146" s="3" t="s">
        <v>4188</v>
      </c>
      <c r="C146" s="3" t="s">
        <v>4187</v>
      </c>
      <c r="D146" s="3">
        <v>3</v>
      </c>
      <c r="E146" s="6">
        <v>1830</v>
      </c>
      <c r="F146" s="3">
        <v>974</v>
      </c>
      <c r="G146" s="3">
        <v>856</v>
      </c>
      <c r="H146" s="3">
        <v>1</v>
      </c>
      <c r="I146" s="38">
        <f t="shared" si="2"/>
        <v>1830</v>
      </c>
      <c r="J146" s="100"/>
      <c r="K146" s="126"/>
      <c r="L146" s="105"/>
      <c r="M146" s="122" t="s">
        <v>939</v>
      </c>
      <c r="N146" s="107"/>
    </row>
    <row r="147" spans="1:14" ht="13.2" x14ac:dyDescent="0.25">
      <c r="A147" s="3" t="s">
        <v>3044</v>
      </c>
      <c r="B147" s="3" t="s">
        <v>4186</v>
      </c>
      <c r="C147" s="3" t="s">
        <v>4185</v>
      </c>
      <c r="D147" s="3">
        <v>3</v>
      </c>
      <c r="E147" s="6">
        <v>618</v>
      </c>
      <c r="F147" s="3">
        <v>426</v>
      </c>
      <c r="G147" s="3">
        <v>192</v>
      </c>
      <c r="H147" s="3">
        <v>1</v>
      </c>
      <c r="I147" s="38">
        <f t="shared" si="2"/>
        <v>618</v>
      </c>
      <c r="J147" s="100"/>
      <c r="K147" s="124"/>
      <c r="L147" s="109"/>
      <c r="M147" s="127" t="s">
        <v>939</v>
      </c>
      <c r="N147" s="111"/>
    </row>
    <row r="148" spans="1:14" ht="13.2" x14ac:dyDescent="0.25">
      <c r="A148" s="3" t="s">
        <v>3044</v>
      </c>
      <c r="B148" s="3" t="s">
        <v>4184</v>
      </c>
      <c r="C148" s="3" t="s">
        <v>4183</v>
      </c>
      <c r="D148" s="3">
        <v>3</v>
      </c>
      <c r="E148" s="6">
        <v>608</v>
      </c>
      <c r="F148" s="3">
        <v>426</v>
      </c>
      <c r="G148" s="3">
        <v>182</v>
      </c>
      <c r="H148" s="3">
        <v>1</v>
      </c>
      <c r="I148" s="38">
        <f t="shared" si="2"/>
        <v>608</v>
      </c>
      <c r="J148" s="100"/>
      <c r="K148" s="126"/>
      <c r="L148" s="105"/>
      <c r="M148" s="122" t="s">
        <v>939</v>
      </c>
      <c r="N148" s="107"/>
    </row>
    <row r="149" spans="1:14" ht="13.2" x14ac:dyDescent="0.25">
      <c r="A149" s="3" t="s">
        <v>3044</v>
      </c>
      <c r="B149" s="3" t="s">
        <v>4182</v>
      </c>
      <c r="C149" s="3" t="s">
        <v>4181</v>
      </c>
      <c r="D149" s="3">
        <v>3</v>
      </c>
      <c r="E149" s="6">
        <v>578</v>
      </c>
      <c r="F149" s="3">
        <v>387</v>
      </c>
      <c r="G149" s="3">
        <v>191</v>
      </c>
      <c r="H149" s="3">
        <v>1</v>
      </c>
      <c r="I149" s="38">
        <f t="shared" si="2"/>
        <v>578</v>
      </c>
      <c r="J149" s="100"/>
      <c r="K149" s="124"/>
      <c r="L149" s="109"/>
      <c r="M149" s="127" t="s">
        <v>939</v>
      </c>
      <c r="N149" s="111"/>
    </row>
    <row r="150" spans="1:14" ht="13.2" x14ac:dyDescent="0.25">
      <c r="A150" s="3" t="s">
        <v>3044</v>
      </c>
      <c r="B150" s="3" t="s">
        <v>4180</v>
      </c>
      <c r="C150" s="3" t="s">
        <v>4179</v>
      </c>
      <c r="D150" s="3">
        <v>3</v>
      </c>
      <c r="E150" s="6">
        <v>562</v>
      </c>
      <c r="F150" s="3">
        <v>387</v>
      </c>
      <c r="G150" s="3">
        <v>175</v>
      </c>
      <c r="H150" s="3">
        <v>1</v>
      </c>
      <c r="I150" s="38">
        <f t="shared" si="2"/>
        <v>562</v>
      </c>
      <c r="J150" s="100"/>
      <c r="K150" s="126"/>
      <c r="L150" s="105"/>
      <c r="M150" s="122" t="s">
        <v>939</v>
      </c>
      <c r="N150" s="107"/>
    </row>
    <row r="151" spans="1:14" ht="13.2" x14ac:dyDescent="0.25">
      <c r="A151" s="3" t="s">
        <v>3044</v>
      </c>
      <c r="B151" s="3" t="s">
        <v>4178</v>
      </c>
      <c r="C151" s="3" t="s">
        <v>4177</v>
      </c>
      <c r="E151" s="6">
        <v>2442</v>
      </c>
      <c r="F151" s="3">
        <v>1525</v>
      </c>
      <c r="G151" s="3">
        <v>917</v>
      </c>
      <c r="H151" s="3">
        <v>1</v>
      </c>
      <c r="I151" s="38">
        <f t="shared" si="2"/>
        <v>2442</v>
      </c>
      <c r="J151" s="100"/>
      <c r="K151" s="124"/>
      <c r="L151" s="109"/>
      <c r="M151" s="127" t="s">
        <v>939</v>
      </c>
      <c r="N151" s="111"/>
    </row>
    <row r="152" spans="1:14" hidden="1" x14ac:dyDescent="0.3">
      <c r="A152" s="3" t="s">
        <v>3044</v>
      </c>
      <c r="B152" s="3" t="s">
        <v>4176</v>
      </c>
      <c r="C152" s="3" t="s">
        <v>4175</v>
      </c>
      <c r="E152" s="6">
        <v>276</v>
      </c>
      <c r="F152" s="3">
        <v>220</v>
      </c>
      <c r="G152" s="3">
        <v>56</v>
      </c>
      <c r="H152" s="10">
        <v>0</v>
      </c>
      <c r="I152" s="38">
        <f t="shared" si="2"/>
        <v>0</v>
      </c>
      <c r="J152" s="100"/>
      <c r="K152" s="126"/>
      <c r="L152" s="105"/>
      <c r="M152" s="125"/>
      <c r="N152" s="107"/>
    </row>
    <row r="153" spans="1:14" ht="13.2" x14ac:dyDescent="0.25">
      <c r="A153" s="3" t="s">
        <v>3044</v>
      </c>
      <c r="B153" s="3" t="s">
        <v>4174</v>
      </c>
      <c r="C153" s="3" t="s">
        <v>4173</v>
      </c>
      <c r="D153" s="3">
        <v>3</v>
      </c>
      <c r="E153" s="6">
        <v>996</v>
      </c>
      <c r="F153" s="3">
        <v>743</v>
      </c>
      <c r="G153" s="3">
        <v>253</v>
      </c>
      <c r="H153" s="3">
        <v>1</v>
      </c>
      <c r="I153" s="38">
        <f t="shared" si="2"/>
        <v>996</v>
      </c>
      <c r="J153" s="100"/>
      <c r="K153" s="124"/>
      <c r="L153" s="109"/>
      <c r="M153" s="127" t="s">
        <v>939</v>
      </c>
      <c r="N153" s="111"/>
    </row>
    <row r="154" spans="1:14" ht="13.2" x14ac:dyDescent="0.25">
      <c r="A154" s="3" t="s">
        <v>3044</v>
      </c>
      <c r="B154" s="3" t="s">
        <v>4172</v>
      </c>
      <c r="C154" s="3" t="s">
        <v>4171</v>
      </c>
      <c r="D154" s="3">
        <v>3</v>
      </c>
      <c r="E154" s="6">
        <v>988</v>
      </c>
      <c r="F154" s="3">
        <v>743</v>
      </c>
      <c r="G154" s="3">
        <v>245</v>
      </c>
      <c r="H154" s="3">
        <v>1</v>
      </c>
      <c r="I154" s="38">
        <f t="shared" si="2"/>
        <v>988</v>
      </c>
      <c r="J154" s="100"/>
      <c r="K154" s="126"/>
      <c r="L154" s="105"/>
      <c r="M154" s="122" t="s">
        <v>939</v>
      </c>
      <c r="N154" s="107"/>
    </row>
    <row r="155" spans="1:14" ht="13.2" x14ac:dyDescent="0.25">
      <c r="A155" s="3" t="s">
        <v>3044</v>
      </c>
      <c r="B155" s="3" t="s">
        <v>4170</v>
      </c>
      <c r="C155" s="3" t="s">
        <v>4169</v>
      </c>
      <c r="D155" s="3">
        <v>3</v>
      </c>
      <c r="E155" s="6">
        <v>787</v>
      </c>
      <c r="F155" s="3">
        <v>566</v>
      </c>
      <c r="G155" s="3">
        <v>221</v>
      </c>
      <c r="H155" s="3">
        <v>1</v>
      </c>
      <c r="I155" s="38">
        <f t="shared" si="2"/>
        <v>787</v>
      </c>
      <c r="J155" s="100"/>
      <c r="K155" s="124"/>
      <c r="L155" s="109"/>
      <c r="M155" s="127" t="s">
        <v>939</v>
      </c>
      <c r="N155" s="111"/>
    </row>
    <row r="156" spans="1:14" ht="13.2" x14ac:dyDescent="0.25">
      <c r="A156" s="3" t="s">
        <v>3044</v>
      </c>
      <c r="B156" s="3" t="s">
        <v>4168</v>
      </c>
      <c r="C156" s="3" t="s">
        <v>4167</v>
      </c>
      <c r="D156" s="3">
        <v>3</v>
      </c>
      <c r="E156" s="6">
        <v>780</v>
      </c>
      <c r="F156" s="3">
        <v>566</v>
      </c>
      <c r="G156" s="3">
        <v>214</v>
      </c>
      <c r="H156" s="3">
        <v>1</v>
      </c>
      <c r="I156" s="38">
        <f t="shared" si="2"/>
        <v>780</v>
      </c>
      <c r="J156" s="100"/>
      <c r="K156" s="126"/>
      <c r="L156" s="105"/>
      <c r="M156" s="122" t="s">
        <v>939</v>
      </c>
      <c r="N156" s="107"/>
    </row>
    <row r="157" spans="1:14" ht="13.2" x14ac:dyDescent="0.25">
      <c r="A157" s="3" t="s">
        <v>3044</v>
      </c>
      <c r="B157" s="3" t="s">
        <v>4166</v>
      </c>
      <c r="C157" s="3" t="s">
        <v>4165</v>
      </c>
      <c r="D157" s="3">
        <v>3</v>
      </c>
      <c r="E157" s="6">
        <v>761</v>
      </c>
      <c r="F157" s="3">
        <v>540</v>
      </c>
      <c r="G157" s="3">
        <v>221</v>
      </c>
      <c r="H157" s="3">
        <v>1</v>
      </c>
      <c r="I157" s="38">
        <f t="shared" si="2"/>
        <v>761</v>
      </c>
      <c r="J157" s="100"/>
      <c r="K157" s="124"/>
      <c r="L157" s="109"/>
      <c r="M157" s="127" t="s">
        <v>939</v>
      </c>
      <c r="N157" s="111"/>
    </row>
    <row r="158" spans="1:14" ht="13.2" x14ac:dyDescent="0.25">
      <c r="A158" s="3" t="s">
        <v>3044</v>
      </c>
      <c r="B158" s="3" t="s">
        <v>4164</v>
      </c>
      <c r="C158" s="3" t="s">
        <v>4163</v>
      </c>
      <c r="D158" s="3">
        <v>3</v>
      </c>
      <c r="E158" s="6">
        <v>750</v>
      </c>
      <c r="F158" s="3">
        <v>540</v>
      </c>
      <c r="G158" s="3">
        <v>210</v>
      </c>
      <c r="H158" s="3">
        <v>1</v>
      </c>
      <c r="I158" s="38">
        <f t="shared" si="2"/>
        <v>750</v>
      </c>
      <c r="J158" s="100"/>
      <c r="K158" s="126"/>
      <c r="L158" s="105"/>
      <c r="M158" s="122" t="s">
        <v>939</v>
      </c>
      <c r="N158" s="107"/>
    </row>
    <row r="159" spans="1:14" ht="13.2" x14ac:dyDescent="0.25">
      <c r="A159" s="3" t="s">
        <v>3044</v>
      </c>
      <c r="B159" s="3" t="s">
        <v>4162</v>
      </c>
      <c r="C159" s="3" t="s">
        <v>4161</v>
      </c>
      <c r="D159" s="3">
        <v>3</v>
      </c>
      <c r="E159" s="6">
        <v>979</v>
      </c>
      <c r="F159" s="3">
        <v>730</v>
      </c>
      <c r="G159" s="3">
        <v>249</v>
      </c>
      <c r="H159" s="3">
        <v>1</v>
      </c>
      <c r="I159" s="38">
        <f t="shared" si="2"/>
        <v>979</v>
      </c>
      <c r="J159" s="100"/>
      <c r="K159" s="124"/>
      <c r="L159" s="109"/>
      <c r="M159" s="127" t="s">
        <v>939</v>
      </c>
      <c r="N159" s="111"/>
    </row>
    <row r="160" spans="1:14" ht="13.2" x14ac:dyDescent="0.25">
      <c r="A160" s="3" t="s">
        <v>3044</v>
      </c>
      <c r="B160" s="3" t="s">
        <v>4160</v>
      </c>
      <c r="C160" s="3" t="s">
        <v>4159</v>
      </c>
      <c r="D160" s="3">
        <v>3</v>
      </c>
      <c r="E160" s="6">
        <v>972</v>
      </c>
      <c r="F160" s="3">
        <v>730</v>
      </c>
      <c r="G160" s="3">
        <v>242</v>
      </c>
      <c r="H160" s="3">
        <v>1</v>
      </c>
      <c r="I160" s="38">
        <f t="shared" si="2"/>
        <v>972</v>
      </c>
      <c r="J160" s="100"/>
      <c r="K160" s="126"/>
      <c r="L160" s="105"/>
      <c r="M160" s="122" t="s">
        <v>939</v>
      </c>
      <c r="N160" s="107"/>
    </row>
    <row r="161" spans="1:14" ht="13.2" x14ac:dyDescent="0.25">
      <c r="A161" s="3" t="s">
        <v>3044</v>
      </c>
      <c r="B161" s="3" t="s">
        <v>4158</v>
      </c>
      <c r="C161" s="3" t="s">
        <v>4157</v>
      </c>
      <c r="D161" s="3">
        <v>3</v>
      </c>
      <c r="E161" s="6">
        <v>787</v>
      </c>
      <c r="F161" s="3">
        <v>566</v>
      </c>
      <c r="G161" s="3">
        <v>221</v>
      </c>
      <c r="H161" s="3">
        <v>1</v>
      </c>
      <c r="I161" s="38">
        <f t="shared" si="2"/>
        <v>787</v>
      </c>
      <c r="J161" s="100"/>
      <c r="K161" s="124"/>
      <c r="L161" s="109"/>
      <c r="M161" s="127" t="s">
        <v>939</v>
      </c>
      <c r="N161" s="111"/>
    </row>
    <row r="162" spans="1:14" ht="13.2" x14ac:dyDescent="0.25">
      <c r="A162" s="3" t="s">
        <v>3044</v>
      </c>
      <c r="B162" s="3" t="s">
        <v>4156</v>
      </c>
      <c r="C162" s="3" t="s">
        <v>4155</v>
      </c>
      <c r="D162" s="3">
        <v>3</v>
      </c>
      <c r="E162" s="6">
        <v>780</v>
      </c>
      <c r="F162" s="3">
        <v>566</v>
      </c>
      <c r="G162" s="3">
        <v>214</v>
      </c>
      <c r="H162" s="3">
        <v>1</v>
      </c>
      <c r="I162" s="38">
        <f t="shared" si="2"/>
        <v>780</v>
      </c>
      <c r="J162" s="100"/>
      <c r="K162" s="126"/>
      <c r="L162" s="105"/>
      <c r="M162" s="122" t="s">
        <v>939</v>
      </c>
      <c r="N162" s="107"/>
    </row>
    <row r="163" spans="1:14" ht="13.2" x14ac:dyDescent="0.25">
      <c r="A163" s="3" t="s">
        <v>3044</v>
      </c>
      <c r="B163" s="3" t="s">
        <v>4154</v>
      </c>
      <c r="C163" s="3" t="s">
        <v>4153</v>
      </c>
      <c r="D163" s="3">
        <v>3</v>
      </c>
      <c r="E163" s="6">
        <v>761</v>
      </c>
      <c r="F163" s="3">
        <v>540</v>
      </c>
      <c r="G163" s="3">
        <v>221</v>
      </c>
      <c r="H163" s="3">
        <v>1</v>
      </c>
      <c r="I163" s="38">
        <f t="shared" si="2"/>
        <v>761</v>
      </c>
      <c r="J163" s="100"/>
      <c r="K163" s="124"/>
      <c r="L163" s="109"/>
      <c r="M163" s="127" t="s">
        <v>939</v>
      </c>
      <c r="N163" s="111"/>
    </row>
    <row r="164" spans="1:14" ht="13.2" x14ac:dyDescent="0.25">
      <c r="A164" s="3" t="s">
        <v>3044</v>
      </c>
      <c r="B164" s="3" t="s">
        <v>4152</v>
      </c>
      <c r="C164" s="3" t="s">
        <v>4151</v>
      </c>
      <c r="D164" s="3">
        <v>3</v>
      </c>
      <c r="E164" s="6">
        <v>750</v>
      </c>
      <c r="F164" s="3">
        <v>540</v>
      </c>
      <c r="G164" s="3">
        <v>210</v>
      </c>
      <c r="H164" s="3">
        <v>1</v>
      </c>
      <c r="I164" s="38">
        <f t="shared" si="2"/>
        <v>750</v>
      </c>
      <c r="J164" s="100"/>
      <c r="K164" s="126"/>
      <c r="L164" s="105"/>
      <c r="M164" s="122" t="s">
        <v>939</v>
      </c>
      <c r="N164" s="107"/>
    </row>
    <row r="165" spans="1:14" ht="13.2" x14ac:dyDescent="0.25">
      <c r="A165" s="3" t="s">
        <v>3044</v>
      </c>
      <c r="B165" s="3" t="s">
        <v>4150</v>
      </c>
      <c r="C165" s="3" t="s">
        <v>4149</v>
      </c>
      <c r="D165" s="3">
        <v>3</v>
      </c>
      <c r="E165" s="6">
        <v>1143</v>
      </c>
      <c r="F165" s="3">
        <v>867</v>
      </c>
      <c r="G165" s="3">
        <v>276</v>
      </c>
      <c r="H165" s="3">
        <v>1</v>
      </c>
      <c r="I165" s="38">
        <f t="shared" si="2"/>
        <v>1143</v>
      </c>
      <c r="J165" s="100"/>
      <c r="K165" s="124"/>
      <c r="L165" s="109"/>
      <c r="M165" s="127" t="s">
        <v>939</v>
      </c>
      <c r="N165" s="111"/>
    </row>
    <row r="166" spans="1:14" ht="13.2" x14ac:dyDescent="0.25">
      <c r="A166" s="3" t="s">
        <v>3044</v>
      </c>
      <c r="B166" s="3" t="s">
        <v>4148</v>
      </c>
      <c r="C166" s="3" t="s">
        <v>4147</v>
      </c>
      <c r="D166" s="3">
        <v>3</v>
      </c>
      <c r="E166" s="6">
        <v>1135</v>
      </c>
      <c r="F166" s="3">
        <v>867</v>
      </c>
      <c r="G166" s="3">
        <v>268</v>
      </c>
      <c r="H166" s="3">
        <v>1</v>
      </c>
      <c r="I166" s="38">
        <f t="shared" si="2"/>
        <v>1135</v>
      </c>
      <c r="J166" s="100"/>
      <c r="K166" s="126"/>
      <c r="L166" s="105"/>
      <c r="M166" s="122" t="s">
        <v>939</v>
      </c>
      <c r="N166" s="107"/>
    </row>
    <row r="167" spans="1:14" ht="13.2" x14ac:dyDescent="0.25">
      <c r="A167" s="3" t="s">
        <v>3044</v>
      </c>
      <c r="B167" s="3" t="s">
        <v>4146</v>
      </c>
      <c r="C167" s="3" t="s">
        <v>4145</v>
      </c>
      <c r="D167" s="3">
        <v>3</v>
      </c>
      <c r="E167" s="6">
        <v>789</v>
      </c>
      <c r="F167" s="3">
        <v>566</v>
      </c>
      <c r="G167" s="3">
        <v>223</v>
      </c>
      <c r="H167" s="3">
        <v>1</v>
      </c>
      <c r="I167" s="38">
        <f t="shared" si="2"/>
        <v>789</v>
      </c>
      <c r="J167" s="100"/>
      <c r="K167" s="124"/>
      <c r="L167" s="109"/>
      <c r="M167" s="127" t="s">
        <v>939</v>
      </c>
      <c r="N167" s="111"/>
    </row>
    <row r="168" spans="1:14" ht="13.2" x14ac:dyDescent="0.25">
      <c r="A168" s="3" t="s">
        <v>3044</v>
      </c>
      <c r="B168" s="3" t="s">
        <v>4144</v>
      </c>
      <c r="C168" s="3" t="s">
        <v>4143</v>
      </c>
      <c r="D168" s="3">
        <v>3</v>
      </c>
      <c r="E168" s="6">
        <v>782</v>
      </c>
      <c r="F168" s="3">
        <v>566</v>
      </c>
      <c r="G168" s="3">
        <v>216</v>
      </c>
      <c r="H168" s="3">
        <v>1</v>
      </c>
      <c r="I168" s="38">
        <f t="shared" si="2"/>
        <v>782</v>
      </c>
      <c r="J168" s="100"/>
      <c r="K168" s="126"/>
      <c r="L168" s="105"/>
      <c r="M168" s="122" t="s">
        <v>939</v>
      </c>
      <c r="N168" s="107"/>
    </row>
    <row r="169" spans="1:14" ht="13.2" x14ac:dyDescent="0.25">
      <c r="A169" s="3" t="s">
        <v>3044</v>
      </c>
      <c r="B169" s="3" t="s">
        <v>4142</v>
      </c>
      <c r="C169" s="3" t="s">
        <v>4141</v>
      </c>
      <c r="D169" s="3">
        <v>3</v>
      </c>
      <c r="E169" s="6">
        <v>764</v>
      </c>
      <c r="F169" s="3">
        <v>540</v>
      </c>
      <c r="G169" s="3">
        <v>224</v>
      </c>
      <c r="H169" s="3">
        <v>1</v>
      </c>
      <c r="I169" s="38">
        <f t="shared" si="2"/>
        <v>764</v>
      </c>
      <c r="J169" s="100"/>
      <c r="K169" s="124"/>
      <c r="L169" s="109"/>
      <c r="M169" s="127" t="s">
        <v>939</v>
      </c>
      <c r="N169" s="111"/>
    </row>
    <row r="170" spans="1:14" ht="13.2" x14ac:dyDescent="0.25">
      <c r="A170" s="3" t="s">
        <v>3044</v>
      </c>
      <c r="B170" s="3" t="s">
        <v>4140</v>
      </c>
      <c r="C170" s="3" t="s">
        <v>4139</v>
      </c>
      <c r="D170" s="3">
        <v>3</v>
      </c>
      <c r="E170" s="6">
        <v>751</v>
      </c>
      <c r="F170" s="3">
        <v>540</v>
      </c>
      <c r="G170" s="3">
        <v>211</v>
      </c>
      <c r="H170" s="3">
        <v>1</v>
      </c>
      <c r="I170" s="38">
        <f t="shared" si="2"/>
        <v>751</v>
      </c>
      <c r="J170" s="100"/>
      <c r="K170" s="126"/>
      <c r="L170" s="105"/>
      <c r="M170" s="122" t="s">
        <v>939</v>
      </c>
      <c r="N170" s="107"/>
    </row>
    <row r="171" spans="1:14" hidden="1" x14ac:dyDescent="0.3">
      <c r="A171" s="3" t="s">
        <v>3044</v>
      </c>
      <c r="B171" s="3" t="s">
        <v>4138</v>
      </c>
      <c r="C171" s="3" t="s">
        <v>4137</v>
      </c>
      <c r="E171" s="6">
        <v>456</v>
      </c>
      <c r="F171" s="3">
        <v>317</v>
      </c>
      <c r="G171" s="3">
        <v>139</v>
      </c>
      <c r="H171" s="10">
        <v>0</v>
      </c>
      <c r="I171" s="38">
        <f t="shared" si="2"/>
        <v>0</v>
      </c>
      <c r="J171" s="100"/>
      <c r="K171" s="124"/>
      <c r="L171" s="109"/>
      <c r="M171" s="125"/>
      <c r="N171" s="111"/>
    </row>
    <row r="172" spans="1:14" hidden="1" x14ac:dyDescent="0.3">
      <c r="A172" s="3" t="s">
        <v>3044</v>
      </c>
      <c r="B172" s="3" t="s">
        <v>4136</v>
      </c>
      <c r="C172" s="3" t="s">
        <v>4135</v>
      </c>
      <c r="E172" s="6">
        <v>186</v>
      </c>
      <c r="F172" s="3">
        <v>139</v>
      </c>
      <c r="G172" s="3">
        <v>47</v>
      </c>
      <c r="H172" s="10">
        <v>0</v>
      </c>
      <c r="I172" s="38">
        <f t="shared" si="2"/>
        <v>0</v>
      </c>
      <c r="J172" s="100"/>
      <c r="K172" s="126"/>
      <c r="L172" s="105"/>
      <c r="M172" s="125"/>
      <c r="N172" s="107"/>
    </row>
    <row r="173" spans="1:14" ht="13.2" x14ac:dyDescent="0.25">
      <c r="A173" s="3" t="s">
        <v>3044</v>
      </c>
      <c r="B173" s="3" t="s">
        <v>4133</v>
      </c>
      <c r="C173" s="3" t="s">
        <v>4134</v>
      </c>
      <c r="D173" s="3">
        <v>3</v>
      </c>
      <c r="E173" s="6">
        <v>409</v>
      </c>
      <c r="F173" s="3">
        <v>311</v>
      </c>
      <c r="G173" s="3">
        <v>98</v>
      </c>
      <c r="H173" s="3">
        <v>1</v>
      </c>
      <c r="I173" s="38">
        <f t="shared" si="2"/>
        <v>409</v>
      </c>
      <c r="J173" s="100"/>
      <c r="K173" s="124"/>
      <c r="L173" s="109"/>
      <c r="M173" s="127" t="s">
        <v>939</v>
      </c>
      <c r="N173" s="111"/>
    </row>
    <row r="174" spans="1:14" ht="13.2" x14ac:dyDescent="0.25">
      <c r="A174" s="3" t="s">
        <v>3044</v>
      </c>
      <c r="B174" s="3" t="s">
        <v>4133</v>
      </c>
      <c r="C174" s="3" t="s">
        <v>4132</v>
      </c>
      <c r="D174" s="3">
        <v>3</v>
      </c>
      <c r="E174" s="6">
        <v>205</v>
      </c>
      <c r="F174" s="3">
        <v>130</v>
      </c>
      <c r="G174" s="3">
        <v>75</v>
      </c>
      <c r="H174" s="3">
        <v>1</v>
      </c>
      <c r="I174" s="38">
        <f t="shared" si="2"/>
        <v>205</v>
      </c>
      <c r="J174" s="100"/>
      <c r="K174" s="126"/>
      <c r="L174" s="105"/>
      <c r="M174" s="122" t="s">
        <v>939</v>
      </c>
      <c r="N174" s="107"/>
    </row>
    <row r="175" spans="1:14" ht="13.2" x14ac:dyDescent="0.25">
      <c r="A175" s="3" t="s">
        <v>3049</v>
      </c>
      <c r="B175" s="3" t="s">
        <v>4131</v>
      </c>
      <c r="C175" s="3" t="s">
        <v>4126</v>
      </c>
      <c r="D175" s="3">
        <v>3</v>
      </c>
      <c r="E175" s="6">
        <v>528</v>
      </c>
      <c r="F175" s="3">
        <v>427</v>
      </c>
      <c r="G175" s="3">
        <v>101</v>
      </c>
      <c r="H175" s="3">
        <v>1</v>
      </c>
      <c r="I175" s="38">
        <f t="shared" si="2"/>
        <v>528</v>
      </c>
      <c r="J175" s="100"/>
      <c r="K175" s="124"/>
      <c r="L175" s="109"/>
      <c r="M175" s="127" t="s">
        <v>1087</v>
      </c>
      <c r="N175" s="111"/>
    </row>
    <row r="176" spans="1:14" ht="13.2" x14ac:dyDescent="0.25">
      <c r="A176" s="3" t="s">
        <v>3049</v>
      </c>
      <c r="B176" s="3" t="s">
        <v>4131</v>
      </c>
      <c r="C176" s="3" t="s">
        <v>4128</v>
      </c>
      <c r="D176" s="3">
        <v>3</v>
      </c>
      <c r="E176" s="6">
        <v>360</v>
      </c>
      <c r="F176" s="3">
        <v>153</v>
      </c>
      <c r="G176" s="3">
        <v>207</v>
      </c>
      <c r="H176" s="3">
        <v>1</v>
      </c>
      <c r="I176" s="38">
        <f t="shared" si="2"/>
        <v>360</v>
      </c>
      <c r="J176" s="100"/>
      <c r="K176" s="126"/>
      <c r="L176" s="105"/>
      <c r="M176" s="122" t="s">
        <v>1087</v>
      </c>
      <c r="N176" s="107"/>
    </row>
    <row r="177" spans="1:14" ht="13.2" x14ac:dyDescent="0.25">
      <c r="A177" s="3" t="s">
        <v>3044</v>
      </c>
      <c r="B177" s="3" t="s">
        <v>4131</v>
      </c>
      <c r="C177" s="3" t="s">
        <v>4130</v>
      </c>
      <c r="D177" s="3">
        <v>3</v>
      </c>
      <c r="E177" s="6">
        <v>176</v>
      </c>
      <c r="F177" s="3">
        <v>134</v>
      </c>
      <c r="G177" s="3">
        <v>42</v>
      </c>
      <c r="H177" s="3">
        <v>1</v>
      </c>
      <c r="I177" s="38">
        <f t="shared" si="2"/>
        <v>176</v>
      </c>
      <c r="J177" s="100"/>
      <c r="K177" s="124"/>
      <c r="L177" s="109"/>
      <c r="M177" s="127" t="s">
        <v>939</v>
      </c>
      <c r="N177" s="111"/>
    </row>
    <row r="178" spans="1:14" x14ac:dyDescent="0.3">
      <c r="A178" s="3" t="s">
        <v>3044</v>
      </c>
      <c r="B178" s="3" t="s">
        <v>4129</v>
      </c>
      <c r="C178" s="3" t="s">
        <v>4128</v>
      </c>
      <c r="E178" s="6">
        <v>180</v>
      </c>
      <c r="F178" s="3">
        <v>76</v>
      </c>
      <c r="G178" s="3">
        <v>104</v>
      </c>
      <c r="H178" s="189">
        <v>1</v>
      </c>
      <c r="I178" s="38">
        <f t="shared" si="2"/>
        <v>180</v>
      </c>
      <c r="J178" s="100"/>
      <c r="K178" s="126"/>
      <c r="L178" s="105"/>
      <c r="M178" s="106" t="s">
        <v>1088</v>
      </c>
      <c r="N178" s="116" t="s">
        <v>1089</v>
      </c>
    </row>
    <row r="179" spans="1:14" x14ac:dyDescent="0.3">
      <c r="A179" s="3" t="s">
        <v>3044</v>
      </c>
      <c r="B179" s="3" t="s">
        <v>4127</v>
      </c>
      <c r="C179" s="3" t="s">
        <v>4126</v>
      </c>
      <c r="E179" s="6">
        <v>264</v>
      </c>
      <c r="F179" s="3">
        <v>214</v>
      </c>
      <c r="G179" s="3">
        <v>50</v>
      </c>
      <c r="H179" s="189">
        <v>1</v>
      </c>
      <c r="I179" s="38">
        <f t="shared" si="2"/>
        <v>264</v>
      </c>
      <c r="J179" s="100"/>
      <c r="K179" s="124"/>
      <c r="L179" s="109"/>
      <c r="M179" s="110" t="s">
        <v>1088</v>
      </c>
      <c r="N179" s="116" t="s">
        <v>946</v>
      </c>
    </row>
    <row r="180" spans="1:14" ht="13.2" x14ac:dyDescent="0.25">
      <c r="A180" s="3" t="s">
        <v>3044</v>
      </c>
      <c r="B180" s="3" t="s">
        <v>4125</v>
      </c>
      <c r="C180" s="3" t="s">
        <v>4124</v>
      </c>
      <c r="D180" s="3">
        <v>3</v>
      </c>
      <c r="E180" s="6">
        <v>485</v>
      </c>
      <c r="F180" s="3">
        <v>352</v>
      </c>
      <c r="G180" s="3">
        <v>133</v>
      </c>
      <c r="H180" s="3">
        <v>1</v>
      </c>
      <c r="I180" s="38">
        <f t="shared" si="2"/>
        <v>485</v>
      </c>
      <c r="J180" s="100"/>
      <c r="K180" s="126"/>
      <c r="L180" s="105"/>
      <c r="M180" s="122" t="s">
        <v>939</v>
      </c>
      <c r="N180" s="107"/>
    </row>
    <row r="181" spans="1:14" ht="13.2" x14ac:dyDescent="0.25">
      <c r="A181" s="3" t="s">
        <v>3044</v>
      </c>
      <c r="B181" s="3" t="s">
        <v>4125</v>
      </c>
      <c r="C181" s="3" t="s">
        <v>4123</v>
      </c>
      <c r="D181" s="3">
        <v>3</v>
      </c>
      <c r="E181" s="6">
        <v>327</v>
      </c>
      <c r="F181" s="3">
        <v>259</v>
      </c>
      <c r="G181" s="3">
        <v>68</v>
      </c>
      <c r="H181" s="3">
        <v>1</v>
      </c>
      <c r="I181" s="38">
        <f t="shared" si="2"/>
        <v>327</v>
      </c>
      <c r="J181" s="100"/>
      <c r="K181" s="124"/>
      <c r="L181" s="109"/>
      <c r="M181" s="127" t="s">
        <v>939</v>
      </c>
      <c r="N181" s="111"/>
    </row>
    <row r="182" spans="1:14" ht="13.2" x14ac:dyDescent="0.25">
      <c r="A182" s="3" t="s">
        <v>3044</v>
      </c>
      <c r="B182" s="3" t="s">
        <v>4125</v>
      </c>
      <c r="C182" s="3" t="s">
        <v>4122</v>
      </c>
      <c r="D182" s="3">
        <v>3</v>
      </c>
      <c r="E182" s="6">
        <v>192</v>
      </c>
      <c r="F182" s="3">
        <v>123</v>
      </c>
      <c r="G182" s="3">
        <v>69</v>
      </c>
      <c r="H182" s="3">
        <v>1</v>
      </c>
      <c r="I182" s="38">
        <f t="shared" si="2"/>
        <v>192</v>
      </c>
      <c r="J182" s="100"/>
      <c r="K182" s="126"/>
      <c r="L182" s="105"/>
      <c r="M182" s="122" t="s">
        <v>939</v>
      </c>
      <c r="N182" s="107"/>
    </row>
    <row r="183" spans="1:14" ht="13.2" x14ac:dyDescent="0.25">
      <c r="A183" s="3" t="s">
        <v>3044</v>
      </c>
      <c r="B183" s="3" t="s">
        <v>4125</v>
      </c>
      <c r="C183" s="3" t="s">
        <v>4121</v>
      </c>
      <c r="D183" s="3">
        <v>3</v>
      </c>
      <c r="E183" s="6">
        <v>119</v>
      </c>
      <c r="F183" s="3">
        <v>92</v>
      </c>
      <c r="G183" s="3">
        <v>27</v>
      </c>
      <c r="H183" s="3">
        <v>1</v>
      </c>
      <c r="I183" s="38">
        <f t="shared" si="2"/>
        <v>119</v>
      </c>
      <c r="J183" s="100"/>
      <c r="K183" s="124"/>
      <c r="L183" s="109"/>
      <c r="M183" s="127" t="s">
        <v>939</v>
      </c>
      <c r="N183" s="111"/>
    </row>
    <row r="184" spans="1:14" ht="13.2" x14ac:dyDescent="0.25">
      <c r="A184" s="3" t="s">
        <v>3044</v>
      </c>
      <c r="B184" s="3" t="s">
        <v>4125</v>
      </c>
      <c r="C184" s="3" t="s">
        <v>4120</v>
      </c>
      <c r="D184" s="3">
        <v>3</v>
      </c>
      <c r="E184" s="6">
        <v>113</v>
      </c>
      <c r="F184" s="3">
        <v>98</v>
      </c>
      <c r="G184" s="3">
        <v>15</v>
      </c>
      <c r="H184" s="3">
        <v>1</v>
      </c>
      <c r="I184" s="38">
        <f t="shared" si="2"/>
        <v>113</v>
      </c>
      <c r="J184" s="100"/>
      <c r="K184" s="126"/>
      <c r="L184" s="105"/>
      <c r="M184" s="122" t="s">
        <v>939</v>
      </c>
      <c r="N184" s="107"/>
    </row>
    <row r="185" spans="1:14" ht="13.2" x14ac:dyDescent="0.25">
      <c r="A185" s="3" t="s">
        <v>3044</v>
      </c>
      <c r="B185" s="3" t="s">
        <v>4125</v>
      </c>
      <c r="C185" s="3" t="s">
        <v>4118</v>
      </c>
      <c r="D185" s="3">
        <v>3</v>
      </c>
      <c r="E185" s="6">
        <v>112</v>
      </c>
      <c r="F185" s="3">
        <v>89</v>
      </c>
      <c r="G185" s="3">
        <v>23</v>
      </c>
      <c r="H185" s="3">
        <v>1</v>
      </c>
      <c r="I185" s="38">
        <f t="shared" si="2"/>
        <v>112</v>
      </c>
      <c r="J185" s="100"/>
      <c r="K185" s="124"/>
      <c r="L185" s="109"/>
      <c r="M185" s="127" t="s">
        <v>939</v>
      </c>
      <c r="N185" s="111"/>
    </row>
    <row r="186" spans="1:14" hidden="1" x14ac:dyDescent="0.3">
      <c r="A186" s="3" t="s">
        <v>3044</v>
      </c>
      <c r="B186" s="3" t="s">
        <v>4119</v>
      </c>
      <c r="C186" s="3" t="s">
        <v>4124</v>
      </c>
      <c r="E186" s="6">
        <v>464</v>
      </c>
      <c r="F186" s="3">
        <v>346</v>
      </c>
      <c r="G186" s="3">
        <v>118</v>
      </c>
      <c r="H186" s="10">
        <v>0</v>
      </c>
      <c r="I186" s="38">
        <f t="shared" si="2"/>
        <v>0</v>
      </c>
      <c r="J186" s="100"/>
      <c r="K186" s="126"/>
      <c r="L186" s="105"/>
      <c r="M186" s="125"/>
      <c r="N186" s="107"/>
    </row>
    <row r="187" spans="1:14" hidden="1" x14ac:dyDescent="0.3">
      <c r="A187" s="3" t="s">
        <v>3044</v>
      </c>
      <c r="B187" s="3" t="s">
        <v>4119</v>
      </c>
      <c r="C187" s="3" t="s">
        <v>4123</v>
      </c>
      <c r="E187" s="6">
        <v>328</v>
      </c>
      <c r="F187" s="3">
        <v>259</v>
      </c>
      <c r="G187" s="3">
        <v>69</v>
      </c>
      <c r="H187" s="10">
        <v>0</v>
      </c>
      <c r="I187" s="38">
        <f t="shared" si="2"/>
        <v>0</v>
      </c>
      <c r="J187" s="100"/>
      <c r="K187" s="124"/>
      <c r="L187" s="109"/>
      <c r="M187" s="125"/>
      <c r="N187" s="111"/>
    </row>
    <row r="188" spans="1:14" hidden="1" x14ac:dyDescent="0.3">
      <c r="A188" s="3" t="s">
        <v>3044</v>
      </c>
      <c r="B188" s="3" t="s">
        <v>4119</v>
      </c>
      <c r="C188" s="3" t="s">
        <v>4122</v>
      </c>
      <c r="E188" s="6">
        <v>183</v>
      </c>
      <c r="F188" s="3">
        <v>123</v>
      </c>
      <c r="G188" s="3">
        <v>60</v>
      </c>
      <c r="H188" s="10">
        <v>0</v>
      </c>
      <c r="I188" s="38">
        <f t="shared" si="2"/>
        <v>0</v>
      </c>
      <c r="J188" s="100"/>
      <c r="K188" s="126"/>
      <c r="L188" s="105"/>
      <c r="M188" s="125"/>
      <c r="N188" s="107"/>
    </row>
    <row r="189" spans="1:14" hidden="1" x14ac:dyDescent="0.3">
      <c r="A189" s="3" t="s">
        <v>3044</v>
      </c>
      <c r="B189" s="3" t="s">
        <v>4119</v>
      </c>
      <c r="C189" s="3" t="s">
        <v>4121</v>
      </c>
      <c r="E189" s="6">
        <v>118</v>
      </c>
      <c r="F189" s="3">
        <v>92</v>
      </c>
      <c r="G189" s="3">
        <v>26</v>
      </c>
      <c r="H189" s="10">
        <v>0</v>
      </c>
      <c r="I189" s="38">
        <f t="shared" si="2"/>
        <v>0</v>
      </c>
      <c r="J189" s="100"/>
      <c r="K189" s="124"/>
      <c r="L189" s="109"/>
      <c r="M189" s="125"/>
      <c r="N189" s="111"/>
    </row>
    <row r="190" spans="1:14" hidden="1" x14ac:dyDescent="0.3">
      <c r="A190" s="3" t="s">
        <v>3044</v>
      </c>
      <c r="B190" s="3" t="s">
        <v>4119</v>
      </c>
      <c r="C190" s="3" t="s">
        <v>4120</v>
      </c>
      <c r="E190" s="6">
        <v>113</v>
      </c>
      <c r="F190" s="3">
        <v>98</v>
      </c>
      <c r="G190" s="3">
        <v>15</v>
      </c>
      <c r="H190" s="10">
        <v>0</v>
      </c>
      <c r="I190" s="38">
        <f t="shared" si="2"/>
        <v>0</v>
      </c>
      <c r="J190" s="100"/>
      <c r="K190" s="126"/>
      <c r="L190" s="105"/>
      <c r="M190" s="125"/>
      <c r="N190" s="107"/>
    </row>
    <row r="191" spans="1:14" hidden="1" x14ac:dyDescent="0.3">
      <c r="A191" s="3" t="s">
        <v>3044</v>
      </c>
      <c r="B191" s="3" t="s">
        <v>4119</v>
      </c>
      <c r="C191" s="3" t="s">
        <v>4118</v>
      </c>
      <c r="E191" s="6">
        <v>112</v>
      </c>
      <c r="F191" s="3">
        <v>89</v>
      </c>
      <c r="G191" s="3">
        <v>23</v>
      </c>
      <c r="H191" s="10">
        <v>0</v>
      </c>
      <c r="I191" s="38">
        <f t="shared" si="2"/>
        <v>0</v>
      </c>
      <c r="J191" s="100"/>
      <c r="K191" s="124"/>
      <c r="L191" s="109"/>
      <c r="M191" s="125"/>
      <c r="N191" s="111"/>
    </row>
    <row r="192" spans="1:14" ht="13.2" x14ac:dyDescent="0.25">
      <c r="A192" s="3" t="s">
        <v>3044</v>
      </c>
      <c r="B192" s="3" t="s">
        <v>4117</v>
      </c>
      <c r="C192" s="3" t="s">
        <v>4116</v>
      </c>
      <c r="D192" s="3">
        <v>3</v>
      </c>
      <c r="E192" s="6">
        <v>266</v>
      </c>
      <c r="F192" s="3">
        <v>213</v>
      </c>
      <c r="G192" s="3">
        <v>53</v>
      </c>
      <c r="H192" s="3">
        <v>1</v>
      </c>
      <c r="I192" s="38">
        <f t="shared" si="2"/>
        <v>266</v>
      </c>
      <c r="J192" s="100"/>
      <c r="K192" s="126"/>
      <c r="L192" s="105"/>
      <c r="M192" s="122" t="s">
        <v>939</v>
      </c>
      <c r="N192" s="107"/>
    </row>
    <row r="193" spans="1:14" ht="13.2" x14ac:dyDescent="0.25">
      <c r="A193" s="3" t="s">
        <v>3044</v>
      </c>
      <c r="B193" s="3" t="s">
        <v>4113</v>
      </c>
      <c r="C193" s="3" t="s">
        <v>4115</v>
      </c>
      <c r="E193" s="6">
        <v>415</v>
      </c>
      <c r="F193" s="3">
        <v>333</v>
      </c>
      <c r="G193" s="3">
        <v>82</v>
      </c>
      <c r="H193" s="3">
        <v>1</v>
      </c>
      <c r="I193" s="38">
        <f t="shared" si="2"/>
        <v>415</v>
      </c>
      <c r="J193" s="100"/>
      <c r="K193" s="124"/>
      <c r="L193" s="109"/>
      <c r="M193" s="127" t="s">
        <v>939</v>
      </c>
      <c r="N193" s="111"/>
    </row>
    <row r="194" spans="1:14" ht="13.2" x14ac:dyDescent="0.25">
      <c r="A194" s="3" t="s">
        <v>3044</v>
      </c>
      <c r="B194" s="3" t="s">
        <v>4113</v>
      </c>
      <c r="C194" s="3" t="s">
        <v>4114</v>
      </c>
      <c r="E194" s="6">
        <v>405</v>
      </c>
      <c r="F194" s="3">
        <v>330</v>
      </c>
      <c r="G194" s="3">
        <v>75</v>
      </c>
      <c r="H194" s="3">
        <v>1</v>
      </c>
      <c r="I194" s="38">
        <f t="shared" si="2"/>
        <v>405</v>
      </c>
      <c r="J194" s="100"/>
      <c r="K194" s="126"/>
      <c r="L194" s="105"/>
      <c r="M194" s="122" t="s">
        <v>939</v>
      </c>
      <c r="N194" s="107"/>
    </row>
    <row r="195" spans="1:14" ht="13.2" x14ac:dyDescent="0.25">
      <c r="A195" s="3" t="s">
        <v>3044</v>
      </c>
      <c r="B195" s="3" t="s">
        <v>4113</v>
      </c>
      <c r="C195" s="3" t="s">
        <v>4112</v>
      </c>
      <c r="E195" s="6">
        <v>68</v>
      </c>
      <c r="F195" s="3">
        <v>55</v>
      </c>
      <c r="G195" s="3">
        <v>13</v>
      </c>
      <c r="H195" s="3">
        <v>1</v>
      </c>
      <c r="I195" s="38">
        <f t="shared" ref="I195:I258" si="3">E195*H195</f>
        <v>68</v>
      </c>
      <c r="J195" s="100"/>
      <c r="K195" s="124"/>
      <c r="L195" s="109"/>
      <c r="M195" s="127" t="s">
        <v>939</v>
      </c>
      <c r="N195" s="111"/>
    </row>
    <row r="196" spans="1:14" ht="13.2" x14ac:dyDescent="0.25">
      <c r="A196" s="3" t="s">
        <v>3044</v>
      </c>
      <c r="B196" s="3" t="s">
        <v>4111</v>
      </c>
      <c r="C196" s="3" t="s">
        <v>4110</v>
      </c>
      <c r="E196" s="6">
        <v>586</v>
      </c>
      <c r="F196" s="3">
        <v>410</v>
      </c>
      <c r="G196" s="3">
        <v>176</v>
      </c>
      <c r="H196" s="3">
        <v>1</v>
      </c>
      <c r="I196" s="38">
        <f t="shared" si="3"/>
        <v>586</v>
      </c>
      <c r="J196" s="100"/>
      <c r="K196" s="126"/>
      <c r="L196" s="105"/>
      <c r="M196" s="122" t="s">
        <v>939</v>
      </c>
      <c r="N196" s="107"/>
    </row>
    <row r="197" spans="1:14" ht="13.2" x14ac:dyDescent="0.25">
      <c r="A197" s="3" t="s">
        <v>3044</v>
      </c>
      <c r="B197" s="3" t="s">
        <v>4109</v>
      </c>
      <c r="C197" s="3" t="s">
        <v>4108</v>
      </c>
      <c r="E197" s="6">
        <v>515</v>
      </c>
      <c r="F197" s="3">
        <v>417</v>
      </c>
      <c r="G197" s="3">
        <v>98</v>
      </c>
      <c r="H197" s="3">
        <v>1</v>
      </c>
      <c r="I197" s="38">
        <f t="shared" si="3"/>
        <v>515</v>
      </c>
      <c r="J197" s="100"/>
      <c r="K197" s="124"/>
      <c r="L197" s="109"/>
      <c r="M197" s="127" t="s">
        <v>939</v>
      </c>
      <c r="N197" s="111"/>
    </row>
    <row r="198" spans="1:14" ht="13.2" x14ac:dyDescent="0.25">
      <c r="A198" s="3" t="s">
        <v>3044</v>
      </c>
      <c r="B198" s="3" t="s">
        <v>4107</v>
      </c>
      <c r="C198" s="3" t="s">
        <v>4106</v>
      </c>
      <c r="D198" s="3">
        <v>3</v>
      </c>
      <c r="E198" s="6">
        <v>250</v>
      </c>
      <c r="F198" s="3">
        <v>200</v>
      </c>
      <c r="G198" s="3">
        <v>50</v>
      </c>
      <c r="H198" s="3">
        <v>1</v>
      </c>
      <c r="I198" s="38">
        <f t="shared" si="3"/>
        <v>250</v>
      </c>
      <c r="J198" s="100"/>
      <c r="K198" s="126"/>
      <c r="L198" s="105"/>
      <c r="M198" s="122" t="s">
        <v>939</v>
      </c>
      <c r="N198" s="107"/>
    </row>
    <row r="199" spans="1:14" ht="13.2" x14ac:dyDescent="0.25">
      <c r="A199" s="3" t="s">
        <v>3044</v>
      </c>
      <c r="B199" s="3" t="s">
        <v>4105</v>
      </c>
      <c r="C199" s="3" t="s">
        <v>4104</v>
      </c>
      <c r="D199" s="3">
        <v>3</v>
      </c>
      <c r="E199" s="6">
        <v>215</v>
      </c>
      <c r="F199" s="3">
        <v>169</v>
      </c>
      <c r="G199" s="3">
        <v>46</v>
      </c>
      <c r="H199" s="3">
        <v>1</v>
      </c>
      <c r="I199" s="38">
        <f t="shared" si="3"/>
        <v>215</v>
      </c>
      <c r="J199" s="100"/>
      <c r="K199" s="124"/>
      <c r="L199" s="109"/>
      <c r="M199" s="127" t="s">
        <v>939</v>
      </c>
      <c r="N199" s="111"/>
    </row>
    <row r="200" spans="1:14" ht="13.2" x14ac:dyDescent="0.25">
      <c r="A200" s="3" t="s">
        <v>3044</v>
      </c>
      <c r="B200" s="3" t="s">
        <v>4103</v>
      </c>
      <c r="C200" s="3" t="s">
        <v>4102</v>
      </c>
      <c r="D200" s="3">
        <v>3</v>
      </c>
      <c r="E200" s="6">
        <v>394</v>
      </c>
      <c r="F200" s="3">
        <v>297</v>
      </c>
      <c r="G200" s="3">
        <v>97</v>
      </c>
      <c r="H200" s="3">
        <v>1</v>
      </c>
      <c r="I200" s="38">
        <f t="shared" si="3"/>
        <v>394</v>
      </c>
      <c r="J200" s="100"/>
      <c r="K200" s="126"/>
      <c r="L200" s="105"/>
      <c r="M200" s="122" t="s">
        <v>939</v>
      </c>
      <c r="N200" s="107"/>
    </row>
    <row r="201" spans="1:14" ht="13.2" x14ac:dyDescent="0.25">
      <c r="A201" s="3" t="s">
        <v>3044</v>
      </c>
      <c r="B201" s="3" t="s">
        <v>4101</v>
      </c>
      <c r="C201" s="3" t="s">
        <v>4100</v>
      </c>
      <c r="D201" s="3">
        <v>3</v>
      </c>
      <c r="E201" s="6">
        <v>204</v>
      </c>
      <c r="F201" s="3">
        <v>152</v>
      </c>
      <c r="G201" s="3">
        <v>52</v>
      </c>
      <c r="H201" s="3">
        <v>1</v>
      </c>
      <c r="I201" s="38">
        <f t="shared" si="3"/>
        <v>204</v>
      </c>
      <c r="J201" s="100"/>
      <c r="K201" s="124"/>
      <c r="L201" s="109"/>
      <c r="M201" s="127" t="s">
        <v>939</v>
      </c>
      <c r="N201" s="111"/>
    </row>
    <row r="202" spans="1:14" ht="13.2" x14ac:dyDescent="0.25">
      <c r="A202" s="3" t="s">
        <v>3044</v>
      </c>
      <c r="B202" s="3" t="s">
        <v>4099</v>
      </c>
      <c r="C202" s="3" t="s">
        <v>4098</v>
      </c>
      <c r="D202" s="3">
        <v>3</v>
      </c>
      <c r="E202" s="6">
        <v>145</v>
      </c>
      <c r="F202" s="3">
        <v>108</v>
      </c>
      <c r="G202" s="3">
        <v>37</v>
      </c>
      <c r="H202" s="3">
        <v>1</v>
      </c>
      <c r="I202" s="38">
        <f t="shared" si="3"/>
        <v>145</v>
      </c>
      <c r="J202" s="100"/>
      <c r="K202" s="126"/>
      <c r="L202" s="105"/>
      <c r="M202" s="122" t="s">
        <v>939</v>
      </c>
      <c r="N202" s="107"/>
    </row>
    <row r="203" spans="1:14" ht="13.2" x14ac:dyDescent="0.25">
      <c r="A203" s="3" t="s">
        <v>3044</v>
      </c>
      <c r="B203" s="3" t="s">
        <v>4097</v>
      </c>
      <c r="C203" s="3" t="s">
        <v>4096</v>
      </c>
      <c r="D203" s="3">
        <v>3</v>
      </c>
      <c r="E203" s="6">
        <v>271</v>
      </c>
      <c r="F203" s="3">
        <v>187</v>
      </c>
      <c r="G203" s="3">
        <v>84</v>
      </c>
      <c r="H203" s="3">
        <v>1</v>
      </c>
      <c r="I203" s="38">
        <f t="shared" si="3"/>
        <v>271</v>
      </c>
      <c r="J203" s="100"/>
      <c r="K203" s="124"/>
      <c r="L203" s="109"/>
      <c r="M203" s="127" t="s">
        <v>939</v>
      </c>
      <c r="N203" s="111"/>
    </row>
    <row r="204" spans="1:14" ht="13.2" x14ac:dyDescent="0.25">
      <c r="A204" s="3" t="s">
        <v>3044</v>
      </c>
      <c r="B204" s="3" t="s">
        <v>4095</v>
      </c>
      <c r="C204" s="3" t="s">
        <v>4094</v>
      </c>
      <c r="D204" s="3">
        <v>3</v>
      </c>
      <c r="E204" s="6">
        <v>260</v>
      </c>
      <c r="F204" s="3">
        <v>191</v>
      </c>
      <c r="G204" s="3">
        <v>69</v>
      </c>
      <c r="H204" s="3">
        <v>1</v>
      </c>
      <c r="I204" s="38">
        <f t="shared" si="3"/>
        <v>260</v>
      </c>
      <c r="J204" s="100"/>
      <c r="K204" s="126"/>
      <c r="L204" s="105"/>
      <c r="M204" s="122" t="s">
        <v>939</v>
      </c>
      <c r="N204" s="107"/>
    </row>
    <row r="205" spans="1:14" ht="13.2" x14ac:dyDescent="0.25">
      <c r="A205" s="3" t="s">
        <v>3044</v>
      </c>
      <c r="B205" s="3" t="s">
        <v>4093</v>
      </c>
      <c r="C205" s="3" t="s">
        <v>4092</v>
      </c>
      <c r="D205" s="3">
        <v>3</v>
      </c>
      <c r="E205" s="6">
        <v>485</v>
      </c>
      <c r="F205" s="3">
        <v>378</v>
      </c>
      <c r="G205" s="3">
        <v>107</v>
      </c>
      <c r="H205" s="3">
        <v>1</v>
      </c>
      <c r="I205" s="38">
        <f t="shared" si="3"/>
        <v>485</v>
      </c>
      <c r="J205" s="100"/>
      <c r="K205" s="124"/>
      <c r="L205" s="109"/>
      <c r="M205" s="127" t="s">
        <v>939</v>
      </c>
      <c r="N205" s="111"/>
    </row>
    <row r="206" spans="1:14" ht="13.2" x14ac:dyDescent="0.25">
      <c r="A206" s="3" t="s">
        <v>3044</v>
      </c>
      <c r="B206" s="3" t="s">
        <v>4091</v>
      </c>
      <c r="C206" s="3" t="s">
        <v>4090</v>
      </c>
      <c r="D206" s="3">
        <v>3</v>
      </c>
      <c r="E206" s="6">
        <v>174</v>
      </c>
      <c r="F206" s="3">
        <v>134</v>
      </c>
      <c r="G206" s="3">
        <v>40</v>
      </c>
      <c r="H206" s="3">
        <v>1</v>
      </c>
      <c r="I206" s="38">
        <f t="shared" si="3"/>
        <v>174</v>
      </c>
      <c r="J206" s="100"/>
      <c r="K206" s="126"/>
      <c r="L206" s="105"/>
      <c r="M206" s="122" t="s">
        <v>939</v>
      </c>
      <c r="N206" s="107"/>
    </row>
    <row r="207" spans="1:14" ht="13.2" x14ac:dyDescent="0.25">
      <c r="A207" s="3" t="s">
        <v>3044</v>
      </c>
      <c r="B207" s="3" t="s">
        <v>4084</v>
      </c>
      <c r="C207" s="3" t="s">
        <v>4089</v>
      </c>
      <c r="D207" s="3">
        <v>3</v>
      </c>
      <c r="E207" s="6">
        <v>479</v>
      </c>
      <c r="F207" s="3">
        <v>343</v>
      </c>
      <c r="G207" s="3">
        <v>136</v>
      </c>
      <c r="H207" s="3">
        <v>1</v>
      </c>
      <c r="I207" s="38">
        <f t="shared" si="3"/>
        <v>479</v>
      </c>
      <c r="J207" s="100"/>
      <c r="K207" s="124"/>
      <c r="L207" s="109"/>
      <c r="M207" s="127" t="s">
        <v>939</v>
      </c>
      <c r="N207" s="111"/>
    </row>
    <row r="208" spans="1:14" ht="13.2" x14ac:dyDescent="0.25">
      <c r="A208" s="3" t="s">
        <v>3044</v>
      </c>
      <c r="B208" s="3" t="s">
        <v>4084</v>
      </c>
      <c r="C208" s="3" t="s">
        <v>4088</v>
      </c>
      <c r="D208" s="3">
        <v>3</v>
      </c>
      <c r="E208" s="6">
        <v>329</v>
      </c>
      <c r="F208" s="3">
        <v>261</v>
      </c>
      <c r="G208" s="3">
        <v>68</v>
      </c>
      <c r="H208" s="3">
        <v>1</v>
      </c>
      <c r="I208" s="38">
        <f t="shared" si="3"/>
        <v>329</v>
      </c>
      <c r="J208" s="100"/>
      <c r="K208" s="126"/>
      <c r="L208" s="105"/>
      <c r="M208" s="122" t="s">
        <v>939</v>
      </c>
      <c r="N208" s="107"/>
    </row>
    <row r="209" spans="1:14" ht="13.2" x14ac:dyDescent="0.25">
      <c r="A209" s="3" t="s">
        <v>3044</v>
      </c>
      <c r="B209" s="3" t="s">
        <v>4084</v>
      </c>
      <c r="C209" s="3" t="s">
        <v>4087</v>
      </c>
      <c r="D209" s="3">
        <v>3</v>
      </c>
      <c r="E209" s="6">
        <v>198</v>
      </c>
      <c r="F209" s="3">
        <v>126</v>
      </c>
      <c r="G209" s="3">
        <v>72</v>
      </c>
      <c r="H209" s="3">
        <v>1</v>
      </c>
      <c r="I209" s="38">
        <f t="shared" si="3"/>
        <v>198</v>
      </c>
      <c r="J209" s="100"/>
      <c r="K209" s="124"/>
      <c r="L209" s="109"/>
      <c r="M209" s="127" t="s">
        <v>939</v>
      </c>
      <c r="N209" s="111"/>
    </row>
    <row r="210" spans="1:14" ht="13.2" x14ac:dyDescent="0.25">
      <c r="A210" s="3" t="s">
        <v>3044</v>
      </c>
      <c r="B210" s="3" t="s">
        <v>4084</v>
      </c>
      <c r="C210" s="3" t="s">
        <v>4086</v>
      </c>
      <c r="D210" s="3">
        <v>3</v>
      </c>
      <c r="E210" s="6">
        <v>119</v>
      </c>
      <c r="F210" s="3">
        <v>92</v>
      </c>
      <c r="G210" s="3">
        <v>27</v>
      </c>
      <c r="H210" s="3">
        <v>1</v>
      </c>
      <c r="I210" s="38">
        <f t="shared" si="3"/>
        <v>119</v>
      </c>
      <c r="J210" s="100"/>
      <c r="K210" s="126"/>
      <c r="L210" s="105"/>
      <c r="M210" s="122" t="s">
        <v>939</v>
      </c>
      <c r="N210" s="107"/>
    </row>
    <row r="211" spans="1:14" ht="13.2" x14ac:dyDescent="0.25">
      <c r="A211" s="3" t="s">
        <v>3044</v>
      </c>
      <c r="B211" s="3" t="s">
        <v>4084</v>
      </c>
      <c r="C211" s="3" t="s">
        <v>4085</v>
      </c>
      <c r="D211" s="3">
        <v>3</v>
      </c>
      <c r="E211" s="6">
        <v>113</v>
      </c>
      <c r="F211" s="3">
        <v>98</v>
      </c>
      <c r="G211" s="3">
        <v>15</v>
      </c>
      <c r="H211" s="3">
        <v>1</v>
      </c>
      <c r="I211" s="38">
        <f t="shared" si="3"/>
        <v>113</v>
      </c>
      <c r="J211" s="100"/>
      <c r="K211" s="124"/>
      <c r="L211" s="109"/>
      <c r="M211" s="127" t="s">
        <v>939</v>
      </c>
      <c r="N211" s="111"/>
    </row>
    <row r="212" spans="1:14" ht="13.2" x14ac:dyDescent="0.25">
      <c r="A212" s="3" t="s">
        <v>3044</v>
      </c>
      <c r="B212" s="3" t="s">
        <v>4084</v>
      </c>
      <c r="C212" s="3" t="s">
        <v>4083</v>
      </c>
      <c r="D212" s="3">
        <v>3</v>
      </c>
      <c r="E212" s="6">
        <v>112</v>
      </c>
      <c r="F212" s="3">
        <v>89</v>
      </c>
      <c r="G212" s="3">
        <v>23</v>
      </c>
      <c r="H212" s="3">
        <v>1</v>
      </c>
      <c r="I212" s="38">
        <f t="shared" si="3"/>
        <v>112</v>
      </c>
      <c r="J212" s="100"/>
      <c r="K212" s="126"/>
      <c r="L212" s="105"/>
      <c r="M212" s="122" t="s">
        <v>939</v>
      </c>
      <c r="N212" s="107"/>
    </row>
    <row r="213" spans="1:14" ht="13.2" x14ac:dyDescent="0.25">
      <c r="A213" s="3" t="s">
        <v>3044</v>
      </c>
      <c r="B213" s="3" t="s">
        <v>4081</v>
      </c>
      <c r="C213" s="3" t="s">
        <v>4082</v>
      </c>
      <c r="D213" s="3">
        <v>3</v>
      </c>
      <c r="E213" s="6">
        <v>214</v>
      </c>
      <c r="F213" s="3">
        <v>149</v>
      </c>
      <c r="G213" s="3">
        <v>65</v>
      </c>
      <c r="H213" s="3">
        <v>1</v>
      </c>
      <c r="I213" s="38">
        <f t="shared" si="3"/>
        <v>214</v>
      </c>
      <c r="J213" s="100"/>
      <c r="K213" s="124"/>
      <c r="L213" s="109"/>
      <c r="M213" s="127" t="s">
        <v>939</v>
      </c>
      <c r="N213" s="111"/>
    </row>
    <row r="214" spans="1:14" ht="13.2" x14ac:dyDescent="0.25">
      <c r="A214" s="3" t="s">
        <v>3044</v>
      </c>
      <c r="B214" s="3" t="s">
        <v>4081</v>
      </c>
      <c r="C214" s="3" t="s">
        <v>4080</v>
      </c>
      <c r="D214" s="3">
        <v>3</v>
      </c>
      <c r="E214" s="6">
        <v>206</v>
      </c>
      <c r="F214" s="3">
        <v>172</v>
      </c>
      <c r="G214" s="3">
        <v>34</v>
      </c>
      <c r="H214" s="3">
        <v>1</v>
      </c>
      <c r="I214" s="38">
        <f t="shared" si="3"/>
        <v>206</v>
      </c>
      <c r="J214" s="100"/>
      <c r="K214" s="126"/>
      <c r="L214" s="105"/>
      <c r="M214" s="122" t="s">
        <v>939</v>
      </c>
      <c r="N214" s="107"/>
    </row>
    <row r="215" spans="1:14" ht="13.2" x14ac:dyDescent="0.25">
      <c r="A215" s="3" t="s">
        <v>3044</v>
      </c>
      <c r="B215" s="3" t="s">
        <v>4078</v>
      </c>
      <c r="C215" s="3" t="s">
        <v>4079</v>
      </c>
      <c r="D215" s="3">
        <v>3</v>
      </c>
      <c r="E215" s="6">
        <v>275</v>
      </c>
      <c r="F215" s="3">
        <v>191</v>
      </c>
      <c r="G215" s="3">
        <v>84</v>
      </c>
      <c r="H215" s="3">
        <v>1</v>
      </c>
      <c r="I215" s="38">
        <f t="shared" si="3"/>
        <v>275</v>
      </c>
      <c r="J215" s="100"/>
      <c r="K215" s="124"/>
      <c r="L215" s="109"/>
      <c r="M215" s="127" t="s">
        <v>939</v>
      </c>
      <c r="N215" s="111"/>
    </row>
    <row r="216" spans="1:14" ht="13.2" x14ac:dyDescent="0.25">
      <c r="A216" s="3" t="s">
        <v>3044</v>
      </c>
      <c r="B216" s="3" t="s">
        <v>4078</v>
      </c>
      <c r="C216" s="3" t="s">
        <v>4077</v>
      </c>
      <c r="D216" s="3">
        <v>3</v>
      </c>
      <c r="E216" s="6">
        <v>224</v>
      </c>
      <c r="F216" s="3">
        <v>158</v>
      </c>
      <c r="G216" s="3">
        <v>66</v>
      </c>
      <c r="H216" s="3">
        <v>1</v>
      </c>
      <c r="I216" s="38">
        <f t="shared" si="3"/>
        <v>224</v>
      </c>
      <c r="J216" s="100"/>
      <c r="K216" s="126"/>
      <c r="L216" s="105"/>
      <c r="M216" s="122" t="s">
        <v>939</v>
      </c>
      <c r="N216" s="107"/>
    </row>
    <row r="217" spans="1:14" hidden="1" x14ac:dyDescent="0.3">
      <c r="A217" s="3" t="s">
        <v>3044</v>
      </c>
      <c r="B217" s="3" t="s">
        <v>4076</v>
      </c>
      <c r="C217" s="3" t="s">
        <v>4075</v>
      </c>
      <c r="E217" s="6">
        <v>186</v>
      </c>
      <c r="F217" s="3">
        <v>134</v>
      </c>
      <c r="G217" s="3">
        <v>52</v>
      </c>
      <c r="H217" s="10">
        <v>0</v>
      </c>
      <c r="I217" s="38">
        <f t="shared" si="3"/>
        <v>0</v>
      </c>
      <c r="J217" s="100"/>
      <c r="K217" s="124"/>
      <c r="L217" s="109"/>
      <c r="M217" s="125"/>
      <c r="N217" s="131" t="s">
        <v>1090</v>
      </c>
    </row>
    <row r="218" spans="1:14" hidden="1" x14ac:dyDescent="0.3">
      <c r="A218" s="3" t="s">
        <v>3044</v>
      </c>
      <c r="B218" s="3" t="s">
        <v>4073</v>
      </c>
      <c r="C218" s="3" t="s">
        <v>4074</v>
      </c>
      <c r="E218" s="6">
        <v>165</v>
      </c>
      <c r="F218" s="3">
        <v>118</v>
      </c>
      <c r="G218" s="3">
        <v>47</v>
      </c>
      <c r="H218" s="10">
        <v>0</v>
      </c>
      <c r="I218" s="38">
        <f t="shared" si="3"/>
        <v>0</v>
      </c>
      <c r="J218" s="100"/>
      <c r="K218" s="126"/>
      <c r="L218" s="105"/>
      <c r="M218" s="125"/>
      <c r="N218" s="107" t="s">
        <v>946</v>
      </c>
    </row>
    <row r="219" spans="1:14" hidden="1" x14ac:dyDescent="0.3">
      <c r="A219" s="3" t="s">
        <v>3049</v>
      </c>
      <c r="B219" s="3" t="s">
        <v>4073</v>
      </c>
      <c r="C219" s="3" t="s">
        <v>3088</v>
      </c>
      <c r="E219" s="6">
        <v>15</v>
      </c>
      <c r="F219" s="3">
        <v>0</v>
      </c>
      <c r="G219" s="3">
        <v>15</v>
      </c>
      <c r="H219" s="10">
        <v>0</v>
      </c>
      <c r="I219" s="38">
        <f t="shared" si="3"/>
        <v>0</v>
      </c>
      <c r="J219" s="100"/>
      <c r="K219" s="124"/>
      <c r="L219" s="109"/>
      <c r="M219" s="125"/>
      <c r="N219" s="111" t="s">
        <v>946</v>
      </c>
    </row>
    <row r="220" spans="1:14" hidden="1" x14ac:dyDescent="0.3">
      <c r="A220" s="3" t="s">
        <v>3044</v>
      </c>
      <c r="B220" s="3" t="s">
        <v>4072</v>
      </c>
      <c r="C220" s="3" t="s">
        <v>4071</v>
      </c>
      <c r="E220" s="6">
        <v>139</v>
      </c>
      <c r="F220" s="3">
        <v>95</v>
      </c>
      <c r="G220" s="3">
        <v>44</v>
      </c>
      <c r="H220" s="10">
        <v>0</v>
      </c>
      <c r="I220" s="38">
        <f t="shared" si="3"/>
        <v>0</v>
      </c>
      <c r="J220" s="100"/>
      <c r="K220" s="126"/>
      <c r="L220" s="105"/>
      <c r="M220" s="125"/>
      <c r="N220" s="107" t="s">
        <v>946</v>
      </c>
    </row>
    <row r="221" spans="1:14" hidden="1" x14ac:dyDescent="0.3">
      <c r="A221" s="3" t="s">
        <v>3044</v>
      </c>
      <c r="B221" s="3" t="s">
        <v>4070</v>
      </c>
      <c r="C221" s="3" t="s">
        <v>4069</v>
      </c>
      <c r="E221" s="6">
        <v>73</v>
      </c>
      <c r="F221" s="3">
        <v>55</v>
      </c>
      <c r="G221" s="3">
        <v>18</v>
      </c>
      <c r="H221" s="68">
        <v>0</v>
      </c>
      <c r="I221" s="38">
        <f t="shared" si="3"/>
        <v>0</v>
      </c>
      <c r="J221" s="100"/>
      <c r="K221" s="124"/>
      <c r="L221" s="109"/>
      <c r="M221" s="125"/>
      <c r="N221" s="111"/>
    </row>
    <row r="222" spans="1:14" ht="13.2" x14ac:dyDescent="0.25">
      <c r="A222" s="3" t="s">
        <v>3044</v>
      </c>
      <c r="B222" s="3" t="s">
        <v>4067</v>
      </c>
      <c r="C222" s="3" t="s">
        <v>4068</v>
      </c>
      <c r="D222" s="3">
        <v>2</v>
      </c>
      <c r="E222" s="6">
        <v>406</v>
      </c>
      <c r="F222" s="3">
        <v>285</v>
      </c>
      <c r="G222" s="3">
        <v>121</v>
      </c>
      <c r="H222" s="3">
        <v>1</v>
      </c>
      <c r="I222" s="38">
        <f t="shared" si="3"/>
        <v>406</v>
      </c>
      <c r="J222" s="100"/>
      <c r="K222" s="126"/>
      <c r="L222" s="105"/>
      <c r="M222" s="122" t="s">
        <v>939</v>
      </c>
      <c r="N222" s="107"/>
    </row>
    <row r="223" spans="1:14" ht="13.2" x14ac:dyDescent="0.25">
      <c r="A223" s="3" t="s">
        <v>3044</v>
      </c>
      <c r="B223" s="3" t="s">
        <v>4067</v>
      </c>
      <c r="C223" s="3" t="s">
        <v>4066</v>
      </c>
      <c r="D223" s="3">
        <v>2</v>
      </c>
      <c r="E223" s="6">
        <v>51</v>
      </c>
      <c r="F223" s="3">
        <v>44</v>
      </c>
      <c r="G223" s="3">
        <v>7</v>
      </c>
      <c r="H223" s="3">
        <v>1</v>
      </c>
      <c r="I223" s="38">
        <f t="shared" si="3"/>
        <v>51</v>
      </c>
      <c r="J223" s="100"/>
      <c r="K223" s="124"/>
      <c r="L223" s="109"/>
      <c r="M223" s="127" t="s">
        <v>939</v>
      </c>
      <c r="N223" s="111"/>
    </row>
    <row r="224" spans="1:14" ht="13.2" x14ac:dyDescent="0.25">
      <c r="A224" s="3" t="s">
        <v>3044</v>
      </c>
      <c r="B224" s="3" t="s">
        <v>4064</v>
      </c>
      <c r="C224" s="3" t="s">
        <v>4065</v>
      </c>
      <c r="D224" s="3">
        <v>2</v>
      </c>
      <c r="E224" s="6">
        <v>547</v>
      </c>
      <c r="F224" s="3">
        <v>359</v>
      </c>
      <c r="G224" s="3">
        <v>188</v>
      </c>
      <c r="H224" s="3">
        <v>1</v>
      </c>
      <c r="I224" s="38">
        <f t="shared" si="3"/>
        <v>547</v>
      </c>
      <c r="J224" s="100"/>
      <c r="K224" s="126"/>
      <c r="L224" s="105"/>
      <c r="M224" s="122" t="s">
        <v>939</v>
      </c>
      <c r="N224" s="107"/>
    </row>
    <row r="225" spans="1:14" ht="13.2" x14ac:dyDescent="0.25">
      <c r="A225" s="3" t="s">
        <v>3044</v>
      </c>
      <c r="B225" s="3" t="s">
        <v>4064</v>
      </c>
      <c r="C225" s="3" t="s">
        <v>4063</v>
      </c>
      <c r="D225" s="3">
        <v>2</v>
      </c>
      <c r="E225" s="6">
        <v>308</v>
      </c>
      <c r="F225" s="3">
        <v>214</v>
      </c>
      <c r="G225" s="3">
        <v>94</v>
      </c>
      <c r="H225" s="3">
        <v>1</v>
      </c>
      <c r="I225" s="38">
        <f t="shared" si="3"/>
        <v>308</v>
      </c>
      <c r="J225" s="100"/>
      <c r="K225" s="124"/>
      <c r="L225" s="109"/>
      <c r="M225" s="127" t="s">
        <v>939</v>
      </c>
      <c r="N225" s="111"/>
    </row>
    <row r="226" spans="1:14" ht="13.2" x14ac:dyDescent="0.25">
      <c r="A226" s="3" t="s">
        <v>3044</v>
      </c>
      <c r="B226" s="3" t="s">
        <v>4061</v>
      </c>
      <c r="C226" s="3" t="s">
        <v>4062</v>
      </c>
      <c r="D226" s="3">
        <v>2</v>
      </c>
      <c r="E226" s="6">
        <v>489</v>
      </c>
      <c r="F226" s="3">
        <v>381</v>
      </c>
      <c r="G226" s="3">
        <v>108</v>
      </c>
      <c r="H226" s="3">
        <v>1</v>
      </c>
      <c r="I226" s="38">
        <f t="shared" si="3"/>
        <v>489</v>
      </c>
      <c r="J226" s="100"/>
      <c r="K226" s="126"/>
      <c r="L226" s="105"/>
      <c r="M226" s="122" t="s">
        <v>939</v>
      </c>
      <c r="N226" s="107"/>
    </row>
    <row r="227" spans="1:14" ht="13.2" x14ac:dyDescent="0.25">
      <c r="A227" s="3" t="s">
        <v>3044</v>
      </c>
      <c r="B227" s="3" t="s">
        <v>4061</v>
      </c>
      <c r="C227" s="3" t="s">
        <v>4060</v>
      </c>
      <c r="D227" s="3">
        <v>2</v>
      </c>
      <c r="E227" s="6">
        <v>287</v>
      </c>
      <c r="F227" s="3">
        <v>218</v>
      </c>
      <c r="G227" s="3">
        <v>69</v>
      </c>
      <c r="H227" s="3">
        <v>1</v>
      </c>
      <c r="I227" s="38">
        <f t="shared" si="3"/>
        <v>287</v>
      </c>
      <c r="J227" s="100"/>
      <c r="K227" s="124"/>
      <c r="L227" s="109"/>
      <c r="M227" s="127" t="s">
        <v>939</v>
      </c>
      <c r="N227" s="111"/>
    </row>
    <row r="228" spans="1:14" hidden="1" x14ac:dyDescent="0.3">
      <c r="A228" s="3" t="s">
        <v>3044</v>
      </c>
      <c r="B228" s="3" t="s">
        <v>4058</v>
      </c>
      <c r="C228" s="3" t="s">
        <v>4059</v>
      </c>
      <c r="E228" s="6">
        <v>150</v>
      </c>
      <c r="F228" s="3">
        <v>104</v>
      </c>
      <c r="G228" s="3">
        <v>46</v>
      </c>
      <c r="H228" s="68">
        <v>0</v>
      </c>
      <c r="I228" s="38">
        <f t="shared" si="3"/>
        <v>0</v>
      </c>
      <c r="J228" s="100"/>
      <c r="K228" s="126"/>
      <c r="L228" s="105"/>
      <c r="M228" s="125"/>
      <c r="N228" s="107"/>
    </row>
    <row r="229" spans="1:14" hidden="1" x14ac:dyDescent="0.3">
      <c r="A229" s="3" t="s">
        <v>3044</v>
      </c>
      <c r="B229" s="3" t="s">
        <v>4058</v>
      </c>
      <c r="C229" s="3" t="s">
        <v>4057</v>
      </c>
      <c r="E229" s="6">
        <v>122</v>
      </c>
      <c r="F229" s="3">
        <v>92</v>
      </c>
      <c r="G229" s="3">
        <v>30</v>
      </c>
      <c r="H229" s="68">
        <v>0</v>
      </c>
      <c r="I229" s="38">
        <f t="shared" si="3"/>
        <v>0</v>
      </c>
      <c r="J229" s="100"/>
      <c r="K229" s="124"/>
      <c r="L229" s="109"/>
      <c r="M229" s="125"/>
      <c r="N229" s="111"/>
    </row>
    <row r="230" spans="1:14" hidden="1" x14ac:dyDescent="0.3">
      <c r="A230" s="3" t="s">
        <v>3044</v>
      </c>
      <c r="B230" s="3" t="s">
        <v>4055</v>
      </c>
      <c r="C230" s="3" t="s">
        <v>4056</v>
      </c>
      <c r="E230" s="6">
        <v>154</v>
      </c>
      <c r="F230" s="3">
        <v>108</v>
      </c>
      <c r="G230" s="3">
        <v>46</v>
      </c>
      <c r="H230" s="68">
        <v>0</v>
      </c>
      <c r="I230" s="38">
        <f t="shared" si="3"/>
        <v>0</v>
      </c>
      <c r="J230" s="100"/>
      <c r="K230" s="126"/>
      <c r="L230" s="105"/>
      <c r="M230" s="125"/>
      <c r="N230" s="107"/>
    </row>
    <row r="231" spans="1:14" hidden="1" x14ac:dyDescent="0.3">
      <c r="A231" s="3" t="s">
        <v>3044</v>
      </c>
      <c r="B231" s="3" t="s">
        <v>4055</v>
      </c>
      <c r="C231" s="3" t="s">
        <v>4054</v>
      </c>
      <c r="E231" s="6">
        <v>118</v>
      </c>
      <c r="F231" s="3">
        <v>92</v>
      </c>
      <c r="G231" s="3">
        <v>26</v>
      </c>
      <c r="H231" s="68">
        <v>0</v>
      </c>
      <c r="I231" s="38">
        <f t="shared" si="3"/>
        <v>0</v>
      </c>
      <c r="J231" s="100"/>
      <c r="K231" s="124"/>
      <c r="L231" s="109"/>
      <c r="M231" s="125"/>
      <c r="N231" s="111"/>
    </row>
    <row r="232" spans="1:14" hidden="1" x14ac:dyDescent="0.3">
      <c r="A232" s="3" t="s">
        <v>3044</v>
      </c>
      <c r="B232" s="3" t="s">
        <v>4052</v>
      </c>
      <c r="C232" s="3" t="s">
        <v>4053</v>
      </c>
      <c r="E232" s="6">
        <v>156</v>
      </c>
      <c r="F232" s="3">
        <v>104</v>
      </c>
      <c r="G232" s="3">
        <v>52</v>
      </c>
      <c r="H232" s="68">
        <v>0</v>
      </c>
      <c r="I232" s="38">
        <f t="shared" si="3"/>
        <v>0</v>
      </c>
      <c r="J232" s="100"/>
      <c r="K232" s="126"/>
      <c r="L232" s="105"/>
      <c r="M232" s="125"/>
      <c r="N232" s="107"/>
    </row>
    <row r="233" spans="1:14" hidden="1" x14ac:dyDescent="0.3">
      <c r="A233" s="3" t="s">
        <v>3044</v>
      </c>
      <c r="B233" s="3" t="s">
        <v>4052</v>
      </c>
      <c r="C233" s="3" t="s">
        <v>4051</v>
      </c>
      <c r="E233" s="6">
        <v>118</v>
      </c>
      <c r="F233" s="3">
        <v>92</v>
      </c>
      <c r="G233" s="3">
        <v>26</v>
      </c>
      <c r="H233" s="68">
        <v>0</v>
      </c>
      <c r="I233" s="38">
        <f t="shared" si="3"/>
        <v>0</v>
      </c>
      <c r="J233" s="100"/>
      <c r="K233" s="124"/>
      <c r="L233" s="109"/>
      <c r="M233" s="125"/>
      <c r="N233" s="111"/>
    </row>
    <row r="234" spans="1:14" ht="13.2" x14ac:dyDescent="0.25">
      <c r="A234" s="3" t="s">
        <v>3044</v>
      </c>
      <c r="B234" s="3" t="s">
        <v>4050</v>
      </c>
      <c r="C234" s="3" t="s">
        <v>4049</v>
      </c>
      <c r="D234" s="3">
        <v>2</v>
      </c>
      <c r="E234" s="6">
        <v>118</v>
      </c>
      <c r="F234" s="3">
        <v>88</v>
      </c>
      <c r="G234" s="3">
        <v>30</v>
      </c>
      <c r="H234" s="3">
        <v>1</v>
      </c>
      <c r="I234" s="38">
        <f t="shared" si="3"/>
        <v>118</v>
      </c>
      <c r="J234" s="100"/>
      <c r="K234" s="126"/>
      <c r="L234" s="105"/>
      <c r="M234" s="122" t="s">
        <v>939</v>
      </c>
      <c r="N234" s="107"/>
    </row>
    <row r="235" spans="1:14" ht="13.2" x14ac:dyDescent="0.25">
      <c r="A235" s="3" t="s">
        <v>3044</v>
      </c>
      <c r="B235" s="3" t="s">
        <v>4047</v>
      </c>
      <c r="C235" s="3" t="s">
        <v>4048</v>
      </c>
      <c r="E235" s="6">
        <v>138</v>
      </c>
      <c r="F235" s="3">
        <v>108</v>
      </c>
      <c r="G235" s="3">
        <v>30</v>
      </c>
      <c r="H235" s="3">
        <v>1</v>
      </c>
      <c r="I235" s="38">
        <f t="shared" si="3"/>
        <v>138</v>
      </c>
      <c r="J235" s="100"/>
      <c r="K235" s="124"/>
      <c r="L235" s="109"/>
      <c r="M235" s="127" t="s">
        <v>939</v>
      </c>
      <c r="N235" s="111"/>
    </row>
    <row r="236" spans="1:14" hidden="1" x14ac:dyDescent="0.3">
      <c r="A236" s="3" t="s">
        <v>3044</v>
      </c>
      <c r="B236" s="3" t="s">
        <v>4047</v>
      </c>
      <c r="C236" s="3" t="s">
        <v>4046</v>
      </c>
      <c r="E236" s="6">
        <v>118</v>
      </c>
      <c r="F236" s="3">
        <v>91</v>
      </c>
      <c r="G236" s="3">
        <v>27</v>
      </c>
      <c r="H236" s="3">
        <v>0</v>
      </c>
      <c r="I236" s="38">
        <f t="shared" si="3"/>
        <v>0</v>
      </c>
      <c r="J236" s="100"/>
      <c r="K236" s="126"/>
      <c r="L236" s="105"/>
      <c r="M236" s="115" t="s">
        <v>1091</v>
      </c>
      <c r="N236" s="116"/>
    </row>
    <row r="237" spans="1:14" ht="13.2" x14ac:dyDescent="0.25">
      <c r="A237" s="3" t="s">
        <v>3044</v>
      </c>
      <c r="B237" s="3" t="s">
        <v>4045</v>
      </c>
      <c r="C237" s="3" t="s">
        <v>4044</v>
      </c>
      <c r="D237" s="3">
        <v>2</v>
      </c>
      <c r="E237" s="6">
        <v>140</v>
      </c>
      <c r="F237" s="3">
        <v>104</v>
      </c>
      <c r="G237" s="3">
        <v>36</v>
      </c>
      <c r="H237" s="3">
        <v>1</v>
      </c>
      <c r="I237" s="38">
        <f t="shared" si="3"/>
        <v>140</v>
      </c>
      <c r="J237" s="100"/>
      <c r="K237" s="124"/>
      <c r="L237" s="109"/>
      <c r="M237" s="127" t="s">
        <v>939</v>
      </c>
      <c r="N237" s="111"/>
    </row>
    <row r="238" spans="1:14" ht="13.2" x14ac:dyDescent="0.25">
      <c r="A238" s="3" t="s">
        <v>3044</v>
      </c>
      <c r="B238" s="3" t="s">
        <v>4043</v>
      </c>
      <c r="C238" s="3" t="s">
        <v>4042</v>
      </c>
      <c r="D238" s="3">
        <v>2</v>
      </c>
      <c r="E238" s="6">
        <v>155</v>
      </c>
      <c r="F238" s="3">
        <v>118</v>
      </c>
      <c r="G238" s="3">
        <v>37</v>
      </c>
      <c r="H238" s="3">
        <v>1</v>
      </c>
      <c r="I238" s="38">
        <f t="shared" si="3"/>
        <v>155</v>
      </c>
      <c r="J238" s="100"/>
      <c r="K238" s="126"/>
      <c r="L238" s="105"/>
      <c r="M238" s="122" t="s">
        <v>939</v>
      </c>
      <c r="N238" s="107"/>
    </row>
    <row r="239" spans="1:14" ht="13.2" x14ac:dyDescent="0.25">
      <c r="A239" s="3" t="s">
        <v>3044</v>
      </c>
      <c r="B239" s="3" t="s">
        <v>4041</v>
      </c>
      <c r="C239" s="3" t="s">
        <v>4040</v>
      </c>
      <c r="D239" s="3">
        <v>2</v>
      </c>
      <c r="E239" s="6">
        <v>153</v>
      </c>
      <c r="F239" s="3">
        <v>101</v>
      </c>
      <c r="G239" s="3">
        <v>52</v>
      </c>
      <c r="H239" s="3">
        <v>1</v>
      </c>
      <c r="I239" s="38">
        <f t="shared" si="3"/>
        <v>153</v>
      </c>
      <c r="J239" s="100"/>
      <c r="K239" s="124"/>
      <c r="L239" s="109"/>
      <c r="M239" s="127" t="s">
        <v>939</v>
      </c>
      <c r="N239" s="111"/>
    </row>
    <row r="240" spans="1:14" ht="13.2" x14ac:dyDescent="0.25">
      <c r="A240" s="3" t="s">
        <v>3044</v>
      </c>
      <c r="B240" s="3" t="s">
        <v>4039</v>
      </c>
      <c r="C240" s="3" t="s">
        <v>4038</v>
      </c>
      <c r="D240" s="3">
        <v>2</v>
      </c>
      <c r="E240" s="6">
        <v>231</v>
      </c>
      <c r="F240" s="3">
        <v>178</v>
      </c>
      <c r="G240" s="3">
        <v>53</v>
      </c>
      <c r="H240" s="3">
        <v>1</v>
      </c>
      <c r="I240" s="38">
        <f t="shared" si="3"/>
        <v>231</v>
      </c>
      <c r="J240" s="100"/>
      <c r="K240" s="126"/>
      <c r="L240" s="105"/>
      <c r="M240" s="122" t="s">
        <v>939</v>
      </c>
      <c r="N240" s="107"/>
    </row>
    <row r="241" spans="1:14" ht="13.2" x14ac:dyDescent="0.25">
      <c r="A241" s="3" t="s">
        <v>3044</v>
      </c>
      <c r="B241" s="3" t="s">
        <v>4037</v>
      </c>
      <c r="C241" s="3" t="s">
        <v>4036</v>
      </c>
      <c r="D241" s="3">
        <v>2</v>
      </c>
      <c r="E241" s="6">
        <v>131</v>
      </c>
      <c r="F241" s="3">
        <v>65</v>
      </c>
      <c r="G241" s="3">
        <v>66</v>
      </c>
      <c r="H241" s="3">
        <v>1</v>
      </c>
      <c r="I241" s="38">
        <f t="shared" si="3"/>
        <v>131</v>
      </c>
      <c r="J241" s="100"/>
      <c r="K241" s="124"/>
      <c r="L241" s="109"/>
      <c r="M241" s="127" t="s">
        <v>939</v>
      </c>
      <c r="N241" s="111"/>
    </row>
    <row r="242" spans="1:14" ht="13.2" x14ac:dyDescent="0.25">
      <c r="A242" s="3" t="s">
        <v>3044</v>
      </c>
      <c r="B242" s="3" t="s">
        <v>4035</v>
      </c>
      <c r="C242" s="3" t="s">
        <v>4034</v>
      </c>
      <c r="D242" s="3">
        <v>2</v>
      </c>
      <c r="E242" s="6">
        <v>99</v>
      </c>
      <c r="F242" s="3">
        <v>73</v>
      </c>
      <c r="G242" s="3">
        <v>26</v>
      </c>
      <c r="H242" s="3">
        <v>1</v>
      </c>
      <c r="I242" s="38">
        <f t="shared" si="3"/>
        <v>99</v>
      </c>
      <c r="J242" s="100"/>
      <c r="K242" s="126"/>
      <c r="L242" s="105"/>
      <c r="M242" s="122" t="s">
        <v>939</v>
      </c>
      <c r="N242" s="107"/>
    </row>
    <row r="243" spans="1:14" ht="13.2" x14ac:dyDescent="0.25">
      <c r="A243" s="3" t="s">
        <v>3044</v>
      </c>
      <c r="B243" s="3" t="s">
        <v>4033</v>
      </c>
      <c r="C243" s="3" t="s">
        <v>4032</v>
      </c>
      <c r="D243" s="3">
        <v>2</v>
      </c>
      <c r="E243" s="6">
        <v>231</v>
      </c>
      <c r="F243" s="3">
        <v>178</v>
      </c>
      <c r="G243" s="3">
        <v>53</v>
      </c>
      <c r="H243" s="3">
        <v>1</v>
      </c>
      <c r="I243" s="38">
        <f t="shared" si="3"/>
        <v>231</v>
      </c>
      <c r="J243" s="100"/>
      <c r="K243" s="124"/>
      <c r="L243" s="109"/>
      <c r="M243" s="127" t="s">
        <v>939</v>
      </c>
      <c r="N243" s="111"/>
    </row>
    <row r="244" spans="1:14" ht="13.2" x14ac:dyDescent="0.25">
      <c r="A244" s="3" t="s">
        <v>3044</v>
      </c>
      <c r="B244" s="3" t="s">
        <v>4031</v>
      </c>
      <c r="C244" s="3" t="s">
        <v>4030</v>
      </c>
      <c r="E244" s="6">
        <v>210</v>
      </c>
      <c r="F244" s="3">
        <v>160</v>
      </c>
      <c r="G244" s="3">
        <v>50</v>
      </c>
      <c r="H244" s="3">
        <v>1</v>
      </c>
      <c r="I244" s="38">
        <f t="shared" si="3"/>
        <v>210</v>
      </c>
      <c r="J244" s="100"/>
      <c r="K244" s="126"/>
      <c r="L244" s="105"/>
      <c r="M244" s="122" t="s">
        <v>939</v>
      </c>
      <c r="N244" s="107"/>
    </row>
    <row r="245" spans="1:14" hidden="1" x14ac:dyDescent="0.3">
      <c r="A245" s="3" t="s">
        <v>3044</v>
      </c>
      <c r="B245" s="3" t="s">
        <v>4029</v>
      </c>
      <c r="C245" s="3" t="s">
        <v>3807</v>
      </c>
      <c r="E245" s="6">
        <v>75</v>
      </c>
      <c r="F245" s="3">
        <v>55</v>
      </c>
      <c r="G245" s="3">
        <v>20</v>
      </c>
      <c r="H245" s="68">
        <v>0</v>
      </c>
      <c r="I245" s="38">
        <f t="shared" si="3"/>
        <v>0</v>
      </c>
      <c r="J245" s="100"/>
      <c r="K245" s="124"/>
      <c r="L245" s="109"/>
      <c r="M245" s="125" t="s">
        <v>938</v>
      </c>
      <c r="N245" s="111"/>
    </row>
    <row r="246" spans="1:14" ht="13.2" x14ac:dyDescent="0.25">
      <c r="A246" s="3" t="s">
        <v>3044</v>
      </c>
      <c r="B246" s="3" t="s">
        <v>4028</v>
      </c>
      <c r="C246" s="3" t="s">
        <v>4027</v>
      </c>
      <c r="D246" s="3">
        <v>2</v>
      </c>
      <c r="E246" s="6">
        <v>198</v>
      </c>
      <c r="F246" s="3">
        <v>162</v>
      </c>
      <c r="G246" s="3">
        <v>36</v>
      </c>
      <c r="H246" s="3">
        <v>1</v>
      </c>
      <c r="I246" s="38">
        <f t="shared" si="3"/>
        <v>198</v>
      </c>
      <c r="J246" s="100"/>
      <c r="K246" s="126"/>
      <c r="L246" s="105"/>
      <c r="M246" s="122" t="s">
        <v>939</v>
      </c>
      <c r="N246" s="107"/>
    </row>
    <row r="247" spans="1:14" ht="13.2" x14ac:dyDescent="0.25">
      <c r="A247" s="3" t="s">
        <v>3044</v>
      </c>
      <c r="B247" s="3" t="s">
        <v>4024</v>
      </c>
      <c r="C247" s="3" t="s">
        <v>4026</v>
      </c>
      <c r="D247" s="3">
        <v>2</v>
      </c>
      <c r="E247" s="6">
        <v>204</v>
      </c>
      <c r="F247" s="3">
        <v>162</v>
      </c>
      <c r="G247" s="3">
        <v>42</v>
      </c>
      <c r="H247" s="3">
        <v>1</v>
      </c>
      <c r="I247" s="38">
        <f t="shared" si="3"/>
        <v>204</v>
      </c>
      <c r="J247" s="100"/>
      <c r="K247" s="124"/>
      <c r="L247" s="109"/>
      <c r="M247" s="127" t="s">
        <v>939</v>
      </c>
      <c r="N247" s="111"/>
    </row>
    <row r="248" spans="1:14" ht="13.2" x14ac:dyDescent="0.25">
      <c r="A248" s="3" t="s">
        <v>3044</v>
      </c>
      <c r="B248" s="3" t="s">
        <v>4024</v>
      </c>
      <c r="C248" s="3" t="s">
        <v>4025</v>
      </c>
      <c r="D248" s="3">
        <v>2</v>
      </c>
      <c r="E248" s="6">
        <v>124</v>
      </c>
      <c r="F248" s="3">
        <v>107</v>
      </c>
      <c r="G248" s="3">
        <v>17</v>
      </c>
      <c r="H248" s="3">
        <v>1</v>
      </c>
      <c r="I248" s="38">
        <f t="shared" si="3"/>
        <v>124</v>
      </c>
      <c r="J248" s="100"/>
      <c r="K248" s="126"/>
      <c r="L248" s="105"/>
      <c r="M248" s="122" t="s">
        <v>939</v>
      </c>
      <c r="N248" s="107"/>
    </row>
    <row r="249" spans="1:14" ht="13.2" x14ac:dyDescent="0.25">
      <c r="A249" s="3" t="s">
        <v>3044</v>
      </c>
      <c r="B249" s="3" t="s">
        <v>4024</v>
      </c>
      <c r="C249" s="3" t="s">
        <v>4023</v>
      </c>
      <c r="D249" s="3">
        <v>2</v>
      </c>
      <c r="E249" s="6">
        <v>98</v>
      </c>
      <c r="F249" s="3">
        <v>85</v>
      </c>
      <c r="G249" s="3">
        <v>13</v>
      </c>
      <c r="H249" s="3">
        <v>1</v>
      </c>
      <c r="I249" s="38">
        <f t="shared" si="3"/>
        <v>98</v>
      </c>
      <c r="J249" s="100"/>
      <c r="K249" s="124"/>
      <c r="L249" s="109"/>
      <c r="M249" s="127" t="s">
        <v>939</v>
      </c>
      <c r="N249" s="111"/>
    </row>
    <row r="250" spans="1:14" ht="13.2" x14ac:dyDescent="0.25">
      <c r="A250" s="3" t="s">
        <v>3044</v>
      </c>
      <c r="B250" s="3" t="s">
        <v>4020</v>
      </c>
      <c r="C250" s="3" t="s">
        <v>4022</v>
      </c>
      <c r="D250" s="3">
        <v>2</v>
      </c>
      <c r="E250" s="6">
        <v>185</v>
      </c>
      <c r="F250" s="3">
        <v>126</v>
      </c>
      <c r="G250" s="3">
        <v>59</v>
      </c>
      <c r="H250" s="3">
        <v>1</v>
      </c>
      <c r="I250" s="38">
        <f t="shared" si="3"/>
        <v>185</v>
      </c>
      <c r="J250" s="100"/>
      <c r="K250" s="126"/>
      <c r="L250" s="105"/>
      <c r="M250" s="122" t="s">
        <v>939</v>
      </c>
      <c r="N250" s="107"/>
    </row>
    <row r="251" spans="1:14" ht="13.2" x14ac:dyDescent="0.25">
      <c r="A251" s="3" t="s">
        <v>3044</v>
      </c>
      <c r="B251" s="3" t="s">
        <v>4020</v>
      </c>
      <c r="C251" s="3" t="s">
        <v>4021</v>
      </c>
      <c r="D251" s="3">
        <v>2</v>
      </c>
      <c r="E251" s="6">
        <v>179</v>
      </c>
      <c r="F251" s="3">
        <v>143</v>
      </c>
      <c r="G251" s="3">
        <v>36</v>
      </c>
      <c r="H251" s="3">
        <v>1</v>
      </c>
      <c r="I251" s="38">
        <f t="shared" si="3"/>
        <v>179</v>
      </c>
      <c r="J251" s="100"/>
      <c r="K251" s="124"/>
      <c r="L251" s="109"/>
      <c r="M251" s="127" t="s">
        <v>939</v>
      </c>
      <c r="N251" s="111"/>
    </row>
    <row r="252" spans="1:14" ht="13.2" x14ac:dyDescent="0.25">
      <c r="A252" s="3" t="s">
        <v>3044</v>
      </c>
      <c r="B252" s="3" t="s">
        <v>4020</v>
      </c>
      <c r="C252" s="3" t="s">
        <v>4019</v>
      </c>
      <c r="D252" s="3">
        <v>2</v>
      </c>
      <c r="E252" s="6">
        <v>99</v>
      </c>
      <c r="F252" s="3">
        <v>76</v>
      </c>
      <c r="G252" s="3">
        <v>23</v>
      </c>
      <c r="H252" s="3">
        <v>1</v>
      </c>
      <c r="I252" s="38">
        <f t="shared" si="3"/>
        <v>99</v>
      </c>
      <c r="J252" s="100"/>
      <c r="K252" s="126"/>
      <c r="L252" s="105"/>
      <c r="M252" s="122" t="s">
        <v>939</v>
      </c>
      <c r="N252" s="107"/>
    </row>
    <row r="253" spans="1:14" ht="13.2" x14ac:dyDescent="0.25">
      <c r="A253" s="3" t="s">
        <v>3044</v>
      </c>
      <c r="B253" s="3" t="s">
        <v>4018</v>
      </c>
      <c r="C253" s="3" t="s">
        <v>4017</v>
      </c>
      <c r="E253" s="6">
        <v>253</v>
      </c>
      <c r="F253" s="3">
        <v>198</v>
      </c>
      <c r="G253" s="3">
        <v>55</v>
      </c>
      <c r="H253" s="3">
        <v>1</v>
      </c>
      <c r="I253" s="38">
        <f t="shared" si="3"/>
        <v>253</v>
      </c>
      <c r="J253" s="100"/>
      <c r="K253" s="124"/>
      <c r="L253" s="109"/>
      <c r="M253" s="127" t="s">
        <v>939</v>
      </c>
      <c r="N253" s="111"/>
    </row>
    <row r="254" spans="1:14" hidden="1" x14ac:dyDescent="0.3">
      <c r="A254" s="3" t="s">
        <v>3044</v>
      </c>
      <c r="B254" s="3" t="s">
        <v>4016</v>
      </c>
      <c r="C254" s="3" t="s">
        <v>4015</v>
      </c>
      <c r="E254" s="6">
        <v>256</v>
      </c>
      <c r="F254" s="3">
        <v>198</v>
      </c>
      <c r="G254" s="3">
        <v>58</v>
      </c>
      <c r="H254" s="10">
        <v>0</v>
      </c>
      <c r="I254" s="38">
        <f t="shared" si="3"/>
        <v>0</v>
      </c>
      <c r="J254" s="100"/>
      <c r="K254" s="126"/>
      <c r="L254" s="105"/>
      <c r="M254" s="125"/>
      <c r="N254" s="107"/>
    </row>
    <row r="255" spans="1:14" ht="13.2" x14ac:dyDescent="0.25">
      <c r="A255" s="3" t="s">
        <v>3044</v>
      </c>
      <c r="B255" s="3" t="s">
        <v>4014</v>
      </c>
      <c r="C255" s="3" t="s">
        <v>4013</v>
      </c>
      <c r="D255" s="3">
        <v>2</v>
      </c>
      <c r="E255" s="6">
        <v>54</v>
      </c>
      <c r="F255" s="3">
        <v>33</v>
      </c>
      <c r="G255" s="3">
        <v>21</v>
      </c>
      <c r="H255" s="3">
        <v>1</v>
      </c>
      <c r="I255" s="38">
        <f t="shared" si="3"/>
        <v>54</v>
      </c>
      <c r="J255" s="100"/>
      <c r="K255" s="124"/>
      <c r="L255" s="109"/>
      <c r="M255" s="127" t="s">
        <v>939</v>
      </c>
      <c r="N255" s="111"/>
    </row>
    <row r="256" spans="1:14" ht="13.2" x14ac:dyDescent="0.25">
      <c r="A256" s="3" t="s">
        <v>3044</v>
      </c>
      <c r="B256" s="3" t="s">
        <v>4012</v>
      </c>
      <c r="C256" s="3" t="s">
        <v>4011</v>
      </c>
      <c r="D256" s="3">
        <v>2</v>
      </c>
      <c r="E256" s="6">
        <v>151</v>
      </c>
      <c r="F256" s="3">
        <v>73</v>
      </c>
      <c r="G256" s="3">
        <v>78</v>
      </c>
      <c r="H256" s="3">
        <v>1</v>
      </c>
      <c r="I256" s="38">
        <f t="shared" si="3"/>
        <v>151</v>
      </c>
      <c r="J256" s="100"/>
      <c r="K256" s="126"/>
      <c r="L256" s="105"/>
      <c r="M256" s="122" t="s">
        <v>939</v>
      </c>
      <c r="N256" s="107"/>
    </row>
    <row r="257" spans="1:14" ht="13.2" x14ac:dyDescent="0.25">
      <c r="A257" s="3" t="s">
        <v>3044</v>
      </c>
      <c r="B257" s="3" t="s">
        <v>4009</v>
      </c>
      <c r="C257" s="3" t="s">
        <v>4010</v>
      </c>
      <c r="D257" s="3">
        <v>2</v>
      </c>
      <c r="E257" s="6">
        <v>155</v>
      </c>
      <c r="F257" s="3">
        <v>108</v>
      </c>
      <c r="G257" s="3">
        <v>47</v>
      </c>
      <c r="H257" s="3">
        <v>1</v>
      </c>
      <c r="I257" s="38">
        <f t="shared" si="3"/>
        <v>155</v>
      </c>
      <c r="J257" s="100"/>
      <c r="K257" s="124"/>
      <c r="L257" s="109"/>
      <c r="M257" s="127" t="s">
        <v>939</v>
      </c>
      <c r="N257" s="111"/>
    </row>
    <row r="258" spans="1:14" ht="13.2" x14ac:dyDescent="0.25">
      <c r="A258" s="3" t="s">
        <v>3044</v>
      </c>
      <c r="B258" s="3" t="s">
        <v>4009</v>
      </c>
      <c r="C258" s="3" t="s">
        <v>4008</v>
      </c>
      <c r="D258" s="3">
        <v>2</v>
      </c>
      <c r="E258" s="6">
        <v>106</v>
      </c>
      <c r="F258" s="3">
        <v>88</v>
      </c>
      <c r="G258" s="3">
        <v>18</v>
      </c>
      <c r="H258" s="3">
        <v>1</v>
      </c>
      <c r="I258" s="38">
        <f t="shared" si="3"/>
        <v>106</v>
      </c>
      <c r="J258" s="100"/>
      <c r="K258" s="126"/>
      <c r="L258" s="105"/>
      <c r="M258" s="122" t="s">
        <v>939</v>
      </c>
      <c r="N258" s="107"/>
    </row>
    <row r="259" spans="1:14" ht="13.2" x14ac:dyDescent="0.25">
      <c r="A259" s="3" t="s">
        <v>3044</v>
      </c>
      <c r="B259" s="3" t="s">
        <v>4006</v>
      </c>
      <c r="C259" s="3" t="s">
        <v>4007</v>
      </c>
      <c r="D259" s="3">
        <v>2</v>
      </c>
      <c r="E259" s="6">
        <v>79</v>
      </c>
      <c r="F259" s="3">
        <v>52</v>
      </c>
      <c r="G259" s="3">
        <v>27</v>
      </c>
      <c r="H259" s="3">
        <v>1</v>
      </c>
      <c r="I259" s="38">
        <f t="shared" ref="I259:I322" si="4">E259*H259</f>
        <v>79</v>
      </c>
      <c r="J259" s="100"/>
      <c r="K259" s="124"/>
      <c r="L259" s="109"/>
      <c r="M259" s="127" t="s">
        <v>939</v>
      </c>
      <c r="N259" s="111"/>
    </row>
    <row r="260" spans="1:14" ht="13.2" x14ac:dyDescent="0.25">
      <c r="A260" s="3" t="s">
        <v>3044</v>
      </c>
      <c r="B260" s="3" t="s">
        <v>4006</v>
      </c>
      <c r="C260" s="3" t="s">
        <v>4005</v>
      </c>
      <c r="D260" s="3">
        <v>2</v>
      </c>
      <c r="E260" s="6">
        <v>50</v>
      </c>
      <c r="F260" s="3">
        <v>40</v>
      </c>
      <c r="G260" s="3">
        <v>10</v>
      </c>
      <c r="H260" s="3">
        <v>1</v>
      </c>
      <c r="I260" s="38">
        <f t="shared" si="4"/>
        <v>50</v>
      </c>
      <c r="J260" s="100"/>
      <c r="K260" s="126"/>
      <c r="L260" s="105"/>
      <c r="M260" s="122" t="s">
        <v>939</v>
      </c>
      <c r="N260" s="107"/>
    </row>
    <row r="261" spans="1:14" ht="13.2" x14ac:dyDescent="0.25">
      <c r="A261" s="3" t="s">
        <v>3044</v>
      </c>
      <c r="B261" s="3" t="s">
        <v>4004</v>
      </c>
      <c r="C261" s="3" t="s">
        <v>4003</v>
      </c>
      <c r="D261" s="3">
        <v>3</v>
      </c>
      <c r="E261" s="6">
        <v>1670</v>
      </c>
      <c r="F261" s="3">
        <v>790</v>
      </c>
      <c r="G261" s="3">
        <v>880</v>
      </c>
      <c r="H261" s="3">
        <v>1</v>
      </c>
      <c r="I261" s="38">
        <f t="shared" si="4"/>
        <v>1670</v>
      </c>
      <c r="J261" s="100"/>
      <c r="K261" s="124"/>
      <c r="L261" s="109"/>
      <c r="M261" s="127" t="s">
        <v>939</v>
      </c>
      <c r="N261" s="111"/>
    </row>
    <row r="262" spans="1:14" hidden="1" x14ac:dyDescent="0.3">
      <c r="A262" s="3" t="s">
        <v>3044</v>
      </c>
      <c r="B262" s="3" t="s">
        <v>4002</v>
      </c>
      <c r="C262" s="3" t="s">
        <v>4001</v>
      </c>
      <c r="E262" s="6">
        <v>149</v>
      </c>
      <c r="F262" s="3">
        <v>71</v>
      </c>
      <c r="G262" s="3">
        <v>78</v>
      </c>
      <c r="H262" s="10">
        <v>0</v>
      </c>
      <c r="I262" s="38">
        <f t="shared" si="4"/>
        <v>0</v>
      </c>
      <c r="J262" s="100"/>
      <c r="K262" s="126"/>
      <c r="L262" s="105"/>
      <c r="M262" s="125"/>
      <c r="N262" s="107"/>
    </row>
    <row r="263" spans="1:14" ht="13.2" x14ac:dyDescent="0.25">
      <c r="A263" s="3" t="s">
        <v>3044</v>
      </c>
      <c r="B263" s="3" t="s">
        <v>4000</v>
      </c>
      <c r="C263" s="3" t="s">
        <v>3999</v>
      </c>
      <c r="D263" s="3">
        <v>3</v>
      </c>
      <c r="E263" s="6">
        <v>129</v>
      </c>
      <c r="F263" s="3">
        <v>95</v>
      </c>
      <c r="G263" s="3">
        <v>34</v>
      </c>
      <c r="H263" s="3">
        <v>1</v>
      </c>
      <c r="I263" s="38">
        <f t="shared" si="4"/>
        <v>129</v>
      </c>
      <c r="J263" s="100"/>
      <c r="K263" s="124"/>
      <c r="L263" s="109"/>
      <c r="M263" s="127" t="s">
        <v>939</v>
      </c>
      <c r="N263" s="111"/>
    </row>
    <row r="264" spans="1:14" ht="13.2" x14ac:dyDescent="0.25">
      <c r="A264" s="3" t="s">
        <v>3044</v>
      </c>
      <c r="B264" s="3" t="s">
        <v>3998</v>
      </c>
      <c r="C264" s="3" t="s">
        <v>3997</v>
      </c>
      <c r="D264" s="3">
        <v>3</v>
      </c>
      <c r="E264" s="6">
        <v>126</v>
      </c>
      <c r="F264" s="3">
        <v>95</v>
      </c>
      <c r="G264" s="3">
        <v>31</v>
      </c>
      <c r="H264" s="3">
        <v>1</v>
      </c>
      <c r="I264" s="38">
        <f t="shared" si="4"/>
        <v>126</v>
      </c>
      <c r="J264" s="100"/>
      <c r="K264" s="126"/>
      <c r="L264" s="105"/>
      <c r="M264" s="122" t="s">
        <v>939</v>
      </c>
      <c r="N264" s="107"/>
    </row>
    <row r="265" spans="1:14" ht="13.2" x14ac:dyDescent="0.25">
      <c r="A265" s="3" t="s">
        <v>3044</v>
      </c>
      <c r="B265" s="3" t="s">
        <v>3996</v>
      </c>
      <c r="C265" s="3" t="s">
        <v>3995</v>
      </c>
      <c r="D265" s="3">
        <v>3</v>
      </c>
      <c r="E265" s="6">
        <v>376</v>
      </c>
      <c r="F265" s="3">
        <v>307</v>
      </c>
      <c r="G265" s="3">
        <v>69</v>
      </c>
      <c r="H265" s="3">
        <v>1</v>
      </c>
      <c r="I265" s="38">
        <f t="shared" si="4"/>
        <v>376</v>
      </c>
      <c r="J265" s="100"/>
      <c r="K265" s="124"/>
      <c r="L265" s="109"/>
      <c r="M265" s="127" t="s">
        <v>939</v>
      </c>
      <c r="N265" s="111"/>
    </row>
    <row r="266" spans="1:14" ht="13.2" x14ac:dyDescent="0.25">
      <c r="A266" s="3" t="s">
        <v>3044</v>
      </c>
      <c r="B266" s="3" t="s">
        <v>3994</v>
      </c>
      <c r="C266" s="3" t="s">
        <v>3993</v>
      </c>
      <c r="D266" s="3">
        <v>3</v>
      </c>
      <c r="E266" s="6">
        <v>373</v>
      </c>
      <c r="F266" s="3">
        <v>307</v>
      </c>
      <c r="G266" s="3">
        <v>66</v>
      </c>
      <c r="H266" s="3">
        <v>1</v>
      </c>
      <c r="I266" s="38">
        <f t="shared" si="4"/>
        <v>373</v>
      </c>
      <c r="J266" s="100"/>
      <c r="K266" s="126"/>
      <c r="L266" s="105"/>
      <c r="M266" s="122" t="s">
        <v>939</v>
      </c>
      <c r="N266" s="107"/>
    </row>
    <row r="267" spans="1:14" hidden="1" x14ac:dyDescent="0.3">
      <c r="A267" s="3" t="s">
        <v>3044</v>
      </c>
      <c r="B267" s="3" t="s">
        <v>3992</v>
      </c>
      <c r="C267" s="3" t="s">
        <v>3991</v>
      </c>
      <c r="E267" s="6">
        <v>534</v>
      </c>
      <c r="F267" s="3">
        <v>381</v>
      </c>
      <c r="G267" s="3">
        <v>153</v>
      </c>
      <c r="H267" s="10">
        <v>0</v>
      </c>
      <c r="I267" s="38">
        <f t="shared" si="4"/>
        <v>0</v>
      </c>
      <c r="J267" s="100"/>
      <c r="K267" s="124"/>
      <c r="L267" s="109"/>
      <c r="M267" s="125"/>
      <c r="N267" s="111"/>
    </row>
    <row r="268" spans="1:14" ht="13.2" x14ac:dyDescent="0.25">
      <c r="A268" s="3" t="s">
        <v>3044</v>
      </c>
      <c r="B268" s="3" t="s">
        <v>3990</v>
      </c>
      <c r="C268" s="3" t="s">
        <v>3989</v>
      </c>
      <c r="D268" s="3">
        <v>3</v>
      </c>
      <c r="E268" s="6">
        <v>589</v>
      </c>
      <c r="F268" s="3">
        <v>424</v>
      </c>
      <c r="G268" s="3">
        <v>165</v>
      </c>
      <c r="H268" s="3">
        <v>1</v>
      </c>
      <c r="I268" s="38">
        <f t="shared" si="4"/>
        <v>589</v>
      </c>
      <c r="J268" s="100"/>
      <c r="K268" s="126"/>
      <c r="L268" s="105"/>
      <c r="M268" s="122" t="s">
        <v>939</v>
      </c>
      <c r="N268" s="107"/>
    </row>
    <row r="269" spans="1:14" ht="13.2" x14ac:dyDescent="0.25">
      <c r="A269" s="3" t="s">
        <v>3044</v>
      </c>
      <c r="B269" s="3" t="s">
        <v>3988</v>
      </c>
      <c r="C269" s="3" t="s">
        <v>3987</v>
      </c>
      <c r="D269" s="3">
        <v>3</v>
      </c>
      <c r="E269" s="6">
        <v>1145</v>
      </c>
      <c r="F269" s="3">
        <v>703</v>
      </c>
      <c r="G269" s="3">
        <v>442</v>
      </c>
      <c r="H269" s="3">
        <v>1</v>
      </c>
      <c r="I269" s="38">
        <f t="shared" si="4"/>
        <v>1145</v>
      </c>
      <c r="J269" s="100"/>
      <c r="K269" s="124"/>
      <c r="L269" s="109"/>
      <c r="M269" s="127" t="s">
        <v>939</v>
      </c>
      <c r="N269" s="111"/>
    </row>
    <row r="270" spans="1:14" ht="13.2" x14ac:dyDescent="0.25">
      <c r="A270" s="3" t="s">
        <v>3044</v>
      </c>
      <c r="B270" s="3" t="s">
        <v>3986</v>
      </c>
      <c r="C270" s="3" t="s">
        <v>3985</v>
      </c>
      <c r="D270" s="3">
        <v>3</v>
      </c>
      <c r="E270" s="6">
        <v>1132</v>
      </c>
      <c r="F270" s="3">
        <v>703</v>
      </c>
      <c r="G270" s="3">
        <v>429</v>
      </c>
      <c r="H270" s="3">
        <v>1</v>
      </c>
      <c r="I270" s="38">
        <f t="shared" si="4"/>
        <v>1132</v>
      </c>
      <c r="J270" s="100"/>
      <c r="K270" s="126"/>
      <c r="L270" s="105"/>
      <c r="M270" s="122" t="s">
        <v>939</v>
      </c>
      <c r="N270" s="107"/>
    </row>
    <row r="271" spans="1:14" ht="13.2" x14ac:dyDescent="0.25">
      <c r="A271" s="3" t="s">
        <v>3044</v>
      </c>
      <c r="B271" s="3" t="s">
        <v>3984</v>
      </c>
      <c r="C271" s="3" t="s">
        <v>3983</v>
      </c>
      <c r="D271" s="3">
        <v>3</v>
      </c>
      <c r="E271" s="6">
        <v>489</v>
      </c>
      <c r="F271" s="3">
        <v>372</v>
      </c>
      <c r="G271" s="3">
        <v>117</v>
      </c>
      <c r="H271" s="3">
        <v>1</v>
      </c>
      <c r="I271" s="38">
        <f t="shared" si="4"/>
        <v>489</v>
      </c>
      <c r="J271" s="100"/>
      <c r="K271" s="124"/>
      <c r="L271" s="109"/>
      <c r="M271" s="127" t="s">
        <v>939</v>
      </c>
      <c r="N271" s="111"/>
    </row>
    <row r="272" spans="1:14" ht="13.2" x14ac:dyDescent="0.25">
      <c r="A272" s="3" t="s">
        <v>3044</v>
      </c>
      <c r="B272" s="3" t="s">
        <v>3982</v>
      </c>
      <c r="C272" s="3" t="s">
        <v>3981</v>
      </c>
      <c r="D272" s="3">
        <v>3</v>
      </c>
      <c r="E272" s="6">
        <v>485</v>
      </c>
      <c r="F272" s="3">
        <v>372</v>
      </c>
      <c r="G272" s="3">
        <v>113</v>
      </c>
      <c r="H272" s="3">
        <v>1</v>
      </c>
      <c r="I272" s="38">
        <f t="shared" si="4"/>
        <v>485</v>
      </c>
      <c r="J272" s="100"/>
      <c r="K272" s="126"/>
      <c r="L272" s="105"/>
      <c r="M272" s="122" t="s">
        <v>939</v>
      </c>
      <c r="N272" s="107"/>
    </row>
    <row r="273" spans="1:14" ht="13.2" x14ac:dyDescent="0.25">
      <c r="A273" s="3" t="s">
        <v>3044</v>
      </c>
      <c r="B273" s="3" t="s">
        <v>3980</v>
      </c>
      <c r="C273" s="3" t="s">
        <v>3979</v>
      </c>
      <c r="D273" s="3">
        <v>3</v>
      </c>
      <c r="E273" s="6">
        <v>414</v>
      </c>
      <c r="F273" s="3">
        <v>323</v>
      </c>
      <c r="G273" s="3">
        <v>91</v>
      </c>
      <c r="H273" s="3">
        <v>1</v>
      </c>
      <c r="I273" s="38">
        <f t="shared" si="4"/>
        <v>414</v>
      </c>
      <c r="J273" s="100"/>
      <c r="K273" s="124"/>
      <c r="L273" s="109"/>
      <c r="M273" s="127" t="s">
        <v>939</v>
      </c>
      <c r="N273" s="111"/>
    </row>
    <row r="274" spans="1:14" ht="13.2" x14ac:dyDescent="0.25">
      <c r="A274" s="3" t="s">
        <v>3044</v>
      </c>
      <c r="B274" s="3" t="s">
        <v>3978</v>
      </c>
      <c r="C274" s="3" t="s">
        <v>3977</v>
      </c>
      <c r="D274" s="3">
        <v>3</v>
      </c>
      <c r="E274" s="6">
        <v>404</v>
      </c>
      <c r="F274" s="3">
        <v>323</v>
      </c>
      <c r="G274" s="3">
        <v>81</v>
      </c>
      <c r="H274" s="3">
        <v>1</v>
      </c>
      <c r="I274" s="38">
        <f t="shared" si="4"/>
        <v>404</v>
      </c>
      <c r="J274" s="100"/>
      <c r="K274" s="126"/>
      <c r="L274" s="105"/>
      <c r="M274" s="122" t="s">
        <v>939</v>
      </c>
      <c r="N274" s="107"/>
    </row>
    <row r="275" spans="1:14" hidden="1" x14ac:dyDescent="0.3">
      <c r="A275" s="3" t="s">
        <v>3044</v>
      </c>
      <c r="B275" s="3" t="s">
        <v>3976</v>
      </c>
      <c r="C275" s="3" t="s">
        <v>3975</v>
      </c>
      <c r="D275" s="3">
        <v>3</v>
      </c>
      <c r="E275" s="6">
        <v>639</v>
      </c>
      <c r="F275" s="3">
        <v>494</v>
      </c>
      <c r="G275" s="3">
        <v>145</v>
      </c>
      <c r="H275" s="10">
        <v>0</v>
      </c>
      <c r="I275" s="38">
        <f t="shared" si="4"/>
        <v>0</v>
      </c>
      <c r="J275" s="100"/>
      <c r="K275" s="124"/>
      <c r="L275" s="109"/>
      <c r="M275" s="125"/>
      <c r="N275" s="111"/>
    </row>
    <row r="276" spans="1:14" hidden="1" x14ac:dyDescent="0.3">
      <c r="A276" s="3" t="s">
        <v>3044</v>
      </c>
      <c r="B276" s="3" t="s">
        <v>3974</v>
      </c>
      <c r="C276" s="3" t="s">
        <v>3973</v>
      </c>
      <c r="E276" s="6">
        <v>879</v>
      </c>
      <c r="F276" s="3">
        <v>629</v>
      </c>
      <c r="G276" s="3">
        <v>250</v>
      </c>
      <c r="H276" s="10">
        <v>0</v>
      </c>
      <c r="I276" s="38">
        <f t="shared" si="4"/>
        <v>0</v>
      </c>
      <c r="J276" s="100"/>
      <c r="K276" s="126"/>
      <c r="L276" s="105"/>
      <c r="M276" s="125"/>
      <c r="N276" s="107"/>
    </row>
    <row r="277" spans="1:14" ht="13.2" x14ac:dyDescent="0.25">
      <c r="A277" s="3" t="s">
        <v>3044</v>
      </c>
      <c r="B277" s="3" t="s">
        <v>3972</v>
      </c>
      <c r="C277" s="3" t="s">
        <v>3971</v>
      </c>
      <c r="D277" s="3">
        <v>3</v>
      </c>
      <c r="E277" s="6">
        <v>605</v>
      </c>
      <c r="F277" s="3">
        <v>440</v>
      </c>
      <c r="G277" s="3">
        <v>165</v>
      </c>
      <c r="H277" s="3">
        <v>1</v>
      </c>
      <c r="I277" s="38">
        <f t="shared" si="4"/>
        <v>605</v>
      </c>
      <c r="J277" s="100"/>
      <c r="K277" s="124"/>
      <c r="L277" s="109"/>
      <c r="M277" s="127" t="s">
        <v>939</v>
      </c>
      <c r="N277" s="111"/>
    </row>
    <row r="278" spans="1:14" ht="13.2" x14ac:dyDescent="0.25">
      <c r="A278" s="3" t="s">
        <v>3044</v>
      </c>
      <c r="B278" s="3" t="s">
        <v>3970</v>
      </c>
      <c r="C278" s="3" t="s">
        <v>3969</v>
      </c>
      <c r="D278" s="3">
        <v>3</v>
      </c>
      <c r="E278" s="6">
        <v>1117</v>
      </c>
      <c r="F278" s="3">
        <v>690</v>
      </c>
      <c r="G278" s="3">
        <v>427</v>
      </c>
      <c r="H278" s="3">
        <v>1</v>
      </c>
      <c r="I278" s="38">
        <f t="shared" si="4"/>
        <v>1117</v>
      </c>
      <c r="J278" s="100"/>
      <c r="K278" s="126"/>
      <c r="L278" s="105"/>
      <c r="M278" s="122" t="s">
        <v>939</v>
      </c>
      <c r="N278" s="107"/>
    </row>
    <row r="279" spans="1:14" ht="13.2" x14ac:dyDescent="0.25">
      <c r="A279" s="3" t="s">
        <v>3044</v>
      </c>
      <c r="B279" s="3" t="s">
        <v>3968</v>
      </c>
      <c r="C279" s="3" t="s">
        <v>3967</v>
      </c>
      <c r="D279" s="3">
        <v>3</v>
      </c>
      <c r="E279" s="6">
        <v>1114</v>
      </c>
      <c r="F279" s="3">
        <v>690</v>
      </c>
      <c r="G279" s="3">
        <v>424</v>
      </c>
      <c r="H279" s="3">
        <v>1</v>
      </c>
      <c r="I279" s="38">
        <f t="shared" si="4"/>
        <v>1114</v>
      </c>
      <c r="J279" s="100"/>
      <c r="K279" s="124"/>
      <c r="L279" s="109"/>
      <c r="M279" s="127" t="s">
        <v>939</v>
      </c>
      <c r="N279" s="111"/>
    </row>
    <row r="280" spans="1:14" ht="13.2" x14ac:dyDescent="0.25">
      <c r="A280" s="3" t="s">
        <v>3044</v>
      </c>
      <c r="B280" s="3" t="s">
        <v>3966</v>
      </c>
      <c r="C280" s="3" t="s">
        <v>3965</v>
      </c>
      <c r="D280" s="3">
        <v>3</v>
      </c>
      <c r="E280" s="6">
        <v>485</v>
      </c>
      <c r="F280" s="3">
        <v>372</v>
      </c>
      <c r="G280" s="3">
        <v>113</v>
      </c>
      <c r="H280" s="3">
        <v>1</v>
      </c>
      <c r="I280" s="38">
        <f t="shared" si="4"/>
        <v>485</v>
      </c>
      <c r="J280" s="100"/>
      <c r="K280" s="126"/>
      <c r="L280" s="105"/>
      <c r="M280" s="122" t="s">
        <v>939</v>
      </c>
      <c r="N280" s="107"/>
    </row>
    <row r="281" spans="1:14" ht="13.2" x14ac:dyDescent="0.25">
      <c r="A281" s="3" t="s">
        <v>3044</v>
      </c>
      <c r="B281" s="3" t="s">
        <v>3964</v>
      </c>
      <c r="C281" s="3" t="s">
        <v>3963</v>
      </c>
      <c r="D281" s="3">
        <v>3</v>
      </c>
      <c r="E281" s="6">
        <v>482</v>
      </c>
      <c r="F281" s="3">
        <v>372</v>
      </c>
      <c r="G281" s="3">
        <v>110</v>
      </c>
      <c r="H281" s="3">
        <v>1</v>
      </c>
      <c r="I281" s="38">
        <f t="shared" si="4"/>
        <v>482</v>
      </c>
      <c r="J281" s="100"/>
      <c r="K281" s="124"/>
      <c r="L281" s="109"/>
      <c r="M281" s="127" t="s">
        <v>939</v>
      </c>
      <c r="N281" s="111"/>
    </row>
    <row r="282" spans="1:14" ht="13.2" x14ac:dyDescent="0.25">
      <c r="A282" s="3" t="s">
        <v>3044</v>
      </c>
      <c r="B282" s="3" t="s">
        <v>3962</v>
      </c>
      <c r="C282" s="3" t="s">
        <v>3961</v>
      </c>
      <c r="D282" s="3">
        <v>3</v>
      </c>
      <c r="E282" s="6">
        <v>403</v>
      </c>
      <c r="F282" s="3">
        <v>314</v>
      </c>
      <c r="G282" s="3">
        <v>89</v>
      </c>
      <c r="H282" s="3">
        <v>1</v>
      </c>
      <c r="I282" s="38">
        <f t="shared" si="4"/>
        <v>403</v>
      </c>
      <c r="J282" s="100"/>
      <c r="K282" s="126"/>
      <c r="L282" s="105"/>
      <c r="M282" s="122" t="s">
        <v>939</v>
      </c>
      <c r="N282" s="107"/>
    </row>
    <row r="283" spans="1:14" ht="13.2" x14ac:dyDescent="0.25">
      <c r="A283" s="3" t="s">
        <v>3044</v>
      </c>
      <c r="B283" s="3" t="s">
        <v>5405</v>
      </c>
      <c r="C283" s="3" t="s">
        <v>3960</v>
      </c>
      <c r="D283" s="3">
        <v>3</v>
      </c>
      <c r="E283" s="6">
        <v>393</v>
      </c>
      <c r="F283" s="3">
        <v>314</v>
      </c>
      <c r="G283" s="3">
        <v>79</v>
      </c>
      <c r="H283" s="3">
        <v>1</v>
      </c>
      <c r="I283" s="38">
        <f t="shared" si="4"/>
        <v>393</v>
      </c>
      <c r="J283" s="100"/>
      <c r="K283" s="124"/>
      <c r="L283" s="109"/>
      <c r="M283" s="127" t="s">
        <v>939</v>
      </c>
      <c r="N283" s="111"/>
    </row>
    <row r="284" spans="1:14" hidden="1" x14ac:dyDescent="0.3">
      <c r="A284" s="3" t="s">
        <v>3044</v>
      </c>
      <c r="B284" s="3" t="s">
        <v>3959</v>
      </c>
      <c r="C284" s="3" t="s">
        <v>3958</v>
      </c>
      <c r="D284" s="3">
        <v>3</v>
      </c>
      <c r="E284" s="6">
        <v>677</v>
      </c>
      <c r="F284" s="3">
        <v>530</v>
      </c>
      <c r="G284" s="3">
        <v>147</v>
      </c>
      <c r="H284" s="10">
        <v>0</v>
      </c>
      <c r="I284" s="38">
        <f t="shared" si="4"/>
        <v>0</v>
      </c>
      <c r="J284" s="100"/>
      <c r="K284" s="126"/>
      <c r="L284" s="105"/>
      <c r="M284" s="125"/>
      <c r="N284" s="107"/>
    </row>
    <row r="285" spans="1:14" ht="13.2" x14ac:dyDescent="0.25">
      <c r="A285" s="3" t="s">
        <v>3044</v>
      </c>
      <c r="B285" s="3" t="s">
        <v>3955</v>
      </c>
      <c r="C285" s="3" t="s">
        <v>3957</v>
      </c>
      <c r="D285" s="3">
        <v>3</v>
      </c>
      <c r="E285" s="6">
        <v>421</v>
      </c>
      <c r="F285" s="3">
        <v>242</v>
      </c>
      <c r="G285" s="3">
        <v>179</v>
      </c>
      <c r="H285" s="3">
        <v>1</v>
      </c>
      <c r="I285" s="38">
        <f t="shared" si="4"/>
        <v>421</v>
      </c>
      <c r="J285" s="100"/>
      <c r="K285" s="124"/>
      <c r="L285" s="109"/>
      <c r="M285" s="127" t="s">
        <v>939</v>
      </c>
      <c r="N285" s="111"/>
    </row>
    <row r="286" spans="1:14" ht="13.2" x14ac:dyDescent="0.25">
      <c r="A286" s="3" t="s">
        <v>3044</v>
      </c>
      <c r="B286" s="3" t="s">
        <v>3955</v>
      </c>
      <c r="C286" s="3" t="s">
        <v>3956</v>
      </c>
      <c r="D286" s="3">
        <v>3</v>
      </c>
      <c r="E286" s="6">
        <v>174</v>
      </c>
      <c r="F286" s="3">
        <v>47</v>
      </c>
      <c r="G286" s="3">
        <v>127</v>
      </c>
      <c r="H286" s="3">
        <v>1</v>
      </c>
      <c r="I286" s="38">
        <f t="shared" si="4"/>
        <v>174</v>
      </c>
      <c r="J286" s="100"/>
      <c r="K286" s="126"/>
      <c r="L286" s="105"/>
      <c r="M286" s="122" t="s">
        <v>939</v>
      </c>
      <c r="N286" s="107"/>
    </row>
    <row r="287" spans="1:14" ht="13.2" x14ac:dyDescent="0.25">
      <c r="A287" s="3" t="s">
        <v>3044</v>
      </c>
      <c r="B287" s="3" t="s">
        <v>3955</v>
      </c>
      <c r="C287" s="3" t="s">
        <v>3954</v>
      </c>
      <c r="D287" s="3">
        <v>3</v>
      </c>
      <c r="E287" s="6">
        <v>101</v>
      </c>
      <c r="F287" s="3">
        <v>84</v>
      </c>
      <c r="G287" s="3">
        <v>17</v>
      </c>
      <c r="H287" s="3">
        <v>1</v>
      </c>
      <c r="I287" s="38">
        <f t="shared" si="4"/>
        <v>101</v>
      </c>
      <c r="J287" s="100"/>
      <c r="K287" s="124"/>
      <c r="L287" s="109"/>
      <c r="M287" s="127" t="s">
        <v>939</v>
      </c>
      <c r="N287" s="111"/>
    </row>
    <row r="288" spans="1:14" ht="13.2" x14ac:dyDescent="0.25">
      <c r="A288" s="3" t="s">
        <v>3044</v>
      </c>
      <c r="B288" s="3" t="s">
        <v>3953</v>
      </c>
      <c r="C288" s="3" t="s">
        <v>3952</v>
      </c>
      <c r="D288" s="3">
        <v>3</v>
      </c>
      <c r="E288" s="6">
        <v>371</v>
      </c>
      <c r="F288" s="3">
        <v>218</v>
      </c>
      <c r="G288" s="3">
        <v>153</v>
      </c>
      <c r="H288" s="3">
        <v>1</v>
      </c>
      <c r="I288" s="38">
        <f t="shared" si="4"/>
        <v>371</v>
      </c>
      <c r="J288" s="100"/>
      <c r="K288" s="126"/>
      <c r="L288" s="105"/>
      <c r="M288" s="122" t="s">
        <v>939</v>
      </c>
      <c r="N288" s="107"/>
    </row>
    <row r="289" spans="1:14" ht="13.2" x14ac:dyDescent="0.25">
      <c r="A289" s="3" t="s">
        <v>3044</v>
      </c>
      <c r="B289" s="3" t="s">
        <v>3951</v>
      </c>
      <c r="C289" s="3" t="s">
        <v>3950</v>
      </c>
      <c r="D289" s="3">
        <v>3</v>
      </c>
      <c r="E289" s="6">
        <v>361</v>
      </c>
      <c r="F289" s="3">
        <v>218</v>
      </c>
      <c r="G289" s="3">
        <v>143</v>
      </c>
      <c r="H289" s="3">
        <v>1</v>
      </c>
      <c r="I289" s="38">
        <f t="shared" si="4"/>
        <v>361</v>
      </c>
      <c r="J289" s="100"/>
      <c r="K289" s="124"/>
      <c r="L289" s="109"/>
      <c r="M289" s="127" t="s">
        <v>939</v>
      </c>
      <c r="N289" s="111"/>
    </row>
    <row r="290" spans="1:14" ht="13.2" x14ac:dyDescent="0.25">
      <c r="A290" s="3" t="s">
        <v>3044</v>
      </c>
      <c r="B290" s="3" t="s">
        <v>3949</v>
      </c>
      <c r="C290" s="3" t="s">
        <v>3948</v>
      </c>
      <c r="D290" s="3">
        <v>3</v>
      </c>
      <c r="E290" s="6">
        <v>224</v>
      </c>
      <c r="F290" s="3">
        <v>181</v>
      </c>
      <c r="G290" s="3">
        <v>43</v>
      </c>
      <c r="H290" s="3">
        <v>1</v>
      </c>
      <c r="I290" s="38">
        <f t="shared" si="4"/>
        <v>224</v>
      </c>
      <c r="J290" s="100"/>
      <c r="K290" s="126"/>
      <c r="L290" s="105"/>
      <c r="M290" s="122" t="s">
        <v>939</v>
      </c>
      <c r="N290" s="107"/>
    </row>
    <row r="291" spans="1:14" ht="13.2" x14ac:dyDescent="0.25">
      <c r="A291" s="3" t="s">
        <v>3044</v>
      </c>
      <c r="B291" s="3" t="s">
        <v>3947</v>
      </c>
      <c r="C291" s="3" t="s">
        <v>3946</v>
      </c>
      <c r="D291" s="3">
        <v>3</v>
      </c>
      <c r="E291" s="6">
        <v>221</v>
      </c>
      <c r="F291" s="3">
        <v>181</v>
      </c>
      <c r="G291" s="3">
        <v>40</v>
      </c>
      <c r="H291" s="3">
        <v>1</v>
      </c>
      <c r="I291" s="38">
        <f t="shared" si="4"/>
        <v>221</v>
      </c>
      <c r="J291" s="100"/>
      <c r="K291" s="124"/>
      <c r="L291" s="109"/>
      <c r="M291" s="127" t="s">
        <v>939</v>
      </c>
      <c r="N291" s="111"/>
    </row>
    <row r="292" spans="1:14" ht="13.2" x14ac:dyDescent="0.25">
      <c r="A292" s="3" t="s">
        <v>3044</v>
      </c>
      <c r="B292" s="3" t="s">
        <v>3945</v>
      </c>
      <c r="C292" s="3" t="s">
        <v>3941</v>
      </c>
      <c r="D292" s="3">
        <v>3</v>
      </c>
      <c r="E292" s="6">
        <v>1871</v>
      </c>
      <c r="F292" s="3">
        <v>1249</v>
      </c>
      <c r="G292" s="3">
        <v>622</v>
      </c>
      <c r="H292" s="3">
        <v>1</v>
      </c>
      <c r="I292" s="38">
        <f t="shared" si="4"/>
        <v>1871</v>
      </c>
      <c r="J292" s="100"/>
      <c r="K292" s="126"/>
      <c r="L292" s="105"/>
      <c r="M292" s="122" t="s">
        <v>939</v>
      </c>
      <c r="N292" s="107"/>
    </row>
    <row r="293" spans="1:14" ht="13.2" x14ac:dyDescent="0.25">
      <c r="A293" s="3" t="s">
        <v>3044</v>
      </c>
      <c r="B293" s="3" t="s">
        <v>3944</v>
      </c>
      <c r="C293" s="3" t="s">
        <v>3943</v>
      </c>
      <c r="D293" s="3">
        <v>3</v>
      </c>
      <c r="E293" s="6">
        <v>1865</v>
      </c>
      <c r="F293" s="3">
        <v>1249</v>
      </c>
      <c r="G293" s="3">
        <v>616</v>
      </c>
      <c r="H293" s="3">
        <v>1</v>
      </c>
      <c r="I293" s="38">
        <f t="shared" si="4"/>
        <v>1865</v>
      </c>
      <c r="J293" s="100"/>
      <c r="K293" s="124"/>
      <c r="L293" s="109"/>
      <c r="M293" s="127" t="s">
        <v>939</v>
      </c>
      <c r="N293" s="111"/>
    </row>
    <row r="294" spans="1:14" ht="13.2" hidden="1" x14ac:dyDescent="0.25">
      <c r="A294" s="3" t="s">
        <v>3044</v>
      </c>
      <c r="B294" s="3" t="s">
        <v>3942</v>
      </c>
      <c r="C294" s="3" t="s">
        <v>3941</v>
      </c>
      <c r="E294" s="6">
        <v>1868</v>
      </c>
      <c r="F294" s="3">
        <v>1254</v>
      </c>
      <c r="G294" s="3">
        <v>614</v>
      </c>
      <c r="H294" s="10">
        <v>0</v>
      </c>
      <c r="I294" s="38">
        <f t="shared" si="4"/>
        <v>0</v>
      </c>
      <c r="J294" s="100"/>
      <c r="K294" s="126"/>
      <c r="L294" s="105"/>
      <c r="M294" s="132" t="s">
        <v>3046</v>
      </c>
      <c r="N294" s="107"/>
    </row>
    <row r="295" spans="1:14" s="212" customFormat="1" ht="13.2" x14ac:dyDescent="0.25">
      <c r="A295" s="212" t="s">
        <v>3044</v>
      </c>
      <c r="B295" s="212" t="s">
        <v>3940</v>
      </c>
      <c r="C295" s="212" t="s">
        <v>3939</v>
      </c>
      <c r="D295" s="212">
        <v>3</v>
      </c>
      <c r="E295" s="6">
        <v>773</v>
      </c>
      <c r="F295" s="212">
        <v>527</v>
      </c>
      <c r="G295" s="212">
        <v>246</v>
      </c>
      <c r="H295" s="212">
        <v>1</v>
      </c>
      <c r="I295" s="213">
        <f t="shared" si="4"/>
        <v>773</v>
      </c>
      <c r="J295" s="214"/>
      <c r="K295" s="124"/>
      <c r="L295" s="109"/>
      <c r="M295" s="127" t="s">
        <v>939</v>
      </c>
      <c r="N295" s="111"/>
    </row>
    <row r="296" spans="1:14" ht="13.2" x14ac:dyDescent="0.25">
      <c r="A296" s="3" t="s">
        <v>3044</v>
      </c>
      <c r="B296" s="3" t="s">
        <v>3938</v>
      </c>
      <c r="C296" s="3" t="s">
        <v>3937</v>
      </c>
      <c r="D296" s="3">
        <v>3</v>
      </c>
      <c r="E296" s="6">
        <v>770</v>
      </c>
      <c r="F296" s="3">
        <v>527</v>
      </c>
      <c r="G296" s="3">
        <v>243</v>
      </c>
      <c r="H296" s="3">
        <v>1</v>
      </c>
      <c r="I296" s="38">
        <f t="shared" si="4"/>
        <v>770</v>
      </c>
      <c r="J296" s="100"/>
      <c r="K296" s="126"/>
      <c r="L296" s="105"/>
      <c r="M296" s="122" t="s">
        <v>939</v>
      </c>
      <c r="N296" s="107"/>
    </row>
    <row r="297" spans="1:14" ht="13.2" x14ac:dyDescent="0.25">
      <c r="A297" s="3" t="s">
        <v>3044</v>
      </c>
      <c r="B297" s="3" t="s">
        <v>3932</v>
      </c>
      <c r="C297" s="3" t="s">
        <v>3936</v>
      </c>
      <c r="D297" s="3">
        <v>7</v>
      </c>
      <c r="E297" s="6">
        <v>346</v>
      </c>
      <c r="F297" s="3">
        <v>268</v>
      </c>
      <c r="G297" s="3">
        <v>78</v>
      </c>
      <c r="H297" s="189">
        <v>1</v>
      </c>
      <c r="I297" s="38">
        <f t="shared" si="4"/>
        <v>346</v>
      </c>
      <c r="J297" s="100"/>
      <c r="K297" s="124"/>
      <c r="L297" s="109"/>
      <c r="M297" s="127" t="s">
        <v>939</v>
      </c>
      <c r="N297" s="130" t="s">
        <v>1092</v>
      </c>
    </row>
    <row r="298" spans="1:14" ht="13.2" x14ac:dyDescent="0.25">
      <c r="A298" s="3" t="s">
        <v>3044</v>
      </c>
      <c r="B298" s="3" t="s">
        <v>3932</v>
      </c>
      <c r="C298" s="3" t="s">
        <v>3935</v>
      </c>
      <c r="D298" s="3">
        <v>7</v>
      </c>
      <c r="E298" s="6">
        <v>286</v>
      </c>
      <c r="F298" s="3">
        <v>210</v>
      </c>
      <c r="G298" s="3">
        <v>76</v>
      </c>
      <c r="H298" s="189">
        <v>1</v>
      </c>
      <c r="I298" s="38">
        <f t="shared" si="4"/>
        <v>286</v>
      </c>
      <c r="J298" s="100"/>
      <c r="K298" s="126"/>
      <c r="L298" s="105"/>
      <c r="M298" s="122" t="s">
        <v>939</v>
      </c>
      <c r="N298" s="130" t="s">
        <v>1092</v>
      </c>
    </row>
    <row r="299" spans="1:14" ht="13.2" x14ac:dyDescent="0.25">
      <c r="A299" s="3" t="s">
        <v>3044</v>
      </c>
      <c r="B299" s="3" t="s">
        <v>3932</v>
      </c>
      <c r="C299" s="3" t="s">
        <v>3934</v>
      </c>
      <c r="D299" s="3">
        <v>7</v>
      </c>
      <c r="E299" s="6">
        <v>244</v>
      </c>
      <c r="F299" s="3">
        <v>153</v>
      </c>
      <c r="G299" s="3">
        <v>91</v>
      </c>
      <c r="H299" s="189">
        <v>1</v>
      </c>
      <c r="I299" s="38">
        <f t="shared" si="4"/>
        <v>244</v>
      </c>
      <c r="J299" s="100"/>
      <c r="K299" s="124"/>
      <c r="L299" s="109"/>
      <c r="M299" s="127" t="s">
        <v>939</v>
      </c>
      <c r="N299" s="130" t="s">
        <v>1092</v>
      </c>
    </row>
    <row r="300" spans="1:14" ht="13.2" x14ac:dyDescent="0.25">
      <c r="A300" s="3" t="s">
        <v>3044</v>
      </c>
      <c r="B300" s="3" t="s">
        <v>3932</v>
      </c>
      <c r="C300" s="3" t="s">
        <v>3933</v>
      </c>
      <c r="D300" s="3">
        <v>7</v>
      </c>
      <c r="E300" s="6">
        <v>234</v>
      </c>
      <c r="F300" s="3">
        <v>152</v>
      </c>
      <c r="G300" s="3">
        <v>82</v>
      </c>
      <c r="H300" s="189">
        <v>1</v>
      </c>
      <c r="I300" s="38">
        <f t="shared" si="4"/>
        <v>234</v>
      </c>
      <c r="J300" s="100"/>
      <c r="K300" s="126"/>
      <c r="L300" s="105"/>
      <c r="M300" s="122" t="s">
        <v>939</v>
      </c>
      <c r="N300" s="130" t="s">
        <v>1092</v>
      </c>
    </row>
    <row r="301" spans="1:14" ht="13.2" x14ac:dyDescent="0.25">
      <c r="A301" s="3" t="s">
        <v>3044</v>
      </c>
      <c r="B301" s="3" t="s">
        <v>3932</v>
      </c>
      <c r="C301" s="3" t="s">
        <v>3931</v>
      </c>
      <c r="D301" s="3">
        <v>7</v>
      </c>
      <c r="E301" s="6">
        <v>178</v>
      </c>
      <c r="F301" s="3">
        <v>126</v>
      </c>
      <c r="G301" s="3">
        <v>52</v>
      </c>
      <c r="H301" s="189">
        <v>1</v>
      </c>
      <c r="I301" s="38">
        <f t="shared" si="4"/>
        <v>178</v>
      </c>
      <c r="J301" s="100"/>
      <c r="K301" s="124"/>
      <c r="L301" s="109"/>
      <c r="M301" s="127" t="s">
        <v>939</v>
      </c>
      <c r="N301" s="130" t="s">
        <v>1092</v>
      </c>
    </row>
    <row r="302" spans="1:14" ht="13.2" x14ac:dyDescent="0.25">
      <c r="A302" s="3" t="s">
        <v>3044</v>
      </c>
      <c r="B302" s="3" t="s">
        <v>3928</v>
      </c>
      <c r="C302" s="3" t="s">
        <v>3930</v>
      </c>
      <c r="D302" s="3">
        <v>7</v>
      </c>
      <c r="E302" s="6">
        <v>220</v>
      </c>
      <c r="F302" s="3">
        <v>181</v>
      </c>
      <c r="G302" s="3">
        <v>39</v>
      </c>
      <c r="H302" s="189">
        <v>1</v>
      </c>
      <c r="I302" s="38">
        <f t="shared" si="4"/>
        <v>220</v>
      </c>
      <c r="J302" s="100"/>
      <c r="K302" s="126"/>
      <c r="L302" s="105"/>
      <c r="M302" s="122" t="s">
        <v>939</v>
      </c>
      <c r="N302" s="130" t="s">
        <v>1092</v>
      </c>
    </row>
    <row r="303" spans="1:14" ht="13.2" x14ac:dyDescent="0.25">
      <c r="A303" s="3" t="s">
        <v>3044</v>
      </c>
      <c r="B303" s="3" t="s">
        <v>3928</v>
      </c>
      <c r="C303" s="3" t="s">
        <v>3929</v>
      </c>
      <c r="D303" s="3">
        <v>7</v>
      </c>
      <c r="E303" s="6">
        <v>199</v>
      </c>
      <c r="F303" s="3">
        <v>126</v>
      </c>
      <c r="G303" s="3">
        <v>73</v>
      </c>
      <c r="H303" s="189">
        <v>1</v>
      </c>
      <c r="I303" s="38">
        <f t="shared" si="4"/>
        <v>199</v>
      </c>
      <c r="J303" s="100"/>
      <c r="K303" s="124"/>
      <c r="L303" s="109"/>
      <c r="M303" s="127" t="s">
        <v>939</v>
      </c>
      <c r="N303" s="130" t="s">
        <v>1092</v>
      </c>
    </row>
    <row r="304" spans="1:14" ht="13.2" x14ac:dyDescent="0.25">
      <c r="A304" s="3" t="s">
        <v>3044</v>
      </c>
      <c r="B304" s="3" t="s">
        <v>3928</v>
      </c>
      <c r="C304" s="3" t="s">
        <v>3927</v>
      </c>
      <c r="D304" s="3">
        <v>7</v>
      </c>
      <c r="E304" s="6">
        <v>190</v>
      </c>
      <c r="F304" s="3">
        <v>124</v>
      </c>
      <c r="G304" s="3">
        <v>66</v>
      </c>
      <c r="H304" s="189">
        <v>1</v>
      </c>
      <c r="I304" s="38">
        <f t="shared" si="4"/>
        <v>190</v>
      </c>
      <c r="J304" s="100"/>
      <c r="K304" s="126"/>
      <c r="L304" s="105"/>
      <c r="M304" s="122" t="s">
        <v>939</v>
      </c>
      <c r="N304" s="130" t="s">
        <v>1092</v>
      </c>
    </row>
    <row r="305" spans="1:14" ht="13.2" x14ac:dyDescent="0.25">
      <c r="A305" s="3" t="s">
        <v>3044</v>
      </c>
      <c r="B305" s="3" t="s">
        <v>3926</v>
      </c>
      <c r="C305" s="3" t="s">
        <v>3925</v>
      </c>
      <c r="D305" s="3">
        <v>7</v>
      </c>
      <c r="E305" s="6">
        <v>255</v>
      </c>
      <c r="F305" s="3">
        <v>168</v>
      </c>
      <c r="G305" s="3">
        <v>87</v>
      </c>
      <c r="H305" s="189">
        <v>1</v>
      </c>
      <c r="I305" s="38">
        <f t="shared" si="4"/>
        <v>255</v>
      </c>
      <c r="J305" s="100"/>
      <c r="K305" s="124"/>
      <c r="L305" s="109"/>
      <c r="M305" s="127" t="s">
        <v>939</v>
      </c>
      <c r="N305" s="130" t="s">
        <v>1092</v>
      </c>
    </row>
    <row r="306" spans="1:14" hidden="1" x14ac:dyDescent="0.3">
      <c r="A306" s="3" t="s">
        <v>3044</v>
      </c>
      <c r="B306" s="3" t="s">
        <v>3924</v>
      </c>
      <c r="C306" s="3" t="s">
        <v>3923</v>
      </c>
      <c r="E306" s="6">
        <v>571</v>
      </c>
      <c r="F306" s="3">
        <v>455</v>
      </c>
      <c r="G306" s="3">
        <v>116</v>
      </c>
      <c r="H306" s="10">
        <v>0</v>
      </c>
      <c r="I306" s="38">
        <f t="shared" si="4"/>
        <v>0</v>
      </c>
      <c r="J306" s="100"/>
      <c r="K306" s="126"/>
      <c r="L306" s="105"/>
      <c r="M306" s="125"/>
      <c r="N306" s="107"/>
    </row>
    <row r="307" spans="1:14" hidden="1" x14ac:dyDescent="0.3">
      <c r="A307" s="3" t="s">
        <v>3044</v>
      </c>
      <c r="B307" s="3" t="s">
        <v>3921</v>
      </c>
      <c r="C307" s="3" t="s">
        <v>3922</v>
      </c>
      <c r="E307" s="6">
        <v>385</v>
      </c>
      <c r="F307" s="3">
        <v>326</v>
      </c>
      <c r="G307" s="3">
        <v>59</v>
      </c>
      <c r="H307" s="10">
        <v>0</v>
      </c>
      <c r="I307" s="38">
        <f t="shared" si="4"/>
        <v>0</v>
      </c>
      <c r="J307" s="100"/>
      <c r="K307" s="124"/>
      <c r="L307" s="109"/>
      <c r="M307" s="125"/>
      <c r="N307" s="111"/>
    </row>
    <row r="308" spans="1:14" hidden="1" x14ac:dyDescent="0.3">
      <c r="A308" s="3" t="s">
        <v>3044</v>
      </c>
      <c r="B308" s="3" t="s">
        <v>3921</v>
      </c>
      <c r="C308" s="3" t="s">
        <v>3920</v>
      </c>
      <c r="E308" s="6">
        <v>94</v>
      </c>
      <c r="F308" s="3">
        <v>76</v>
      </c>
      <c r="G308" s="3">
        <v>18</v>
      </c>
      <c r="H308" s="10">
        <v>0</v>
      </c>
      <c r="I308" s="38">
        <f t="shared" si="4"/>
        <v>0</v>
      </c>
      <c r="J308" s="100"/>
      <c r="K308" s="126"/>
      <c r="L308" s="105"/>
      <c r="M308" s="125"/>
      <c r="N308" s="107"/>
    </row>
    <row r="309" spans="1:14" ht="13.2" x14ac:dyDescent="0.25">
      <c r="A309" s="3" t="s">
        <v>3044</v>
      </c>
      <c r="B309" s="3" t="s">
        <v>3919</v>
      </c>
      <c r="C309" s="3" t="s">
        <v>3918</v>
      </c>
      <c r="D309" s="3">
        <v>3</v>
      </c>
      <c r="E309" s="6">
        <v>188</v>
      </c>
      <c r="F309" s="3">
        <v>139</v>
      </c>
      <c r="G309" s="3">
        <v>49</v>
      </c>
      <c r="H309" s="3">
        <v>1</v>
      </c>
      <c r="I309" s="38">
        <f t="shared" si="4"/>
        <v>188</v>
      </c>
      <c r="J309" s="100"/>
      <c r="K309" s="124"/>
      <c r="L309" s="109"/>
      <c r="M309" s="127" t="s">
        <v>939</v>
      </c>
      <c r="N309" s="111"/>
    </row>
    <row r="310" spans="1:14" ht="13.2" x14ac:dyDescent="0.25">
      <c r="A310" s="3" t="s">
        <v>3044</v>
      </c>
      <c r="B310" s="3" t="s">
        <v>3915</v>
      </c>
      <c r="C310" s="3" t="s">
        <v>3917</v>
      </c>
      <c r="D310" s="3">
        <v>4</v>
      </c>
      <c r="E310" s="6">
        <v>722</v>
      </c>
      <c r="F310" s="3">
        <v>401</v>
      </c>
      <c r="G310" s="3">
        <v>321</v>
      </c>
      <c r="H310" s="3">
        <v>1</v>
      </c>
      <c r="I310" s="38">
        <f t="shared" si="4"/>
        <v>722</v>
      </c>
      <c r="J310" s="100"/>
      <c r="K310" s="126"/>
      <c r="L310" s="105"/>
      <c r="M310" s="122" t="s">
        <v>939</v>
      </c>
      <c r="N310" s="107"/>
    </row>
    <row r="311" spans="1:14" ht="13.2" x14ac:dyDescent="0.25">
      <c r="A311" s="3" t="s">
        <v>3044</v>
      </c>
      <c r="B311" s="3" t="s">
        <v>3915</v>
      </c>
      <c r="C311" s="3" t="s">
        <v>3916</v>
      </c>
      <c r="D311" s="3">
        <v>4</v>
      </c>
      <c r="E311" s="6">
        <v>372</v>
      </c>
      <c r="F311" s="3">
        <v>261</v>
      </c>
      <c r="G311" s="3">
        <v>111</v>
      </c>
      <c r="H311" s="3">
        <v>1</v>
      </c>
      <c r="I311" s="38">
        <f t="shared" si="4"/>
        <v>372</v>
      </c>
      <c r="J311" s="100"/>
      <c r="K311" s="124"/>
      <c r="L311" s="109"/>
      <c r="M311" s="127" t="s">
        <v>939</v>
      </c>
      <c r="N311" s="111"/>
    </row>
    <row r="312" spans="1:14" ht="13.2" x14ac:dyDescent="0.25">
      <c r="A312" s="3" t="s">
        <v>3044</v>
      </c>
      <c r="B312" s="3" t="s">
        <v>3915</v>
      </c>
      <c r="C312" s="3" t="s">
        <v>3914</v>
      </c>
      <c r="D312" s="3">
        <v>4</v>
      </c>
      <c r="E312" s="6">
        <v>128</v>
      </c>
      <c r="F312" s="3">
        <v>55</v>
      </c>
      <c r="G312" s="3">
        <v>73</v>
      </c>
      <c r="H312" s="3">
        <v>1</v>
      </c>
      <c r="I312" s="38">
        <f t="shared" si="4"/>
        <v>128</v>
      </c>
      <c r="J312" s="100"/>
      <c r="K312" s="126"/>
      <c r="L312" s="105"/>
      <c r="M312" s="122" t="s">
        <v>939</v>
      </c>
      <c r="N312" s="107"/>
    </row>
    <row r="313" spans="1:14" ht="13.2" x14ac:dyDescent="0.25">
      <c r="A313" s="3" t="s">
        <v>3044</v>
      </c>
      <c r="B313" s="3" t="s">
        <v>3913</v>
      </c>
      <c r="C313" s="3" t="s">
        <v>3912</v>
      </c>
      <c r="D313" s="3">
        <v>3</v>
      </c>
      <c r="E313" s="6">
        <v>471</v>
      </c>
      <c r="F313" s="3">
        <v>348</v>
      </c>
      <c r="G313" s="3">
        <v>123</v>
      </c>
      <c r="H313" s="3">
        <v>1</v>
      </c>
      <c r="I313" s="38">
        <f t="shared" si="4"/>
        <v>471</v>
      </c>
      <c r="J313" s="100"/>
      <c r="K313" s="124"/>
      <c r="L313" s="109"/>
      <c r="M313" s="127" t="s">
        <v>939</v>
      </c>
      <c r="N313" s="111"/>
    </row>
    <row r="314" spans="1:14" ht="13.2" x14ac:dyDescent="0.25">
      <c r="A314" s="3" t="s">
        <v>3044</v>
      </c>
      <c r="B314" s="3" t="s">
        <v>3911</v>
      </c>
      <c r="C314" s="3" t="s">
        <v>3910</v>
      </c>
      <c r="D314" s="3">
        <v>3</v>
      </c>
      <c r="E314" s="6">
        <v>523</v>
      </c>
      <c r="F314" s="3">
        <v>371</v>
      </c>
      <c r="G314" s="3">
        <v>152</v>
      </c>
      <c r="H314" s="3">
        <v>1</v>
      </c>
      <c r="I314" s="38">
        <f t="shared" si="4"/>
        <v>523</v>
      </c>
      <c r="J314" s="100"/>
      <c r="K314" s="126"/>
      <c r="L314" s="105"/>
      <c r="M314" s="122" t="s">
        <v>939</v>
      </c>
      <c r="N314" s="107"/>
    </row>
    <row r="315" spans="1:14" ht="13.2" x14ac:dyDescent="0.25">
      <c r="A315" s="3" t="s">
        <v>3044</v>
      </c>
      <c r="B315" s="3" t="s">
        <v>3909</v>
      </c>
      <c r="C315" s="3" t="s">
        <v>3908</v>
      </c>
      <c r="D315" s="3">
        <v>3</v>
      </c>
      <c r="E315" s="6">
        <v>405</v>
      </c>
      <c r="F315" s="3">
        <v>314</v>
      </c>
      <c r="G315" s="3">
        <v>91</v>
      </c>
      <c r="H315" s="3">
        <v>1</v>
      </c>
      <c r="I315" s="38">
        <f t="shared" si="4"/>
        <v>405</v>
      </c>
      <c r="J315" s="100"/>
      <c r="K315" s="124"/>
      <c r="L315" s="109"/>
      <c r="M315" s="127" t="s">
        <v>939</v>
      </c>
      <c r="N315" s="111"/>
    </row>
    <row r="316" spans="1:14" ht="13.2" x14ac:dyDescent="0.25">
      <c r="A316" s="3" t="s">
        <v>3044</v>
      </c>
      <c r="B316" s="3" t="s">
        <v>3907</v>
      </c>
      <c r="C316" s="3" t="s">
        <v>3906</v>
      </c>
      <c r="D316" s="3">
        <v>3</v>
      </c>
      <c r="E316" s="6">
        <v>407</v>
      </c>
      <c r="F316" s="3">
        <v>319</v>
      </c>
      <c r="G316" s="3">
        <v>88</v>
      </c>
      <c r="H316" s="3">
        <v>1</v>
      </c>
      <c r="I316" s="38">
        <f t="shared" si="4"/>
        <v>407</v>
      </c>
      <c r="J316" s="100"/>
      <c r="K316" s="126"/>
      <c r="L316" s="105"/>
      <c r="M316" s="122" t="s">
        <v>939</v>
      </c>
      <c r="N316" s="107"/>
    </row>
    <row r="317" spans="1:14" ht="13.2" x14ac:dyDescent="0.25">
      <c r="A317" s="3" t="s">
        <v>3044</v>
      </c>
      <c r="B317" s="3" t="s">
        <v>3905</v>
      </c>
      <c r="C317" s="3" t="s">
        <v>3904</v>
      </c>
      <c r="D317" s="3">
        <v>3</v>
      </c>
      <c r="E317" s="6">
        <v>452</v>
      </c>
      <c r="F317" s="3">
        <v>348</v>
      </c>
      <c r="G317" s="3">
        <v>104</v>
      </c>
      <c r="H317" s="3">
        <v>1</v>
      </c>
      <c r="I317" s="38">
        <f t="shared" si="4"/>
        <v>452</v>
      </c>
      <c r="J317" s="100"/>
      <c r="K317" s="124"/>
      <c r="L317" s="109"/>
      <c r="M317" s="127" t="s">
        <v>939</v>
      </c>
      <c r="N317" s="111"/>
    </row>
    <row r="318" spans="1:14" ht="13.2" x14ac:dyDescent="0.25">
      <c r="A318" s="3" t="s">
        <v>3044</v>
      </c>
      <c r="B318" s="3" t="s">
        <v>3903</v>
      </c>
      <c r="C318" s="3" t="s">
        <v>3902</v>
      </c>
      <c r="D318" s="3">
        <v>3</v>
      </c>
      <c r="E318" s="6">
        <v>527</v>
      </c>
      <c r="F318" s="3">
        <v>387</v>
      </c>
      <c r="G318" s="3">
        <v>140</v>
      </c>
      <c r="H318" s="3">
        <v>1</v>
      </c>
      <c r="I318" s="38">
        <f t="shared" si="4"/>
        <v>527</v>
      </c>
      <c r="J318" s="100"/>
      <c r="K318" s="126"/>
      <c r="L318" s="105"/>
      <c r="M318" s="122" t="s">
        <v>939</v>
      </c>
      <c r="N318" s="107"/>
    </row>
    <row r="319" spans="1:14" ht="13.2" x14ac:dyDescent="0.25">
      <c r="A319" s="3" t="s">
        <v>3044</v>
      </c>
      <c r="B319" s="3" t="s">
        <v>3898</v>
      </c>
      <c r="C319" s="3" t="s">
        <v>3901</v>
      </c>
      <c r="D319" s="3">
        <v>5</v>
      </c>
      <c r="E319" s="6">
        <v>409</v>
      </c>
      <c r="F319" s="3">
        <v>317</v>
      </c>
      <c r="G319" s="3">
        <v>92</v>
      </c>
      <c r="H319" s="3">
        <v>1</v>
      </c>
      <c r="I319" s="38">
        <f t="shared" si="4"/>
        <v>409</v>
      </c>
      <c r="J319" s="100"/>
      <c r="K319" s="124"/>
      <c r="L319" s="109"/>
      <c r="M319" s="127" t="s">
        <v>939</v>
      </c>
      <c r="N319" s="111"/>
    </row>
    <row r="320" spans="1:14" ht="13.2" x14ac:dyDescent="0.25">
      <c r="A320" s="3" t="s">
        <v>3044</v>
      </c>
      <c r="B320" s="3" t="s">
        <v>3898</v>
      </c>
      <c r="C320" s="3" t="s">
        <v>3900</v>
      </c>
      <c r="D320" s="3">
        <v>5</v>
      </c>
      <c r="E320" s="6">
        <v>244</v>
      </c>
      <c r="F320" s="3">
        <v>139</v>
      </c>
      <c r="G320" s="3">
        <v>105</v>
      </c>
      <c r="H320" s="3">
        <v>1</v>
      </c>
      <c r="I320" s="38">
        <f t="shared" si="4"/>
        <v>244</v>
      </c>
      <c r="J320" s="100"/>
      <c r="K320" s="126"/>
      <c r="L320" s="105"/>
      <c r="M320" s="122" t="s">
        <v>939</v>
      </c>
      <c r="N320" s="107"/>
    </row>
    <row r="321" spans="1:14" ht="13.2" x14ac:dyDescent="0.25">
      <c r="A321" s="3" t="s">
        <v>3044</v>
      </c>
      <c r="B321" s="3" t="s">
        <v>3898</v>
      </c>
      <c r="C321" s="3" t="s">
        <v>3899</v>
      </c>
      <c r="D321" s="3">
        <v>5</v>
      </c>
      <c r="E321" s="6">
        <v>238</v>
      </c>
      <c r="F321" s="3">
        <v>156</v>
      </c>
      <c r="G321" s="3">
        <v>82</v>
      </c>
      <c r="H321" s="3">
        <v>1</v>
      </c>
      <c r="I321" s="38">
        <f t="shared" si="4"/>
        <v>238</v>
      </c>
      <c r="J321" s="100"/>
      <c r="K321" s="124"/>
      <c r="L321" s="109"/>
      <c r="M321" s="127" t="s">
        <v>939</v>
      </c>
      <c r="N321" s="111"/>
    </row>
    <row r="322" spans="1:14" ht="13.2" x14ac:dyDescent="0.25">
      <c r="A322" s="3" t="s">
        <v>3044</v>
      </c>
      <c r="B322" s="3" t="s">
        <v>3898</v>
      </c>
      <c r="C322" s="3" t="s">
        <v>3897</v>
      </c>
      <c r="D322" s="3">
        <v>5</v>
      </c>
      <c r="E322" s="6">
        <v>223</v>
      </c>
      <c r="F322" s="3">
        <v>136</v>
      </c>
      <c r="G322" s="3">
        <v>87</v>
      </c>
      <c r="H322" s="3">
        <v>1</v>
      </c>
      <c r="I322" s="38">
        <f t="shared" si="4"/>
        <v>223</v>
      </c>
      <c r="J322" s="100"/>
      <c r="K322" s="126"/>
      <c r="L322" s="105"/>
      <c r="M322" s="122" t="s">
        <v>939</v>
      </c>
      <c r="N322" s="107"/>
    </row>
    <row r="323" spans="1:14" ht="13.2" x14ac:dyDescent="0.25">
      <c r="A323" s="3" t="s">
        <v>3044</v>
      </c>
      <c r="B323" s="3" t="s">
        <v>3894</v>
      </c>
      <c r="C323" s="3" t="s">
        <v>3896</v>
      </c>
      <c r="D323" s="3">
        <v>5</v>
      </c>
      <c r="E323" s="6">
        <v>405</v>
      </c>
      <c r="F323" s="3">
        <v>313</v>
      </c>
      <c r="G323" s="3">
        <v>92</v>
      </c>
      <c r="H323" s="3">
        <v>1</v>
      </c>
      <c r="I323" s="38">
        <f t="shared" ref="I323:I386" si="5">E323*H323</f>
        <v>405</v>
      </c>
      <c r="J323" s="100"/>
      <c r="K323" s="124"/>
      <c r="L323" s="109"/>
      <c r="M323" s="127" t="s">
        <v>939</v>
      </c>
      <c r="N323" s="111"/>
    </row>
    <row r="324" spans="1:14" ht="13.2" x14ac:dyDescent="0.25">
      <c r="A324" s="3" t="s">
        <v>3044</v>
      </c>
      <c r="B324" s="3" t="s">
        <v>3894</v>
      </c>
      <c r="C324" s="3" t="s">
        <v>3895</v>
      </c>
      <c r="D324" s="3">
        <v>5</v>
      </c>
      <c r="E324" s="6">
        <v>244</v>
      </c>
      <c r="F324" s="3">
        <v>139</v>
      </c>
      <c r="G324" s="3">
        <v>105</v>
      </c>
      <c r="H324" s="3">
        <v>1</v>
      </c>
      <c r="I324" s="38">
        <f t="shared" si="5"/>
        <v>244</v>
      </c>
      <c r="J324" s="100"/>
      <c r="K324" s="126"/>
      <c r="L324" s="105"/>
      <c r="M324" s="122" t="s">
        <v>939</v>
      </c>
      <c r="N324" s="107"/>
    </row>
    <row r="325" spans="1:14" ht="13.2" x14ac:dyDescent="0.25">
      <c r="A325" s="3" t="s">
        <v>3044</v>
      </c>
      <c r="B325" s="3" t="s">
        <v>3894</v>
      </c>
      <c r="C325" s="3" t="s">
        <v>3893</v>
      </c>
      <c r="D325" s="3">
        <v>5</v>
      </c>
      <c r="E325" s="6">
        <v>232</v>
      </c>
      <c r="F325" s="3">
        <v>137</v>
      </c>
      <c r="G325" s="3">
        <v>95</v>
      </c>
      <c r="H325" s="3">
        <v>1</v>
      </c>
      <c r="I325" s="38">
        <f t="shared" si="5"/>
        <v>232</v>
      </c>
      <c r="J325" s="100"/>
      <c r="K325" s="124"/>
      <c r="L325" s="109"/>
      <c r="M325" s="127" t="s">
        <v>939</v>
      </c>
      <c r="N325" s="111"/>
    </row>
    <row r="326" spans="1:14" ht="13.2" x14ac:dyDescent="0.25">
      <c r="A326" s="3" t="s">
        <v>3044</v>
      </c>
      <c r="B326" s="3" t="s">
        <v>3889</v>
      </c>
      <c r="C326" s="3" t="s">
        <v>3892</v>
      </c>
      <c r="D326" s="3">
        <v>7</v>
      </c>
      <c r="E326" s="6">
        <v>128</v>
      </c>
      <c r="F326" s="3">
        <v>105</v>
      </c>
      <c r="G326" s="3">
        <v>23</v>
      </c>
      <c r="H326" s="3">
        <v>1</v>
      </c>
      <c r="I326" s="38">
        <f t="shared" si="5"/>
        <v>128</v>
      </c>
      <c r="J326" s="100"/>
      <c r="K326" s="126"/>
      <c r="L326" s="105"/>
      <c r="M326" s="122" t="s">
        <v>939</v>
      </c>
      <c r="N326" s="107"/>
    </row>
    <row r="327" spans="1:14" ht="13.2" x14ac:dyDescent="0.25">
      <c r="A327" s="3" t="s">
        <v>3044</v>
      </c>
      <c r="B327" s="3" t="s">
        <v>3889</v>
      </c>
      <c r="C327" s="3" t="s">
        <v>3891</v>
      </c>
      <c r="D327" s="3">
        <v>7</v>
      </c>
      <c r="E327" s="6">
        <v>78</v>
      </c>
      <c r="F327" s="3">
        <v>60</v>
      </c>
      <c r="G327" s="3">
        <v>18</v>
      </c>
      <c r="H327" s="3">
        <v>1</v>
      </c>
      <c r="I327" s="38">
        <f t="shared" si="5"/>
        <v>78</v>
      </c>
      <c r="J327" s="100"/>
      <c r="K327" s="124"/>
      <c r="L327" s="109"/>
      <c r="M327" s="127" t="s">
        <v>939</v>
      </c>
      <c r="N327" s="111"/>
    </row>
    <row r="328" spans="1:14" ht="13.2" x14ac:dyDescent="0.25">
      <c r="A328" s="3" t="s">
        <v>3044</v>
      </c>
      <c r="B328" s="3" t="s">
        <v>3889</v>
      </c>
      <c r="C328" s="3" t="s">
        <v>3890</v>
      </c>
      <c r="D328" s="3">
        <v>7</v>
      </c>
      <c r="E328" s="6">
        <v>70</v>
      </c>
      <c r="F328" s="3">
        <v>59</v>
      </c>
      <c r="G328" s="3">
        <v>11</v>
      </c>
      <c r="H328" s="3">
        <v>1</v>
      </c>
      <c r="I328" s="38">
        <f t="shared" si="5"/>
        <v>70</v>
      </c>
      <c r="J328" s="100"/>
      <c r="K328" s="126"/>
      <c r="L328" s="105"/>
      <c r="M328" s="122" t="s">
        <v>939</v>
      </c>
      <c r="N328" s="107"/>
    </row>
    <row r="329" spans="1:14" ht="13.2" x14ac:dyDescent="0.25">
      <c r="A329" s="3" t="s">
        <v>3044</v>
      </c>
      <c r="B329" s="3" t="s">
        <v>3889</v>
      </c>
      <c r="C329" s="3" t="s">
        <v>3888</v>
      </c>
      <c r="D329" s="3">
        <v>7</v>
      </c>
      <c r="E329" s="6">
        <v>70</v>
      </c>
      <c r="F329" s="3">
        <v>59</v>
      </c>
      <c r="G329" s="3">
        <v>11</v>
      </c>
      <c r="H329" s="3">
        <v>1</v>
      </c>
      <c r="I329" s="38">
        <f t="shared" si="5"/>
        <v>70</v>
      </c>
      <c r="J329" s="100"/>
      <c r="K329" s="124"/>
      <c r="L329" s="109"/>
      <c r="M329" s="127" t="s">
        <v>939</v>
      </c>
      <c r="N329" s="111"/>
    </row>
    <row r="330" spans="1:14" ht="13.2" x14ac:dyDescent="0.25">
      <c r="A330" s="3" t="s">
        <v>3044</v>
      </c>
      <c r="B330" s="3" t="s">
        <v>3887</v>
      </c>
      <c r="C330" s="3" t="s">
        <v>3886</v>
      </c>
      <c r="D330" s="3">
        <v>1</v>
      </c>
      <c r="E330" s="6">
        <v>104</v>
      </c>
      <c r="F330" s="3">
        <v>75</v>
      </c>
      <c r="G330" s="3">
        <v>29</v>
      </c>
      <c r="H330" s="3">
        <v>1</v>
      </c>
      <c r="I330" s="38">
        <f t="shared" si="5"/>
        <v>104</v>
      </c>
      <c r="J330" s="100"/>
      <c r="K330" s="126"/>
      <c r="L330" s="105"/>
      <c r="M330" s="122" t="s">
        <v>939</v>
      </c>
      <c r="N330" s="107"/>
    </row>
    <row r="331" spans="1:14" hidden="1" x14ac:dyDescent="0.3">
      <c r="A331" s="3" t="s">
        <v>3044</v>
      </c>
      <c r="B331" s="3" t="s">
        <v>3885</v>
      </c>
      <c r="C331" s="3" t="s">
        <v>3884</v>
      </c>
      <c r="E331" s="6">
        <v>106</v>
      </c>
      <c r="F331" s="3">
        <v>85</v>
      </c>
      <c r="G331" s="3">
        <v>21</v>
      </c>
      <c r="H331" s="10">
        <v>0</v>
      </c>
      <c r="I331" s="38">
        <f t="shared" si="5"/>
        <v>0</v>
      </c>
      <c r="J331" s="100"/>
      <c r="K331" s="124"/>
      <c r="L331" s="109"/>
      <c r="M331" s="125"/>
      <c r="N331" s="111"/>
    </row>
    <row r="332" spans="1:14" ht="13.2" x14ac:dyDescent="0.25">
      <c r="A332" s="3" t="s">
        <v>3044</v>
      </c>
      <c r="B332" s="3" t="s">
        <v>3883</v>
      </c>
      <c r="C332" s="3" t="s">
        <v>3882</v>
      </c>
      <c r="D332" s="3">
        <v>1</v>
      </c>
      <c r="E332" s="6">
        <v>198</v>
      </c>
      <c r="F332" s="3">
        <v>152</v>
      </c>
      <c r="G332" s="3">
        <v>46</v>
      </c>
      <c r="H332" s="3">
        <v>1</v>
      </c>
      <c r="I332" s="38">
        <f t="shared" si="5"/>
        <v>198</v>
      </c>
      <c r="J332" s="100"/>
      <c r="K332" s="126"/>
      <c r="L332" s="105"/>
      <c r="M332" s="122" t="s">
        <v>939</v>
      </c>
      <c r="N332" s="107"/>
    </row>
    <row r="333" spans="1:14" ht="13.2" x14ac:dyDescent="0.25">
      <c r="A333" s="3" t="s">
        <v>3044</v>
      </c>
      <c r="B333" s="3" t="s">
        <v>3881</v>
      </c>
      <c r="C333" s="3" t="s">
        <v>3880</v>
      </c>
      <c r="D333" s="3">
        <v>1</v>
      </c>
      <c r="E333" s="6">
        <v>114</v>
      </c>
      <c r="F333" s="3">
        <v>85</v>
      </c>
      <c r="G333" s="3">
        <v>29</v>
      </c>
      <c r="H333" s="3">
        <v>1</v>
      </c>
      <c r="I333" s="38">
        <f t="shared" si="5"/>
        <v>114</v>
      </c>
      <c r="J333" s="100"/>
      <c r="K333" s="124"/>
      <c r="L333" s="109"/>
      <c r="M333" s="127" t="s">
        <v>939</v>
      </c>
      <c r="N333" s="111"/>
    </row>
    <row r="334" spans="1:14" hidden="1" x14ac:dyDescent="0.3">
      <c r="A334" s="3" t="s">
        <v>3044</v>
      </c>
      <c r="B334" s="3" t="s">
        <v>3879</v>
      </c>
      <c r="C334" s="3" t="s">
        <v>3878</v>
      </c>
      <c r="E334" s="6">
        <v>501</v>
      </c>
      <c r="F334" s="3">
        <v>211</v>
      </c>
      <c r="G334" s="3">
        <v>290</v>
      </c>
      <c r="H334" s="10">
        <v>0</v>
      </c>
      <c r="I334" s="38">
        <f t="shared" si="5"/>
        <v>0</v>
      </c>
      <c r="J334" s="100"/>
      <c r="K334" s="126"/>
      <c r="L334" s="105"/>
      <c r="M334" s="125"/>
      <c r="N334" s="107"/>
    </row>
    <row r="335" spans="1:14" ht="13.2" x14ac:dyDescent="0.25">
      <c r="A335" s="3" t="s">
        <v>3044</v>
      </c>
      <c r="B335" s="3" t="s">
        <v>3877</v>
      </c>
      <c r="C335" s="3" t="s">
        <v>3876</v>
      </c>
      <c r="D335" s="3">
        <v>1</v>
      </c>
      <c r="E335" s="6">
        <v>379</v>
      </c>
      <c r="F335" s="3">
        <v>278</v>
      </c>
      <c r="G335" s="3">
        <v>101</v>
      </c>
      <c r="H335" s="3">
        <v>1</v>
      </c>
      <c r="I335" s="38">
        <f t="shared" si="5"/>
        <v>379</v>
      </c>
      <c r="J335" s="100"/>
      <c r="K335" s="124"/>
      <c r="L335" s="109"/>
      <c r="M335" s="127" t="s">
        <v>939</v>
      </c>
      <c r="N335" s="111"/>
    </row>
    <row r="336" spans="1:14" ht="13.2" x14ac:dyDescent="0.25">
      <c r="A336" s="3" t="s">
        <v>3044</v>
      </c>
      <c r="B336" s="3" t="s">
        <v>3875</v>
      </c>
      <c r="C336" s="3" t="s">
        <v>3874</v>
      </c>
      <c r="D336" s="3">
        <v>1</v>
      </c>
      <c r="E336" s="6">
        <v>358</v>
      </c>
      <c r="F336" s="3">
        <v>261</v>
      </c>
      <c r="G336" s="3">
        <v>97</v>
      </c>
      <c r="H336" s="3">
        <v>1</v>
      </c>
      <c r="I336" s="38">
        <f t="shared" si="5"/>
        <v>358</v>
      </c>
      <c r="J336" s="100"/>
      <c r="K336" s="126"/>
      <c r="L336" s="105"/>
      <c r="M336" s="122" t="s">
        <v>939</v>
      </c>
      <c r="N336" s="107"/>
    </row>
    <row r="337" spans="1:14" ht="13.2" x14ac:dyDescent="0.25">
      <c r="A337" s="3" t="s">
        <v>3044</v>
      </c>
      <c r="B337" s="3" t="s">
        <v>3873</v>
      </c>
      <c r="C337" s="3" t="s">
        <v>3872</v>
      </c>
      <c r="D337" s="3">
        <v>1</v>
      </c>
      <c r="E337" s="6">
        <v>412</v>
      </c>
      <c r="F337" s="3">
        <v>252</v>
      </c>
      <c r="G337" s="3">
        <v>160</v>
      </c>
      <c r="H337" s="3">
        <v>1</v>
      </c>
      <c r="I337" s="38">
        <f t="shared" si="5"/>
        <v>412</v>
      </c>
      <c r="J337" s="100"/>
      <c r="K337" s="124"/>
      <c r="L337" s="109"/>
      <c r="M337" s="127" t="s">
        <v>939</v>
      </c>
      <c r="N337" s="111"/>
    </row>
    <row r="338" spans="1:14" ht="13.2" x14ac:dyDescent="0.25">
      <c r="A338" s="3" t="s">
        <v>3044</v>
      </c>
      <c r="B338" s="3" t="s">
        <v>3871</v>
      </c>
      <c r="C338" s="3" t="s">
        <v>3870</v>
      </c>
      <c r="D338" s="3">
        <v>1</v>
      </c>
      <c r="E338" s="6">
        <v>338</v>
      </c>
      <c r="F338" s="3">
        <v>249</v>
      </c>
      <c r="G338" s="3">
        <v>89</v>
      </c>
      <c r="H338" s="3">
        <v>1</v>
      </c>
      <c r="I338" s="38">
        <f t="shared" si="5"/>
        <v>338</v>
      </c>
      <c r="J338" s="100"/>
      <c r="K338" s="126"/>
      <c r="L338" s="105"/>
      <c r="M338" s="122" t="s">
        <v>939</v>
      </c>
      <c r="N338" s="107"/>
    </row>
    <row r="339" spans="1:14" hidden="1" x14ac:dyDescent="0.3">
      <c r="A339" s="3" t="s">
        <v>3044</v>
      </c>
      <c r="B339" s="3" t="s">
        <v>3869</v>
      </c>
      <c r="C339" s="3" t="s">
        <v>3868</v>
      </c>
      <c r="E339" s="6">
        <v>240</v>
      </c>
      <c r="F339" s="3">
        <v>172</v>
      </c>
      <c r="G339" s="3">
        <v>68</v>
      </c>
      <c r="H339" s="10">
        <v>0</v>
      </c>
      <c r="I339" s="38">
        <f t="shared" si="5"/>
        <v>0</v>
      </c>
      <c r="J339" s="100"/>
      <c r="K339" s="124"/>
      <c r="L339" s="109"/>
      <c r="M339" s="125"/>
      <c r="N339" s="111"/>
    </row>
    <row r="340" spans="1:14" ht="13.2" x14ac:dyDescent="0.25">
      <c r="A340" s="3" t="s">
        <v>3044</v>
      </c>
      <c r="B340" s="3" t="s">
        <v>3867</v>
      </c>
      <c r="C340" s="3" t="s">
        <v>3866</v>
      </c>
      <c r="D340" s="3">
        <v>1</v>
      </c>
      <c r="E340" s="6">
        <v>385</v>
      </c>
      <c r="F340" s="3">
        <v>269</v>
      </c>
      <c r="G340" s="3">
        <v>116</v>
      </c>
      <c r="H340" s="3">
        <v>1</v>
      </c>
      <c r="I340" s="38">
        <f t="shared" si="5"/>
        <v>385</v>
      </c>
      <c r="J340" s="100"/>
      <c r="K340" s="126"/>
      <c r="L340" s="105"/>
      <c r="M340" s="122" t="s">
        <v>939</v>
      </c>
      <c r="N340" s="107"/>
    </row>
    <row r="341" spans="1:14" ht="13.2" x14ac:dyDescent="0.25">
      <c r="A341" s="3" t="s">
        <v>3044</v>
      </c>
      <c r="B341" s="3" t="s">
        <v>3865</v>
      </c>
      <c r="C341" s="3" t="s">
        <v>3864</v>
      </c>
      <c r="D341" s="3">
        <v>6</v>
      </c>
      <c r="E341" s="6">
        <v>266</v>
      </c>
      <c r="F341" s="3">
        <v>171</v>
      </c>
      <c r="G341" s="3">
        <v>95</v>
      </c>
      <c r="H341" s="3">
        <v>1</v>
      </c>
      <c r="I341" s="38">
        <f t="shared" si="5"/>
        <v>266</v>
      </c>
      <c r="J341" s="100"/>
      <c r="K341" s="124"/>
      <c r="L341" s="109"/>
      <c r="M341" s="127" t="s">
        <v>939</v>
      </c>
      <c r="N341" s="111"/>
    </row>
    <row r="342" spans="1:14" ht="13.2" x14ac:dyDescent="0.25">
      <c r="A342" s="3" t="s">
        <v>3044</v>
      </c>
      <c r="B342" s="3" t="s">
        <v>3863</v>
      </c>
      <c r="C342" s="3" t="s">
        <v>3862</v>
      </c>
      <c r="D342" s="3">
        <v>1</v>
      </c>
      <c r="E342" s="6">
        <v>370</v>
      </c>
      <c r="F342" s="3">
        <v>256</v>
      </c>
      <c r="G342" s="3">
        <v>114</v>
      </c>
      <c r="H342" s="3">
        <v>1</v>
      </c>
      <c r="I342" s="38">
        <f t="shared" si="5"/>
        <v>370</v>
      </c>
      <c r="J342" s="100"/>
      <c r="K342" s="126"/>
      <c r="L342" s="105"/>
      <c r="M342" s="122" t="s">
        <v>939</v>
      </c>
      <c r="N342" s="107"/>
    </row>
    <row r="343" spans="1:14" ht="13.2" x14ac:dyDescent="0.25">
      <c r="A343" s="3" t="s">
        <v>3044</v>
      </c>
      <c r="B343" s="3" t="s">
        <v>3861</v>
      </c>
      <c r="C343" s="3" t="s">
        <v>3860</v>
      </c>
      <c r="D343" s="3">
        <v>1</v>
      </c>
      <c r="E343" s="6">
        <v>391</v>
      </c>
      <c r="F343" s="3">
        <v>284</v>
      </c>
      <c r="G343" s="3">
        <v>107</v>
      </c>
      <c r="H343" s="3">
        <v>1</v>
      </c>
      <c r="I343" s="38">
        <f t="shared" si="5"/>
        <v>391</v>
      </c>
      <c r="J343" s="100"/>
      <c r="K343" s="124"/>
      <c r="L343" s="109"/>
      <c r="M343" s="127" t="s">
        <v>939</v>
      </c>
      <c r="N343" s="111"/>
    </row>
    <row r="344" spans="1:14" ht="13.2" x14ac:dyDescent="0.25">
      <c r="A344" s="3" t="s">
        <v>3044</v>
      </c>
      <c r="B344" s="3" t="s">
        <v>3859</v>
      </c>
      <c r="C344" s="3" t="s">
        <v>3858</v>
      </c>
      <c r="D344" s="3">
        <v>6</v>
      </c>
      <c r="E344" s="6">
        <v>248</v>
      </c>
      <c r="F344" s="3">
        <v>156</v>
      </c>
      <c r="G344" s="3">
        <v>92</v>
      </c>
      <c r="H344" s="3">
        <v>1</v>
      </c>
      <c r="I344" s="38">
        <f t="shared" si="5"/>
        <v>248</v>
      </c>
      <c r="J344" s="100"/>
      <c r="K344" s="126"/>
      <c r="L344" s="105"/>
      <c r="M344" s="122" t="s">
        <v>939</v>
      </c>
      <c r="N344" s="107"/>
    </row>
    <row r="345" spans="1:14" ht="13.2" x14ac:dyDescent="0.25">
      <c r="A345" s="3" t="s">
        <v>3044</v>
      </c>
      <c r="B345" s="3" t="s">
        <v>3857</v>
      </c>
      <c r="C345" s="3" t="s">
        <v>3856</v>
      </c>
      <c r="D345" s="3">
        <v>1</v>
      </c>
      <c r="E345" s="6">
        <v>316</v>
      </c>
      <c r="F345" s="3">
        <v>250</v>
      </c>
      <c r="G345" s="3">
        <v>66</v>
      </c>
      <c r="H345" s="3">
        <v>1</v>
      </c>
      <c r="I345" s="38">
        <f t="shared" si="5"/>
        <v>316</v>
      </c>
      <c r="J345" s="100"/>
      <c r="K345" s="124"/>
      <c r="L345" s="109"/>
      <c r="M345" s="127" t="s">
        <v>939</v>
      </c>
      <c r="N345" s="111"/>
    </row>
    <row r="346" spans="1:14" ht="13.2" x14ac:dyDescent="0.25">
      <c r="A346" s="3" t="s">
        <v>3044</v>
      </c>
      <c r="B346" s="3" t="s">
        <v>3855</v>
      </c>
      <c r="C346" s="3" t="s">
        <v>3854</v>
      </c>
      <c r="D346" s="3">
        <v>6</v>
      </c>
      <c r="E346" s="6">
        <v>187</v>
      </c>
      <c r="F346" s="3">
        <v>150</v>
      </c>
      <c r="G346" s="3">
        <v>37</v>
      </c>
      <c r="H346" s="3">
        <v>1</v>
      </c>
      <c r="I346" s="38">
        <f t="shared" si="5"/>
        <v>187</v>
      </c>
      <c r="J346" s="100"/>
      <c r="K346" s="126"/>
      <c r="L346" s="105"/>
      <c r="M346" s="122" t="s">
        <v>939</v>
      </c>
      <c r="N346" s="107"/>
    </row>
    <row r="347" spans="1:14" hidden="1" x14ac:dyDescent="0.3">
      <c r="A347" s="3" t="s">
        <v>3044</v>
      </c>
      <c r="B347" s="3" t="s">
        <v>3853</v>
      </c>
      <c r="C347" s="3" t="s">
        <v>3852</v>
      </c>
      <c r="E347" s="6">
        <v>293</v>
      </c>
      <c r="F347" s="3">
        <v>240</v>
      </c>
      <c r="G347" s="3">
        <v>53</v>
      </c>
      <c r="H347" s="10">
        <v>0</v>
      </c>
      <c r="I347" s="38">
        <f t="shared" si="5"/>
        <v>0</v>
      </c>
      <c r="J347" s="100"/>
      <c r="K347" s="124"/>
      <c r="L347" s="109"/>
      <c r="M347" s="125"/>
      <c r="N347" s="111"/>
    </row>
    <row r="348" spans="1:14" ht="13.2" x14ac:dyDescent="0.25">
      <c r="A348" s="3" t="s">
        <v>3044</v>
      </c>
      <c r="B348" s="3" t="s">
        <v>3851</v>
      </c>
      <c r="C348" s="3" t="s">
        <v>3850</v>
      </c>
      <c r="D348" s="3">
        <v>1</v>
      </c>
      <c r="E348" s="6">
        <v>317</v>
      </c>
      <c r="F348" s="3">
        <v>242</v>
      </c>
      <c r="G348" s="3">
        <v>75</v>
      </c>
      <c r="H348" s="3">
        <v>1</v>
      </c>
      <c r="I348" s="38">
        <f t="shared" si="5"/>
        <v>317</v>
      </c>
      <c r="J348" s="100"/>
      <c r="K348" s="126"/>
      <c r="L348" s="105"/>
      <c r="M348" s="122" t="s">
        <v>939</v>
      </c>
      <c r="N348" s="107"/>
    </row>
    <row r="349" spans="1:14" hidden="1" x14ac:dyDescent="0.3">
      <c r="A349" s="3" t="s">
        <v>3044</v>
      </c>
      <c r="B349" s="3" t="s">
        <v>3849</v>
      </c>
      <c r="C349" s="3" t="s">
        <v>3848</v>
      </c>
      <c r="D349" s="3">
        <v>1</v>
      </c>
      <c r="E349" s="6">
        <v>300</v>
      </c>
      <c r="F349" s="3">
        <v>232</v>
      </c>
      <c r="G349" s="3">
        <v>68</v>
      </c>
      <c r="H349" s="10">
        <v>0</v>
      </c>
      <c r="I349" s="38">
        <f t="shared" si="5"/>
        <v>0</v>
      </c>
      <c r="J349" s="100"/>
      <c r="K349" s="124"/>
      <c r="L349" s="109"/>
      <c r="M349" s="125"/>
      <c r="N349" s="111"/>
    </row>
    <row r="350" spans="1:14" hidden="1" x14ac:dyDescent="0.3">
      <c r="A350" s="3" t="s">
        <v>3044</v>
      </c>
      <c r="B350" s="3" t="s">
        <v>3846</v>
      </c>
      <c r="C350" s="3" t="s">
        <v>3847</v>
      </c>
      <c r="E350" s="6">
        <v>76</v>
      </c>
      <c r="F350" s="3">
        <v>56</v>
      </c>
      <c r="G350" s="3">
        <v>20</v>
      </c>
      <c r="H350" s="10">
        <v>0</v>
      </c>
      <c r="I350" s="38">
        <f t="shared" si="5"/>
        <v>0</v>
      </c>
      <c r="J350" s="100"/>
      <c r="K350" s="126"/>
      <c r="L350" s="105"/>
      <c r="M350" s="125"/>
      <c r="N350" s="107"/>
    </row>
    <row r="351" spans="1:14" hidden="1" x14ac:dyDescent="0.3">
      <c r="A351" s="3" t="s">
        <v>3044</v>
      </c>
      <c r="B351" s="3" t="s">
        <v>3846</v>
      </c>
      <c r="C351" s="3" t="s">
        <v>3845</v>
      </c>
      <c r="E351" s="6">
        <v>45</v>
      </c>
      <c r="F351" s="3">
        <v>34</v>
      </c>
      <c r="G351" s="3">
        <v>11</v>
      </c>
      <c r="H351" s="10">
        <v>0</v>
      </c>
      <c r="I351" s="38">
        <f t="shared" si="5"/>
        <v>0</v>
      </c>
      <c r="J351" s="100"/>
      <c r="K351" s="124"/>
      <c r="L351" s="109"/>
      <c r="M351" s="125"/>
      <c r="N351" s="111"/>
    </row>
    <row r="352" spans="1:14" ht="13.2" x14ac:dyDescent="0.25">
      <c r="A352" s="3" t="s">
        <v>3044</v>
      </c>
      <c r="B352" s="3" t="s">
        <v>3843</v>
      </c>
      <c r="C352" s="3" t="s">
        <v>3844</v>
      </c>
      <c r="D352" s="3">
        <v>1</v>
      </c>
      <c r="E352" s="6">
        <v>1099</v>
      </c>
      <c r="F352" s="3">
        <v>401</v>
      </c>
      <c r="G352" s="3">
        <v>698</v>
      </c>
      <c r="H352" s="3">
        <v>1</v>
      </c>
      <c r="I352" s="38">
        <f t="shared" si="5"/>
        <v>1099</v>
      </c>
      <c r="J352" s="100"/>
      <c r="K352" s="126"/>
      <c r="L352" s="105"/>
      <c r="M352" s="122" t="s">
        <v>939</v>
      </c>
      <c r="N352" s="107"/>
    </row>
    <row r="353" spans="1:14" ht="13.2" x14ac:dyDescent="0.25">
      <c r="A353" s="3" t="s">
        <v>3049</v>
      </c>
      <c r="B353" s="3" t="s">
        <v>3843</v>
      </c>
      <c r="C353" s="3" t="s">
        <v>3842</v>
      </c>
      <c r="D353" s="3">
        <v>1</v>
      </c>
      <c r="E353" s="6">
        <v>10</v>
      </c>
      <c r="F353" s="3">
        <v>0</v>
      </c>
      <c r="G353" s="3">
        <v>10</v>
      </c>
      <c r="H353" s="3">
        <v>1</v>
      </c>
      <c r="I353" s="38">
        <f t="shared" si="5"/>
        <v>10</v>
      </c>
      <c r="J353" s="100"/>
      <c r="K353" s="124"/>
      <c r="L353" s="109"/>
      <c r="M353" s="127" t="s">
        <v>939</v>
      </c>
      <c r="N353" s="111"/>
    </row>
    <row r="354" spans="1:14" hidden="1" x14ac:dyDescent="0.3">
      <c r="A354" s="3" t="s">
        <v>3044</v>
      </c>
      <c r="B354" s="3" t="s">
        <v>3840</v>
      </c>
      <c r="C354" s="3" t="s">
        <v>3841</v>
      </c>
      <c r="E354" s="6">
        <v>1023</v>
      </c>
      <c r="F354" s="3">
        <v>387</v>
      </c>
      <c r="G354" s="3">
        <v>636</v>
      </c>
      <c r="H354" s="10">
        <v>0</v>
      </c>
      <c r="I354" s="38">
        <f t="shared" si="5"/>
        <v>0</v>
      </c>
      <c r="J354" s="100"/>
      <c r="K354" s="126"/>
      <c r="L354" s="105"/>
      <c r="M354" s="125"/>
      <c r="N354" s="107"/>
    </row>
    <row r="355" spans="1:14" hidden="1" x14ac:dyDescent="0.3">
      <c r="A355" s="3" t="s">
        <v>3049</v>
      </c>
      <c r="B355" s="3" t="s">
        <v>3840</v>
      </c>
      <c r="C355" s="3" t="s">
        <v>3839</v>
      </c>
      <c r="E355" s="6">
        <v>5</v>
      </c>
      <c r="F355" s="3">
        <v>0</v>
      </c>
      <c r="G355" s="3">
        <v>5</v>
      </c>
      <c r="H355" s="10">
        <v>0</v>
      </c>
      <c r="I355" s="38">
        <f t="shared" si="5"/>
        <v>0</v>
      </c>
      <c r="J355" s="100"/>
      <c r="K355" s="124"/>
      <c r="L355" s="109"/>
      <c r="M355" s="125"/>
      <c r="N355" s="111"/>
    </row>
    <row r="356" spans="1:14" hidden="1" x14ac:dyDescent="0.3">
      <c r="A356" s="3" t="s">
        <v>3044</v>
      </c>
      <c r="B356" s="3" t="s">
        <v>3838</v>
      </c>
      <c r="C356" s="3" t="s">
        <v>3837</v>
      </c>
      <c r="D356" s="3">
        <v>1</v>
      </c>
      <c r="E356" s="6">
        <v>979</v>
      </c>
      <c r="F356" s="3">
        <v>378</v>
      </c>
      <c r="G356" s="3">
        <v>601</v>
      </c>
      <c r="H356" s="10">
        <v>0</v>
      </c>
      <c r="I356" s="38">
        <f t="shared" si="5"/>
        <v>0</v>
      </c>
      <c r="J356" s="100"/>
      <c r="K356" s="126"/>
      <c r="L356" s="105"/>
      <c r="M356" s="125"/>
      <c r="N356" s="107"/>
    </row>
    <row r="357" spans="1:14" hidden="1" x14ac:dyDescent="0.3">
      <c r="A357" s="3" t="s">
        <v>3044</v>
      </c>
      <c r="B357" s="3" t="s">
        <v>3836</v>
      </c>
      <c r="C357" s="3" t="s">
        <v>3835</v>
      </c>
      <c r="D357" s="3">
        <v>1</v>
      </c>
      <c r="E357" s="6">
        <v>1046</v>
      </c>
      <c r="F357" s="3">
        <v>404</v>
      </c>
      <c r="G357" s="3">
        <v>642</v>
      </c>
      <c r="H357" s="10">
        <v>0</v>
      </c>
      <c r="I357" s="38">
        <f t="shared" si="5"/>
        <v>0</v>
      </c>
      <c r="J357" s="100"/>
      <c r="K357" s="124"/>
      <c r="L357" s="109"/>
      <c r="M357" s="125"/>
      <c r="N357" s="111"/>
    </row>
    <row r="358" spans="1:14" ht="13.2" x14ac:dyDescent="0.25">
      <c r="A358" s="3" t="s">
        <v>3044</v>
      </c>
      <c r="B358" s="3" t="s">
        <v>3834</v>
      </c>
      <c r="C358" s="3" t="s">
        <v>3833</v>
      </c>
      <c r="D358" s="3">
        <v>1</v>
      </c>
      <c r="E358" s="6">
        <v>869</v>
      </c>
      <c r="F358" s="3">
        <v>682</v>
      </c>
      <c r="G358" s="3">
        <v>187</v>
      </c>
      <c r="H358" s="3">
        <v>1</v>
      </c>
      <c r="I358" s="38">
        <f t="shared" si="5"/>
        <v>869</v>
      </c>
      <c r="J358" s="100"/>
      <c r="K358" s="126"/>
      <c r="L358" s="105"/>
      <c r="M358" s="122" t="s">
        <v>939</v>
      </c>
      <c r="N358" s="107"/>
    </row>
    <row r="359" spans="1:14" hidden="1" x14ac:dyDescent="0.3">
      <c r="A359" s="3" t="s">
        <v>3044</v>
      </c>
      <c r="B359" s="3" t="s">
        <v>3832</v>
      </c>
      <c r="C359" s="3" t="s">
        <v>3830</v>
      </c>
      <c r="E359" s="6">
        <v>776</v>
      </c>
      <c r="F359" s="3">
        <v>401</v>
      </c>
      <c r="G359" s="3">
        <v>375</v>
      </c>
      <c r="H359" s="10">
        <v>0</v>
      </c>
      <c r="I359" s="38">
        <f t="shared" si="5"/>
        <v>0</v>
      </c>
      <c r="J359" s="100"/>
      <c r="K359" s="124"/>
      <c r="L359" s="109"/>
      <c r="M359" s="125"/>
      <c r="N359" s="111"/>
    </row>
    <row r="360" spans="1:14" hidden="1" x14ac:dyDescent="0.3">
      <c r="A360" s="3" t="s">
        <v>3044</v>
      </c>
      <c r="B360" s="3" t="s">
        <v>3831</v>
      </c>
      <c r="C360" s="3" t="s">
        <v>3830</v>
      </c>
      <c r="E360" s="6">
        <v>840</v>
      </c>
      <c r="F360" s="3">
        <v>440</v>
      </c>
      <c r="G360" s="3">
        <v>400</v>
      </c>
      <c r="H360" s="10">
        <v>0</v>
      </c>
      <c r="I360" s="38">
        <f t="shared" si="5"/>
        <v>0</v>
      </c>
      <c r="J360" s="100"/>
      <c r="K360" s="126"/>
      <c r="L360" s="105"/>
      <c r="M360" s="125"/>
      <c r="N360" s="107"/>
    </row>
    <row r="361" spans="1:14" hidden="1" x14ac:dyDescent="0.3">
      <c r="A361" s="3" t="s">
        <v>3044</v>
      </c>
      <c r="B361" s="3" t="s">
        <v>3829</v>
      </c>
      <c r="C361" s="3" t="s">
        <v>3828</v>
      </c>
      <c r="D361" s="3">
        <v>1</v>
      </c>
      <c r="E361" s="6">
        <v>1008</v>
      </c>
      <c r="F361" s="3">
        <v>537</v>
      </c>
      <c r="G361" s="3">
        <v>471</v>
      </c>
      <c r="H361" s="10">
        <v>0</v>
      </c>
      <c r="I361" s="38">
        <f t="shared" si="5"/>
        <v>0</v>
      </c>
      <c r="J361" s="100"/>
      <c r="K361" s="124"/>
      <c r="L361" s="109"/>
      <c r="M361" s="125"/>
      <c r="N361" s="111"/>
    </row>
    <row r="362" spans="1:14" ht="13.2" x14ac:dyDescent="0.25">
      <c r="A362" s="3" t="s">
        <v>3044</v>
      </c>
      <c r="B362" s="3" t="s">
        <v>3827</v>
      </c>
      <c r="C362" s="3" t="s">
        <v>3826</v>
      </c>
      <c r="D362" s="3">
        <v>1</v>
      </c>
      <c r="E362" s="6">
        <v>1143</v>
      </c>
      <c r="F362" s="3">
        <v>556</v>
      </c>
      <c r="G362" s="3">
        <v>587</v>
      </c>
      <c r="H362" s="3">
        <v>1</v>
      </c>
      <c r="I362" s="38">
        <f t="shared" si="5"/>
        <v>1143</v>
      </c>
      <c r="J362" s="100"/>
      <c r="K362" s="126"/>
      <c r="L362" s="105"/>
      <c r="M362" s="122" t="s">
        <v>939</v>
      </c>
      <c r="N362" s="107"/>
    </row>
    <row r="363" spans="1:14" hidden="1" x14ac:dyDescent="0.3">
      <c r="A363" s="3" t="s">
        <v>3044</v>
      </c>
      <c r="B363" s="3" t="s">
        <v>3825</v>
      </c>
      <c r="C363" s="3" t="s">
        <v>3824</v>
      </c>
      <c r="E363" s="6">
        <v>870</v>
      </c>
      <c r="F363" s="3">
        <v>524</v>
      </c>
      <c r="G363" s="3">
        <v>346</v>
      </c>
      <c r="H363" s="10">
        <v>0</v>
      </c>
      <c r="I363" s="38">
        <f t="shared" si="5"/>
        <v>0</v>
      </c>
      <c r="J363" s="100"/>
      <c r="K363" s="124"/>
      <c r="L363" s="109"/>
      <c r="M363" s="125"/>
      <c r="N363" s="111"/>
    </row>
    <row r="364" spans="1:14" ht="13.2" x14ac:dyDescent="0.25">
      <c r="A364" s="3" t="s">
        <v>3044</v>
      </c>
      <c r="B364" s="3" t="s">
        <v>3823</v>
      </c>
      <c r="C364" s="3" t="s">
        <v>3822</v>
      </c>
      <c r="D364" s="3">
        <v>1</v>
      </c>
      <c r="E364" s="6">
        <v>367</v>
      </c>
      <c r="F364" s="3">
        <v>211</v>
      </c>
      <c r="G364" s="3">
        <v>156</v>
      </c>
      <c r="H364" s="3">
        <v>1</v>
      </c>
      <c r="I364" s="38">
        <f t="shared" si="5"/>
        <v>367</v>
      </c>
      <c r="J364" s="100"/>
      <c r="K364" s="126"/>
      <c r="L364" s="105"/>
      <c r="M364" s="122" t="s">
        <v>939</v>
      </c>
      <c r="N364" s="107"/>
    </row>
    <row r="365" spans="1:14" hidden="1" x14ac:dyDescent="0.3">
      <c r="A365" s="3" t="s">
        <v>3044</v>
      </c>
      <c r="B365" s="3" t="s">
        <v>3818</v>
      </c>
      <c r="C365" s="3" t="s">
        <v>3821</v>
      </c>
      <c r="D365" s="3">
        <v>1</v>
      </c>
      <c r="E365" s="6">
        <v>280</v>
      </c>
      <c r="F365" s="3">
        <v>249</v>
      </c>
      <c r="G365" s="3">
        <v>31</v>
      </c>
      <c r="H365" s="10">
        <v>0</v>
      </c>
      <c r="I365" s="38">
        <f t="shared" si="5"/>
        <v>0</v>
      </c>
      <c r="J365" s="100"/>
      <c r="K365" s="124"/>
      <c r="L365" s="109"/>
      <c r="M365" s="125"/>
      <c r="N365" s="111"/>
    </row>
    <row r="366" spans="1:14" hidden="1" x14ac:dyDescent="0.3">
      <c r="A366" s="3" t="s">
        <v>3044</v>
      </c>
      <c r="B366" s="3" t="s">
        <v>3818</v>
      </c>
      <c r="C366" s="3" t="s">
        <v>3820</v>
      </c>
      <c r="D366" s="3">
        <v>1</v>
      </c>
      <c r="E366" s="6">
        <v>172</v>
      </c>
      <c r="F366" s="3">
        <v>149</v>
      </c>
      <c r="G366" s="3">
        <v>23</v>
      </c>
      <c r="H366" s="10">
        <v>0</v>
      </c>
      <c r="I366" s="38">
        <f t="shared" si="5"/>
        <v>0</v>
      </c>
      <c r="J366" s="100"/>
      <c r="K366" s="126"/>
      <c r="L366" s="105"/>
      <c r="M366" s="125"/>
      <c r="N366" s="107"/>
    </row>
    <row r="367" spans="1:14" hidden="1" x14ac:dyDescent="0.3">
      <c r="A367" s="3" t="s">
        <v>3044</v>
      </c>
      <c r="B367" s="3" t="s">
        <v>3818</v>
      </c>
      <c r="C367" s="3" t="s">
        <v>3819</v>
      </c>
      <c r="D367" s="3">
        <v>1</v>
      </c>
      <c r="E367" s="6">
        <v>165</v>
      </c>
      <c r="F367" s="3">
        <v>145</v>
      </c>
      <c r="G367" s="3">
        <v>20</v>
      </c>
      <c r="H367" s="10">
        <v>0</v>
      </c>
      <c r="I367" s="38">
        <f t="shared" si="5"/>
        <v>0</v>
      </c>
      <c r="J367" s="100"/>
      <c r="K367" s="124"/>
      <c r="L367" s="109"/>
      <c r="M367" s="125"/>
      <c r="N367" s="111"/>
    </row>
    <row r="368" spans="1:14" hidden="1" x14ac:dyDescent="0.3">
      <c r="A368" s="3" t="s">
        <v>3044</v>
      </c>
      <c r="B368" s="3" t="s">
        <v>3818</v>
      </c>
      <c r="C368" s="3" t="s">
        <v>3817</v>
      </c>
      <c r="D368" s="3">
        <v>1</v>
      </c>
      <c r="E368" s="6">
        <v>153</v>
      </c>
      <c r="F368" s="3">
        <v>126</v>
      </c>
      <c r="G368" s="3">
        <v>27</v>
      </c>
      <c r="H368" s="10">
        <v>0</v>
      </c>
      <c r="I368" s="38">
        <f t="shared" si="5"/>
        <v>0</v>
      </c>
      <c r="J368" s="100"/>
      <c r="K368" s="126"/>
      <c r="L368" s="105"/>
      <c r="M368" s="125"/>
      <c r="N368" s="107"/>
    </row>
    <row r="369" spans="1:16" ht="13.2" x14ac:dyDescent="0.25">
      <c r="A369" s="3" t="s">
        <v>3044</v>
      </c>
      <c r="B369" s="3" t="s">
        <v>3816</v>
      </c>
      <c r="C369" s="3" t="s">
        <v>3815</v>
      </c>
      <c r="D369" s="3">
        <v>1</v>
      </c>
      <c r="E369" s="6">
        <v>308</v>
      </c>
      <c r="F369" s="3">
        <v>230</v>
      </c>
      <c r="G369" s="3">
        <v>78</v>
      </c>
      <c r="H369" s="3">
        <v>1</v>
      </c>
      <c r="I369" s="38">
        <f t="shared" si="5"/>
        <v>308</v>
      </c>
      <c r="J369" s="100"/>
      <c r="K369" s="124"/>
      <c r="L369" s="109"/>
      <c r="M369" s="127" t="s">
        <v>939</v>
      </c>
      <c r="N369" s="111"/>
    </row>
    <row r="370" spans="1:16" hidden="1" x14ac:dyDescent="0.3">
      <c r="A370" s="3" t="s">
        <v>3044</v>
      </c>
      <c r="B370" s="3" t="s">
        <v>3814</v>
      </c>
      <c r="C370" s="3" t="s">
        <v>3813</v>
      </c>
      <c r="D370" s="3">
        <v>1</v>
      </c>
      <c r="E370" s="6">
        <v>141</v>
      </c>
      <c r="F370" s="3">
        <v>98</v>
      </c>
      <c r="G370" s="3">
        <v>43</v>
      </c>
      <c r="H370" s="10">
        <v>0</v>
      </c>
      <c r="I370" s="38">
        <f t="shared" si="5"/>
        <v>0</v>
      </c>
      <c r="J370" s="100"/>
      <c r="K370" s="126"/>
      <c r="L370" s="105"/>
      <c r="M370" s="125"/>
      <c r="N370" s="107"/>
      <c r="P370" s="209" t="s">
        <v>5395</v>
      </c>
    </row>
    <row r="371" spans="1:16" hidden="1" x14ac:dyDescent="0.3">
      <c r="A371" s="3" t="s">
        <v>3044</v>
      </c>
      <c r="B371" s="3" t="s">
        <v>3812</v>
      </c>
      <c r="C371" s="3" t="s">
        <v>3811</v>
      </c>
      <c r="D371" s="3">
        <v>1</v>
      </c>
      <c r="E371" s="6">
        <v>190</v>
      </c>
      <c r="F371" s="3">
        <v>124</v>
      </c>
      <c r="G371" s="3">
        <v>66</v>
      </c>
      <c r="H371" s="10">
        <v>0</v>
      </c>
      <c r="I371" s="38">
        <f t="shared" si="5"/>
        <v>0</v>
      </c>
      <c r="J371" s="100"/>
      <c r="K371" s="124"/>
      <c r="L371" s="109"/>
      <c r="M371" s="125"/>
      <c r="N371" s="111"/>
      <c r="P371" s="209" t="s">
        <v>5395</v>
      </c>
    </row>
    <row r="372" spans="1:16" hidden="1" x14ac:dyDescent="0.3">
      <c r="A372" s="3" t="s">
        <v>3044</v>
      </c>
      <c r="B372" s="3" t="s">
        <v>3810</v>
      </c>
      <c r="C372" s="3" t="s">
        <v>3809</v>
      </c>
      <c r="E372" s="6">
        <v>156</v>
      </c>
      <c r="F372" s="3">
        <v>127</v>
      </c>
      <c r="G372" s="3">
        <v>29</v>
      </c>
      <c r="H372" s="10">
        <v>0</v>
      </c>
      <c r="I372" s="38">
        <f t="shared" si="5"/>
        <v>0</v>
      </c>
      <c r="J372" s="100"/>
      <c r="K372" s="126"/>
      <c r="L372" s="105"/>
      <c r="M372" s="125"/>
      <c r="N372" s="107"/>
    </row>
    <row r="373" spans="1:16" hidden="1" x14ac:dyDescent="0.3">
      <c r="A373" s="3" t="s">
        <v>3044</v>
      </c>
      <c r="B373" s="3" t="s">
        <v>3808</v>
      </c>
      <c r="C373" s="3" t="s">
        <v>3807</v>
      </c>
      <c r="E373" s="6">
        <v>119</v>
      </c>
      <c r="F373" s="3">
        <v>75</v>
      </c>
      <c r="G373" s="3">
        <v>44</v>
      </c>
      <c r="H373" s="10">
        <v>0</v>
      </c>
      <c r="I373" s="38">
        <f t="shared" si="5"/>
        <v>0</v>
      </c>
      <c r="J373" s="100"/>
      <c r="K373" s="124"/>
      <c r="L373" s="109"/>
      <c r="M373" s="125"/>
      <c r="N373" s="111"/>
    </row>
    <row r="374" spans="1:16" ht="13.2" x14ac:dyDescent="0.25">
      <c r="A374" s="3" t="s">
        <v>3044</v>
      </c>
      <c r="B374" s="3" t="s">
        <v>3806</v>
      </c>
      <c r="C374" s="3" t="s">
        <v>3805</v>
      </c>
      <c r="D374" s="3">
        <v>1</v>
      </c>
      <c r="E374" s="6">
        <v>93</v>
      </c>
      <c r="F374" s="3">
        <v>73</v>
      </c>
      <c r="G374" s="3">
        <v>20</v>
      </c>
      <c r="H374" s="3">
        <v>1</v>
      </c>
      <c r="I374" s="38">
        <f t="shared" si="5"/>
        <v>93</v>
      </c>
      <c r="J374" s="100"/>
      <c r="K374" s="126"/>
      <c r="L374" s="105"/>
      <c r="M374" s="122" t="s">
        <v>939</v>
      </c>
      <c r="N374" s="107"/>
    </row>
    <row r="375" spans="1:16" ht="13.2" x14ac:dyDescent="0.25">
      <c r="A375" s="3" t="s">
        <v>3044</v>
      </c>
      <c r="B375" s="3" t="s">
        <v>3804</v>
      </c>
      <c r="C375" s="3" t="s">
        <v>3803</v>
      </c>
      <c r="D375" s="3">
        <v>1</v>
      </c>
      <c r="E375" s="6">
        <v>46</v>
      </c>
      <c r="F375" s="3">
        <v>33</v>
      </c>
      <c r="G375" s="3">
        <v>13</v>
      </c>
      <c r="H375" s="3">
        <v>1</v>
      </c>
      <c r="I375" s="38">
        <f t="shared" si="5"/>
        <v>46</v>
      </c>
      <c r="J375" s="100"/>
      <c r="K375" s="124"/>
      <c r="L375" s="109"/>
      <c r="M375" s="127" t="s">
        <v>939</v>
      </c>
      <c r="N375" s="111"/>
    </row>
    <row r="376" spans="1:16" ht="13.2" x14ac:dyDescent="0.25">
      <c r="A376" s="3" t="s">
        <v>3044</v>
      </c>
      <c r="B376" s="3" t="s">
        <v>3801</v>
      </c>
      <c r="C376" s="3" t="s">
        <v>3802</v>
      </c>
      <c r="E376" s="6">
        <v>253</v>
      </c>
      <c r="F376" s="3">
        <v>200</v>
      </c>
      <c r="G376" s="3">
        <v>53</v>
      </c>
      <c r="H376" s="3">
        <v>1</v>
      </c>
      <c r="I376" s="38">
        <f t="shared" si="5"/>
        <v>253</v>
      </c>
      <c r="J376" s="100"/>
      <c r="K376" s="126"/>
      <c r="L376" s="105"/>
      <c r="M376" s="122" t="s">
        <v>939</v>
      </c>
      <c r="N376" s="107"/>
    </row>
    <row r="377" spans="1:16" ht="13.2" x14ac:dyDescent="0.25">
      <c r="A377" s="3" t="s">
        <v>3044</v>
      </c>
      <c r="B377" s="3" t="s">
        <v>3801</v>
      </c>
      <c r="C377" s="3" t="s">
        <v>3800</v>
      </c>
      <c r="E377" s="6">
        <v>211</v>
      </c>
      <c r="F377" s="3">
        <v>171</v>
      </c>
      <c r="G377" s="3">
        <v>40</v>
      </c>
      <c r="H377" s="3">
        <v>1</v>
      </c>
      <c r="I377" s="38">
        <f t="shared" si="5"/>
        <v>211</v>
      </c>
      <c r="J377" s="100"/>
      <c r="K377" s="124"/>
      <c r="L377" s="109"/>
      <c r="M377" s="127" t="s">
        <v>939</v>
      </c>
      <c r="N377" s="111"/>
    </row>
    <row r="378" spans="1:16" ht="13.2" x14ac:dyDescent="0.25">
      <c r="A378" s="3" t="s">
        <v>3044</v>
      </c>
      <c r="B378" s="3" t="s">
        <v>3798</v>
      </c>
      <c r="C378" s="3" t="s">
        <v>3799</v>
      </c>
      <c r="E378" s="6">
        <v>250</v>
      </c>
      <c r="F378" s="3">
        <v>198</v>
      </c>
      <c r="G378" s="3">
        <v>52</v>
      </c>
      <c r="H378" s="3">
        <v>1</v>
      </c>
      <c r="I378" s="38">
        <f t="shared" si="5"/>
        <v>250</v>
      </c>
      <c r="J378" s="100"/>
      <c r="K378" s="126"/>
      <c r="L378" s="105"/>
      <c r="M378" s="122" t="s">
        <v>939</v>
      </c>
      <c r="N378" s="107"/>
    </row>
    <row r="379" spans="1:16" ht="13.2" x14ac:dyDescent="0.25">
      <c r="A379" s="3" t="s">
        <v>3044</v>
      </c>
      <c r="B379" s="3" t="s">
        <v>3798</v>
      </c>
      <c r="C379" s="3" t="s">
        <v>3797</v>
      </c>
      <c r="E379" s="6">
        <v>248</v>
      </c>
      <c r="F379" s="3">
        <v>214</v>
      </c>
      <c r="G379" s="3">
        <v>34</v>
      </c>
      <c r="H379" s="3">
        <v>1</v>
      </c>
      <c r="I379" s="38">
        <f t="shared" si="5"/>
        <v>248</v>
      </c>
      <c r="J379" s="100"/>
      <c r="K379" s="124"/>
      <c r="L379" s="109"/>
      <c r="M379" s="127" t="s">
        <v>939</v>
      </c>
      <c r="N379" s="111"/>
    </row>
    <row r="380" spans="1:16" ht="13.2" x14ac:dyDescent="0.25">
      <c r="A380" s="3" t="s">
        <v>3044</v>
      </c>
      <c r="B380" s="3" t="s">
        <v>3796</v>
      </c>
      <c r="C380" s="3" t="s">
        <v>3795</v>
      </c>
      <c r="E380" s="6">
        <v>149</v>
      </c>
      <c r="F380" s="3">
        <v>120</v>
      </c>
      <c r="G380" s="3">
        <v>29</v>
      </c>
      <c r="H380" s="3">
        <v>1</v>
      </c>
      <c r="I380" s="38">
        <f t="shared" si="5"/>
        <v>149</v>
      </c>
      <c r="J380" s="100"/>
      <c r="K380" s="126"/>
      <c r="L380" s="105"/>
      <c r="M380" s="122" t="s">
        <v>939</v>
      </c>
      <c r="N380" s="107"/>
    </row>
    <row r="381" spans="1:16" ht="13.2" x14ac:dyDescent="0.25">
      <c r="A381" s="3" t="s">
        <v>3044</v>
      </c>
      <c r="B381" s="3" t="s">
        <v>3793</v>
      </c>
      <c r="C381" s="3" t="s">
        <v>3794</v>
      </c>
      <c r="D381" s="3">
        <v>1</v>
      </c>
      <c r="E381" s="6">
        <v>184</v>
      </c>
      <c r="F381" s="3">
        <v>137</v>
      </c>
      <c r="G381" s="3">
        <v>47</v>
      </c>
      <c r="H381" s="3">
        <v>1</v>
      </c>
      <c r="I381" s="38">
        <f t="shared" si="5"/>
        <v>184</v>
      </c>
      <c r="J381" s="100"/>
      <c r="K381" s="124"/>
      <c r="L381" s="109"/>
      <c r="M381" s="127" t="s">
        <v>939</v>
      </c>
      <c r="N381" s="111"/>
    </row>
    <row r="382" spans="1:16" ht="13.2" x14ac:dyDescent="0.25">
      <c r="A382" s="3" t="s">
        <v>3044</v>
      </c>
      <c r="B382" s="3" t="s">
        <v>3793</v>
      </c>
      <c r="C382" s="3" t="s">
        <v>3792</v>
      </c>
      <c r="D382" s="3">
        <v>1</v>
      </c>
      <c r="E382" s="6">
        <v>175</v>
      </c>
      <c r="F382" s="3">
        <v>136</v>
      </c>
      <c r="G382" s="3">
        <v>39</v>
      </c>
      <c r="H382" s="3">
        <v>1</v>
      </c>
      <c r="I382" s="38">
        <f t="shared" si="5"/>
        <v>175</v>
      </c>
      <c r="J382" s="100"/>
      <c r="K382" s="126"/>
      <c r="L382" s="105"/>
      <c r="M382" s="122" t="s">
        <v>939</v>
      </c>
      <c r="N382" s="107"/>
    </row>
    <row r="383" spans="1:16" x14ac:dyDescent="0.3">
      <c r="A383" s="3" t="s">
        <v>3044</v>
      </c>
      <c r="B383" s="3" t="s">
        <v>3791</v>
      </c>
      <c r="C383" s="3" t="s">
        <v>3790</v>
      </c>
      <c r="D383" s="3">
        <v>1</v>
      </c>
      <c r="E383" s="6">
        <v>175</v>
      </c>
      <c r="F383" s="3">
        <v>44</v>
      </c>
      <c r="G383" s="3">
        <v>131</v>
      </c>
      <c r="H383" s="3">
        <v>1</v>
      </c>
      <c r="I383" s="38">
        <f t="shared" si="5"/>
        <v>175</v>
      </c>
      <c r="J383" s="100"/>
      <c r="K383" s="124"/>
      <c r="L383" s="109"/>
      <c r="M383" s="110" t="s">
        <v>3046</v>
      </c>
      <c r="N383" s="131" t="s">
        <v>939</v>
      </c>
    </row>
    <row r="384" spans="1:16" x14ac:dyDescent="0.3">
      <c r="A384" s="3" t="s">
        <v>3044</v>
      </c>
      <c r="B384" s="3" t="s">
        <v>3789</v>
      </c>
      <c r="C384" s="3" t="s">
        <v>3788</v>
      </c>
      <c r="D384" s="3">
        <v>1</v>
      </c>
      <c r="E384" s="6">
        <v>303</v>
      </c>
      <c r="F384" s="3">
        <v>53</v>
      </c>
      <c r="G384" s="3">
        <v>250</v>
      </c>
      <c r="H384" s="3">
        <v>1</v>
      </c>
      <c r="I384" s="38">
        <f t="shared" si="5"/>
        <v>303</v>
      </c>
      <c r="J384" s="100"/>
      <c r="K384" s="126"/>
      <c r="L384" s="105"/>
      <c r="M384" s="106" t="s">
        <v>3046</v>
      </c>
      <c r="N384" s="131" t="s">
        <v>939</v>
      </c>
    </row>
    <row r="385" spans="1:14" ht="13.2" x14ac:dyDescent="0.25">
      <c r="A385" s="3" t="s">
        <v>3044</v>
      </c>
      <c r="B385" s="3" t="s">
        <v>3787</v>
      </c>
      <c r="C385" s="3" t="s">
        <v>3786</v>
      </c>
      <c r="D385" s="3">
        <v>2</v>
      </c>
      <c r="E385" s="6">
        <v>62</v>
      </c>
      <c r="F385" s="3">
        <v>49</v>
      </c>
      <c r="G385" s="3">
        <v>13</v>
      </c>
      <c r="H385" s="3">
        <v>1</v>
      </c>
      <c r="I385" s="38">
        <f t="shared" si="5"/>
        <v>62</v>
      </c>
      <c r="J385" s="100"/>
      <c r="K385" s="124"/>
      <c r="L385" s="109"/>
      <c r="M385" s="127" t="s">
        <v>939</v>
      </c>
      <c r="N385" s="111" t="s">
        <v>939</v>
      </c>
    </row>
    <row r="386" spans="1:14" hidden="1" x14ac:dyDescent="0.3">
      <c r="A386" s="3" t="s">
        <v>3044</v>
      </c>
      <c r="B386" s="3" t="s">
        <v>3785</v>
      </c>
      <c r="C386" s="3" t="s">
        <v>3784</v>
      </c>
      <c r="E386" s="6">
        <v>116</v>
      </c>
      <c r="F386" s="3">
        <v>79</v>
      </c>
      <c r="G386" s="3">
        <v>37</v>
      </c>
      <c r="H386" s="10">
        <v>0</v>
      </c>
      <c r="I386" s="38">
        <f t="shared" si="5"/>
        <v>0</v>
      </c>
      <c r="J386" s="100"/>
      <c r="K386" s="126"/>
      <c r="L386" s="105"/>
      <c r="M386" s="125"/>
      <c r="N386" s="107" t="s">
        <v>1093</v>
      </c>
    </row>
    <row r="387" spans="1:14" ht="13.2" x14ac:dyDescent="0.25">
      <c r="A387" s="3" t="s">
        <v>3044</v>
      </c>
      <c r="B387" s="3" t="s">
        <v>3783</v>
      </c>
      <c r="C387" s="3" t="s">
        <v>3782</v>
      </c>
      <c r="D387" s="3">
        <v>2</v>
      </c>
      <c r="E387" s="6">
        <v>76</v>
      </c>
      <c r="F387" s="3">
        <v>52</v>
      </c>
      <c r="G387" s="3">
        <v>24</v>
      </c>
      <c r="H387" s="3">
        <v>1</v>
      </c>
      <c r="I387" s="38">
        <f t="shared" ref="I387:I450" si="6">E387*H387</f>
        <v>76</v>
      </c>
      <c r="J387" s="100"/>
      <c r="K387" s="124"/>
      <c r="L387" s="109"/>
      <c r="M387" s="127" t="s">
        <v>939</v>
      </c>
      <c r="N387" s="111" t="s">
        <v>939</v>
      </c>
    </row>
    <row r="388" spans="1:14" ht="13.2" x14ac:dyDescent="0.25">
      <c r="A388" s="3" t="s">
        <v>3044</v>
      </c>
      <c r="B388" s="3" t="s">
        <v>3781</v>
      </c>
      <c r="C388" s="3" t="s">
        <v>3780</v>
      </c>
      <c r="D388" s="3">
        <v>2</v>
      </c>
      <c r="E388" s="6">
        <v>359</v>
      </c>
      <c r="F388" s="3">
        <v>275</v>
      </c>
      <c r="G388" s="3">
        <v>84</v>
      </c>
      <c r="H388" s="3">
        <v>1</v>
      </c>
      <c r="I388" s="38">
        <f t="shared" si="6"/>
        <v>359</v>
      </c>
      <c r="J388" s="100"/>
      <c r="K388" s="126"/>
      <c r="L388" s="105"/>
      <c r="M388" s="122" t="s">
        <v>939</v>
      </c>
      <c r="N388" s="107" t="s">
        <v>939</v>
      </c>
    </row>
    <row r="389" spans="1:14" ht="13.2" x14ac:dyDescent="0.25">
      <c r="A389" s="3" t="s">
        <v>3044</v>
      </c>
      <c r="B389" s="3" t="s">
        <v>3779</v>
      </c>
      <c r="C389" s="3" t="s">
        <v>3778</v>
      </c>
      <c r="E389" s="6">
        <v>531</v>
      </c>
      <c r="F389" s="3">
        <v>385</v>
      </c>
      <c r="G389" s="3">
        <v>146</v>
      </c>
      <c r="H389" s="3">
        <v>1</v>
      </c>
      <c r="I389" s="38">
        <f t="shared" si="6"/>
        <v>531</v>
      </c>
      <c r="J389" s="100"/>
      <c r="K389" s="124"/>
      <c r="L389" s="109"/>
      <c r="M389" s="127" t="s">
        <v>939</v>
      </c>
      <c r="N389" s="111" t="s">
        <v>3046</v>
      </c>
    </row>
    <row r="390" spans="1:14" ht="13.2" x14ac:dyDescent="0.25">
      <c r="A390" s="3" t="s">
        <v>3044</v>
      </c>
      <c r="B390" s="3" t="s">
        <v>3777</v>
      </c>
      <c r="C390" s="3" t="s">
        <v>3776</v>
      </c>
      <c r="D390" s="3">
        <v>2</v>
      </c>
      <c r="E390" s="6">
        <v>48</v>
      </c>
      <c r="F390" s="3">
        <v>37</v>
      </c>
      <c r="G390" s="3">
        <v>11</v>
      </c>
      <c r="H390" s="3">
        <v>1</v>
      </c>
      <c r="I390" s="38">
        <f t="shared" si="6"/>
        <v>48</v>
      </c>
      <c r="J390" s="100"/>
      <c r="K390" s="126"/>
      <c r="L390" s="105"/>
      <c r="M390" s="122" t="s">
        <v>939</v>
      </c>
      <c r="N390" s="107" t="s">
        <v>1094</v>
      </c>
    </row>
    <row r="391" spans="1:14" ht="13.2" x14ac:dyDescent="0.25">
      <c r="A391" s="3" t="s">
        <v>3044</v>
      </c>
      <c r="B391" s="3" t="s">
        <v>3775</v>
      </c>
      <c r="C391" s="3" t="s">
        <v>3774</v>
      </c>
      <c r="E391" s="6">
        <v>438</v>
      </c>
      <c r="F391" s="3">
        <v>346</v>
      </c>
      <c r="G391" s="3">
        <v>92</v>
      </c>
      <c r="H391" s="3">
        <v>1</v>
      </c>
      <c r="I391" s="38">
        <f t="shared" si="6"/>
        <v>438</v>
      </c>
      <c r="J391" s="100"/>
      <c r="K391" s="124"/>
      <c r="L391" s="109"/>
      <c r="M391" s="127" t="s">
        <v>939</v>
      </c>
      <c r="N391" s="111" t="s">
        <v>946</v>
      </c>
    </row>
    <row r="392" spans="1:14" ht="13.2" x14ac:dyDescent="0.25">
      <c r="A392" s="3" t="s">
        <v>3044</v>
      </c>
      <c r="B392" s="3" t="s">
        <v>3773</v>
      </c>
      <c r="C392" s="3" t="s">
        <v>3772</v>
      </c>
      <c r="D392" s="3">
        <v>2</v>
      </c>
      <c r="E392" s="6">
        <v>48</v>
      </c>
      <c r="F392" s="3">
        <v>37</v>
      </c>
      <c r="G392" s="3">
        <v>11</v>
      </c>
      <c r="H392" s="3">
        <v>1</v>
      </c>
      <c r="I392" s="38">
        <f t="shared" si="6"/>
        <v>48</v>
      </c>
      <c r="J392" s="100"/>
      <c r="K392" s="126"/>
      <c r="L392" s="105"/>
      <c r="M392" s="122" t="s">
        <v>939</v>
      </c>
      <c r="N392" s="107" t="s">
        <v>946</v>
      </c>
    </row>
    <row r="393" spans="1:14" ht="13.2" x14ac:dyDescent="0.25">
      <c r="A393" s="3" t="s">
        <v>3044</v>
      </c>
      <c r="B393" s="3" t="s">
        <v>3771</v>
      </c>
      <c r="C393" s="3" t="s">
        <v>3770</v>
      </c>
      <c r="E393" s="6">
        <v>512</v>
      </c>
      <c r="F393" s="3">
        <v>394</v>
      </c>
      <c r="G393" s="3">
        <v>118</v>
      </c>
      <c r="H393" s="3">
        <v>1</v>
      </c>
      <c r="I393" s="38">
        <f t="shared" si="6"/>
        <v>512</v>
      </c>
      <c r="J393" s="100"/>
      <c r="K393" s="124"/>
      <c r="L393" s="109"/>
      <c r="M393" s="127" t="s">
        <v>939</v>
      </c>
      <c r="N393" s="111" t="s">
        <v>946</v>
      </c>
    </row>
    <row r="394" spans="1:14" ht="13.2" x14ac:dyDescent="0.25">
      <c r="A394" s="3" t="s">
        <v>3044</v>
      </c>
      <c r="B394" s="3" t="s">
        <v>3769</v>
      </c>
      <c r="C394" s="3" t="s">
        <v>3768</v>
      </c>
      <c r="E394" s="6">
        <v>438</v>
      </c>
      <c r="F394" s="3">
        <v>314</v>
      </c>
      <c r="G394" s="3">
        <v>124</v>
      </c>
      <c r="H394" s="3">
        <v>1</v>
      </c>
      <c r="I394" s="38">
        <f t="shared" si="6"/>
        <v>438</v>
      </c>
      <c r="J394" s="100"/>
      <c r="K394" s="126"/>
      <c r="L394" s="105"/>
      <c r="M394" s="122" t="s">
        <v>939</v>
      </c>
      <c r="N394" s="107" t="s">
        <v>946</v>
      </c>
    </row>
    <row r="395" spans="1:14" ht="13.2" x14ac:dyDescent="0.25">
      <c r="A395" s="3" t="s">
        <v>3044</v>
      </c>
      <c r="B395" s="3" t="s">
        <v>3767</v>
      </c>
      <c r="C395" s="3" t="s">
        <v>3766</v>
      </c>
      <c r="E395" s="6">
        <v>351</v>
      </c>
      <c r="F395" s="3">
        <v>262</v>
      </c>
      <c r="G395" s="3">
        <v>89</v>
      </c>
      <c r="H395" s="3">
        <v>1</v>
      </c>
      <c r="I395" s="38">
        <f t="shared" si="6"/>
        <v>351</v>
      </c>
      <c r="J395" s="100"/>
      <c r="K395" s="124"/>
      <c r="L395" s="109"/>
      <c r="M395" s="127" t="s">
        <v>939</v>
      </c>
      <c r="N395" s="111" t="s">
        <v>946</v>
      </c>
    </row>
    <row r="396" spans="1:14" ht="13.2" x14ac:dyDescent="0.25">
      <c r="A396" s="3" t="s">
        <v>3044</v>
      </c>
      <c r="B396" s="3" t="s">
        <v>3765</v>
      </c>
      <c r="C396" s="3" t="s">
        <v>3764</v>
      </c>
      <c r="D396" s="3">
        <v>2</v>
      </c>
      <c r="E396" s="6">
        <v>285</v>
      </c>
      <c r="F396" s="3">
        <v>214</v>
      </c>
      <c r="G396" s="3">
        <v>71</v>
      </c>
      <c r="H396" s="3">
        <v>1</v>
      </c>
      <c r="I396" s="38">
        <f t="shared" si="6"/>
        <v>285</v>
      </c>
      <c r="J396" s="100"/>
      <c r="K396" s="126"/>
      <c r="L396" s="105"/>
      <c r="M396" s="122" t="s">
        <v>939</v>
      </c>
      <c r="N396" s="107" t="s">
        <v>946</v>
      </c>
    </row>
    <row r="397" spans="1:14" hidden="1" x14ac:dyDescent="0.3">
      <c r="A397" s="3" t="s">
        <v>3044</v>
      </c>
      <c r="B397" s="3" t="s">
        <v>3763</v>
      </c>
      <c r="C397" s="3" t="s">
        <v>3762</v>
      </c>
      <c r="E397" s="6">
        <v>338</v>
      </c>
      <c r="F397" s="3">
        <v>263</v>
      </c>
      <c r="G397" s="3">
        <v>75</v>
      </c>
      <c r="H397" s="10">
        <v>0</v>
      </c>
      <c r="I397" s="38">
        <f t="shared" si="6"/>
        <v>0</v>
      </c>
      <c r="J397" s="100"/>
      <c r="K397" s="124"/>
      <c r="L397" s="109"/>
      <c r="M397" s="125"/>
      <c r="N397" s="111" t="s">
        <v>946</v>
      </c>
    </row>
    <row r="398" spans="1:14" ht="13.2" x14ac:dyDescent="0.25">
      <c r="A398" s="3" t="s">
        <v>3044</v>
      </c>
      <c r="B398" s="3" t="s">
        <v>3761</v>
      </c>
      <c r="C398" s="3" t="s">
        <v>3760</v>
      </c>
      <c r="D398" s="3">
        <v>2</v>
      </c>
      <c r="E398" s="6">
        <v>168</v>
      </c>
      <c r="F398" s="3">
        <v>124</v>
      </c>
      <c r="G398" s="3">
        <v>44</v>
      </c>
      <c r="H398" s="3">
        <v>1</v>
      </c>
      <c r="I398" s="38">
        <f t="shared" si="6"/>
        <v>168</v>
      </c>
      <c r="J398" s="100"/>
      <c r="K398" s="126"/>
      <c r="L398" s="105"/>
      <c r="M398" s="122" t="s">
        <v>939</v>
      </c>
      <c r="N398" s="107" t="s">
        <v>946</v>
      </c>
    </row>
    <row r="399" spans="1:14" ht="13.2" x14ac:dyDescent="0.25">
      <c r="A399" s="3" t="s">
        <v>3044</v>
      </c>
      <c r="B399" s="3" t="s">
        <v>3758</v>
      </c>
      <c r="C399" s="3" t="s">
        <v>3759</v>
      </c>
      <c r="D399" s="3">
        <v>4</v>
      </c>
      <c r="E399" s="6">
        <v>312</v>
      </c>
      <c r="F399" s="3">
        <v>252</v>
      </c>
      <c r="G399" s="3">
        <v>60</v>
      </c>
      <c r="H399" s="3">
        <v>1</v>
      </c>
      <c r="I399" s="38">
        <f t="shared" si="6"/>
        <v>312</v>
      </c>
      <c r="J399" s="100"/>
      <c r="K399" s="124"/>
      <c r="L399" s="109"/>
      <c r="M399" s="127" t="s">
        <v>939</v>
      </c>
      <c r="N399" s="111" t="s">
        <v>946</v>
      </c>
    </row>
    <row r="400" spans="1:14" ht="13.2" x14ac:dyDescent="0.25">
      <c r="A400" s="3" t="s">
        <v>3044</v>
      </c>
      <c r="B400" s="3" t="s">
        <v>3758</v>
      </c>
      <c r="C400" s="3" t="s">
        <v>3757</v>
      </c>
      <c r="D400" s="3">
        <v>4</v>
      </c>
      <c r="E400" s="6">
        <v>234</v>
      </c>
      <c r="F400" s="3">
        <v>195</v>
      </c>
      <c r="G400" s="3">
        <v>39</v>
      </c>
      <c r="H400" s="3">
        <v>1</v>
      </c>
      <c r="I400" s="38">
        <f t="shared" si="6"/>
        <v>234</v>
      </c>
      <c r="J400" s="100"/>
      <c r="K400" s="126"/>
      <c r="L400" s="105"/>
      <c r="M400" s="122" t="s">
        <v>939</v>
      </c>
      <c r="N400" s="107" t="s">
        <v>946</v>
      </c>
    </row>
    <row r="401" spans="1:14" ht="13.2" x14ac:dyDescent="0.25">
      <c r="A401" s="3" t="s">
        <v>3044</v>
      </c>
      <c r="B401" s="3" t="s">
        <v>3756</v>
      </c>
      <c r="C401" s="3" t="s">
        <v>3755</v>
      </c>
      <c r="D401" s="3">
        <v>4</v>
      </c>
      <c r="E401" s="6">
        <v>96</v>
      </c>
      <c r="F401" s="3">
        <v>73</v>
      </c>
      <c r="G401" s="3">
        <v>23</v>
      </c>
      <c r="H401" s="3">
        <v>1</v>
      </c>
      <c r="I401" s="38">
        <f t="shared" si="6"/>
        <v>96</v>
      </c>
      <c r="J401" s="100"/>
      <c r="K401" s="124"/>
      <c r="L401" s="109"/>
      <c r="M401" s="127" t="s">
        <v>939</v>
      </c>
      <c r="N401" s="111" t="s">
        <v>946</v>
      </c>
    </row>
    <row r="402" spans="1:14" hidden="1" x14ac:dyDescent="0.3">
      <c r="A402" s="3" t="s">
        <v>3044</v>
      </c>
      <c r="B402" s="3" t="s">
        <v>3754</v>
      </c>
      <c r="C402" s="3" t="s">
        <v>3753</v>
      </c>
      <c r="E402" s="6">
        <v>53</v>
      </c>
      <c r="F402" s="3">
        <v>42</v>
      </c>
      <c r="G402" s="3">
        <v>11</v>
      </c>
      <c r="H402" s="10">
        <v>0</v>
      </c>
      <c r="I402" s="38">
        <f t="shared" si="6"/>
        <v>0</v>
      </c>
      <c r="J402" s="100"/>
      <c r="K402" s="126"/>
      <c r="L402" s="105"/>
      <c r="M402" s="125"/>
      <c r="N402" s="107"/>
    </row>
    <row r="403" spans="1:14" hidden="1" x14ac:dyDescent="0.3">
      <c r="A403" s="3" t="s">
        <v>3044</v>
      </c>
      <c r="B403" s="3" t="s">
        <v>3752</v>
      </c>
      <c r="C403" s="3" t="s">
        <v>3751</v>
      </c>
      <c r="E403" s="6">
        <v>299</v>
      </c>
      <c r="F403" s="3">
        <v>246</v>
      </c>
      <c r="G403" s="3">
        <v>53</v>
      </c>
      <c r="H403" s="10">
        <v>0</v>
      </c>
      <c r="I403" s="38">
        <f t="shared" si="6"/>
        <v>0</v>
      </c>
      <c r="J403" s="100"/>
      <c r="K403" s="124"/>
      <c r="L403" s="109"/>
      <c r="M403" s="125"/>
      <c r="N403" s="111"/>
    </row>
    <row r="404" spans="1:14" hidden="1" x14ac:dyDescent="0.3">
      <c r="A404" s="3" t="s">
        <v>3044</v>
      </c>
      <c r="B404" s="3" t="s">
        <v>3749</v>
      </c>
      <c r="C404" s="3" t="s">
        <v>3750</v>
      </c>
      <c r="E404" s="6">
        <v>8635</v>
      </c>
      <c r="F404" s="3">
        <v>7397</v>
      </c>
      <c r="G404" s="3">
        <v>1238</v>
      </c>
      <c r="H404" s="10">
        <v>0</v>
      </c>
      <c r="I404" s="38">
        <f t="shared" si="6"/>
        <v>0</v>
      </c>
      <c r="J404" s="100"/>
      <c r="K404" s="126"/>
      <c r="L404" s="105"/>
      <c r="M404" s="125"/>
      <c r="N404" s="107"/>
    </row>
    <row r="405" spans="1:14" hidden="1" x14ac:dyDescent="0.3">
      <c r="A405" s="3" t="s">
        <v>3044</v>
      </c>
      <c r="B405" s="3" t="s">
        <v>3749</v>
      </c>
      <c r="C405" s="3" t="s">
        <v>3748</v>
      </c>
      <c r="E405" s="6">
        <v>157</v>
      </c>
      <c r="F405" s="3">
        <v>124</v>
      </c>
      <c r="G405" s="3">
        <v>33</v>
      </c>
      <c r="H405" s="10">
        <v>0</v>
      </c>
      <c r="I405" s="38">
        <f t="shared" si="6"/>
        <v>0</v>
      </c>
      <c r="J405" s="100"/>
      <c r="K405" s="124"/>
      <c r="L405" s="109"/>
      <c r="M405" s="125"/>
      <c r="N405" s="111"/>
    </row>
    <row r="406" spans="1:14" hidden="1" x14ac:dyDescent="0.3">
      <c r="A406" s="3" t="s">
        <v>3044</v>
      </c>
      <c r="B406" s="3" t="s">
        <v>3746</v>
      </c>
      <c r="C406" s="3" t="s">
        <v>3747</v>
      </c>
      <c r="E406" s="6">
        <v>314</v>
      </c>
      <c r="F406" s="3">
        <v>259</v>
      </c>
      <c r="G406" s="3">
        <v>55</v>
      </c>
      <c r="H406" s="10">
        <v>0</v>
      </c>
      <c r="I406" s="38">
        <f t="shared" si="6"/>
        <v>0</v>
      </c>
      <c r="J406" s="100"/>
      <c r="K406" s="126"/>
      <c r="L406" s="105"/>
      <c r="M406" s="125"/>
      <c r="N406" s="107"/>
    </row>
    <row r="407" spans="1:14" hidden="1" x14ac:dyDescent="0.3">
      <c r="A407" s="3" t="s">
        <v>3044</v>
      </c>
      <c r="B407" s="3" t="s">
        <v>3746</v>
      </c>
      <c r="C407" s="3" t="s">
        <v>3745</v>
      </c>
      <c r="E407" s="6">
        <v>151</v>
      </c>
      <c r="F407" s="3">
        <v>121</v>
      </c>
      <c r="G407" s="3">
        <v>30</v>
      </c>
      <c r="H407" s="10">
        <v>0</v>
      </c>
      <c r="I407" s="38">
        <f t="shared" si="6"/>
        <v>0</v>
      </c>
      <c r="J407" s="100"/>
      <c r="K407" s="124"/>
      <c r="L407" s="109"/>
      <c r="M407" s="125"/>
      <c r="N407" s="111"/>
    </row>
    <row r="408" spans="1:14" hidden="1" x14ac:dyDescent="0.3">
      <c r="A408" s="3" t="s">
        <v>3044</v>
      </c>
      <c r="B408" s="3" t="s">
        <v>3744</v>
      </c>
      <c r="C408" s="3" t="s">
        <v>3743</v>
      </c>
      <c r="E408" s="6">
        <v>408</v>
      </c>
      <c r="F408" s="3">
        <v>339</v>
      </c>
      <c r="G408" s="3">
        <v>69</v>
      </c>
      <c r="H408" s="10">
        <v>0</v>
      </c>
      <c r="I408" s="38">
        <f t="shared" si="6"/>
        <v>0</v>
      </c>
      <c r="J408" s="100"/>
      <c r="K408" s="126"/>
      <c r="L408" s="105"/>
      <c r="M408" s="125"/>
      <c r="N408" s="107"/>
    </row>
    <row r="409" spans="1:14" hidden="1" x14ac:dyDescent="0.3">
      <c r="A409" s="3" t="s">
        <v>3044</v>
      </c>
      <c r="B409" s="3" t="s">
        <v>3742</v>
      </c>
      <c r="C409" s="3" t="s">
        <v>3741</v>
      </c>
      <c r="E409" s="6">
        <v>184</v>
      </c>
      <c r="F409" s="3">
        <v>150</v>
      </c>
      <c r="G409" s="3">
        <v>34</v>
      </c>
      <c r="H409" s="10">
        <v>0</v>
      </c>
      <c r="I409" s="38">
        <f t="shared" si="6"/>
        <v>0</v>
      </c>
      <c r="J409" s="100"/>
      <c r="K409" s="124"/>
      <c r="L409" s="109"/>
      <c r="M409" s="125"/>
      <c r="N409" s="111"/>
    </row>
    <row r="410" spans="1:14" hidden="1" x14ac:dyDescent="0.3">
      <c r="A410" s="3" t="s">
        <v>3044</v>
      </c>
      <c r="B410" s="3" t="s">
        <v>3740</v>
      </c>
      <c r="C410" s="3" t="s">
        <v>3739</v>
      </c>
      <c r="E410" s="6">
        <v>221</v>
      </c>
      <c r="F410" s="3">
        <v>181</v>
      </c>
      <c r="G410" s="3">
        <v>40</v>
      </c>
      <c r="H410" s="10">
        <v>0</v>
      </c>
      <c r="I410" s="38">
        <f t="shared" si="6"/>
        <v>0</v>
      </c>
      <c r="J410" s="100"/>
      <c r="K410" s="126"/>
      <c r="L410" s="105"/>
      <c r="M410" s="125"/>
      <c r="N410" s="107"/>
    </row>
    <row r="411" spans="1:14" hidden="1" x14ac:dyDescent="0.3">
      <c r="A411" s="3" t="s">
        <v>3044</v>
      </c>
      <c r="B411" s="3" t="s">
        <v>3738</v>
      </c>
      <c r="C411" s="3" t="s">
        <v>3737</v>
      </c>
      <c r="E411" s="6">
        <v>128</v>
      </c>
      <c r="F411" s="3">
        <v>101</v>
      </c>
      <c r="G411" s="3">
        <v>27</v>
      </c>
      <c r="H411" s="10">
        <v>0</v>
      </c>
      <c r="I411" s="38">
        <f t="shared" si="6"/>
        <v>0</v>
      </c>
      <c r="J411" s="100"/>
      <c r="K411" s="124"/>
      <c r="L411" s="109"/>
      <c r="M411" s="125"/>
      <c r="N411" s="111"/>
    </row>
    <row r="412" spans="1:14" ht="13.2" hidden="1" x14ac:dyDescent="0.25">
      <c r="A412" s="3" t="s">
        <v>3044</v>
      </c>
      <c r="B412" s="3" t="s">
        <v>3726</v>
      </c>
      <c r="C412" s="3" t="s">
        <v>3736</v>
      </c>
      <c r="D412" s="3">
        <v>6</v>
      </c>
      <c r="E412" s="6">
        <v>269</v>
      </c>
      <c r="F412" s="3">
        <v>216</v>
      </c>
      <c r="G412" s="3">
        <v>53</v>
      </c>
      <c r="H412" s="199">
        <v>0</v>
      </c>
      <c r="I412" s="38">
        <f t="shared" si="6"/>
        <v>0</v>
      </c>
      <c r="J412" s="100"/>
      <c r="K412" s="126"/>
      <c r="L412" s="105"/>
      <c r="M412" s="122" t="s">
        <v>939</v>
      </c>
      <c r="N412" s="130" t="s">
        <v>1095</v>
      </c>
    </row>
    <row r="413" spans="1:14" ht="13.2" hidden="1" x14ac:dyDescent="0.25">
      <c r="A413" s="3" t="s">
        <v>3044</v>
      </c>
      <c r="B413" s="3" t="s">
        <v>3726</v>
      </c>
      <c r="C413" s="3" t="s">
        <v>3735</v>
      </c>
      <c r="D413" s="3">
        <v>6</v>
      </c>
      <c r="E413" s="6">
        <v>206</v>
      </c>
      <c r="F413" s="3">
        <v>172</v>
      </c>
      <c r="G413" s="3">
        <v>34</v>
      </c>
      <c r="H413" s="199">
        <v>0</v>
      </c>
      <c r="I413" s="38">
        <f t="shared" si="6"/>
        <v>0</v>
      </c>
      <c r="J413" s="100"/>
      <c r="K413" s="124"/>
      <c r="L413" s="109"/>
      <c r="M413" s="127" t="s">
        <v>939</v>
      </c>
      <c r="N413" s="131"/>
    </row>
    <row r="414" spans="1:14" ht="13.2" hidden="1" x14ac:dyDescent="0.25">
      <c r="A414" s="3" t="s">
        <v>3044</v>
      </c>
      <c r="B414" s="3" t="s">
        <v>3726</v>
      </c>
      <c r="C414" s="3" t="s">
        <v>3734</v>
      </c>
      <c r="D414" s="3">
        <v>6</v>
      </c>
      <c r="E414" s="6">
        <v>206</v>
      </c>
      <c r="F414" s="3">
        <v>172</v>
      </c>
      <c r="G414" s="3">
        <v>34</v>
      </c>
      <c r="H414" s="199">
        <v>0</v>
      </c>
      <c r="I414" s="38">
        <f t="shared" si="6"/>
        <v>0</v>
      </c>
      <c r="J414" s="100"/>
      <c r="K414" s="126"/>
      <c r="L414" s="105"/>
      <c r="M414" s="122" t="s">
        <v>939</v>
      </c>
      <c r="N414" s="131"/>
    </row>
    <row r="415" spans="1:14" ht="13.2" hidden="1" x14ac:dyDescent="0.25">
      <c r="A415" s="3" t="s">
        <v>3044</v>
      </c>
      <c r="B415" s="3" t="s">
        <v>3726</v>
      </c>
      <c r="C415" s="3" t="s">
        <v>3733</v>
      </c>
      <c r="D415" s="3">
        <v>6</v>
      </c>
      <c r="E415" s="6">
        <v>206</v>
      </c>
      <c r="F415" s="3">
        <v>172</v>
      </c>
      <c r="G415" s="3">
        <v>34</v>
      </c>
      <c r="H415" s="199">
        <v>0</v>
      </c>
      <c r="I415" s="38">
        <f t="shared" si="6"/>
        <v>0</v>
      </c>
      <c r="J415" s="100"/>
      <c r="K415" s="124"/>
      <c r="L415" s="109"/>
      <c r="M415" s="127" t="s">
        <v>939</v>
      </c>
      <c r="N415" s="131"/>
    </row>
    <row r="416" spans="1:14" ht="13.2" hidden="1" x14ac:dyDescent="0.25">
      <c r="A416" s="3" t="s">
        <v>3044</v>
      </c>
      <c r="B416" s="3" t="s">
        <v>3726</v>
      </c>
      <c r="C416" s="3" t="s">
        <v>3732</v>
      </c>
      <c r="D416" s="3">
        <v>6</v>
      </c>
      <c r="E416" s="6">
        <v>206</v>
      </c>
      <c r="F416" s="3">
        <v>172</v>
      </c>
      <c r="G416" s="3">
        <v>34</v>
      </c>
      <c r="H416" s="199">
        <v>0</v>
      </c>
      <c r="I416" s="38">
        <f t="shared" si="6"/>
        <v>0</v>
      </c>
      <c r="J416" s="100"/>
      <c r="K416" s="126"/>
      <c r="L416" s="105"/>
      <c r="M416" s="122" t="s">
        <v>939</v>
      </c>
      <c r="N416" s="131"/>
    </row>
    <row r="417" spans="1:14" ht="13.2" hidden="1" x14ac:dyDescent="0.25">
      <c r="A417" s="3" t="s">
        <v>3044</v>
      </c>
      <c r="B417" s="3" t="s">
        <v>3726</v>
      </c>
      <c r="C417" s="3" t="s">
        <v>3731</v>
      </c>
      <c r="D417" s="3">
        <v>6</v>
      </c>
      <c r="E417" s="6">
        <v>206</v>
      </c>
      <c r="F417" s="3">
        <v>172</v>
      </c>
      <c r="G417" s="3">
        <v>34</v>
      </c>
      <c r="H417" s="199">
        <v>0</v>
      </c>
      <c r="I417" s="38">
        <f t="shared" si="6"/>
        <v>0</v>
      </c>
      <c r="J417" s="100"/>
      <c r="K417" s="124"/>
      <c r="L417" s="109"/>
      <c r="M417" s="127" t="s">
        <v>939</v>
      </c>
      <c r="N417" s="131"/>
    </row>
    <row r="418" spans="1:14" ht="13.2" hidden="1" x14ac:dyDescent="0.25">
      <c r="A418" s="3" t="s">
        <v>3044</v>
      </c>
      <c r="B418" s="3" t="s">
        <v>3726</v>
      </c>
      <c r="C418" s="3" t="s">
        <v>3730</v>
      </c>
      <c r="D418" s="3">
        <v>6</v>
      </c>
      <c r="E418" s="6">
        <v>196</v>
      </c>
      <c r="F418" s="3">
        <v>163</v>
      </c>
      <c r="G418" s="3">
        <v>33</v>
      </c>
      <c r="H418" s="199">
        <v>0</v>
      </c>
      <c r="I418" s="38">
        <f t="shared" si="6"/>
        <v>0</v>
      </c>
      <c r="J418" s="100"/>
      <c r="K418" s="126"/>
      <c r="L418" s="105"/>
      <c r="M418" s="122" t="s">
        <v>939</v>
      </c>
      <c r="N418" s="131"/>
    </row>
    <row r="419" spans="1:14" ht="13.2" hidden="1" x14ac:dyDescent="0.25">
      <c r="A419" s="3" t="s">
        <v>3044</v>
      </c>
      <c r="B419" s="3" t="s">
        <v>3726</v>
      </c>
      <c r="C419" s="3" t="s">
        <v>3729</v>
      </c>
      <c r="D419" s="3">
        <v>6</v>
      </c>
      <c r="E419" s="6">
        <v>196</v>
      </c>
      <c r="F419" s="3">
        <v>163</v>
      </c>
      <c r="G419" s="3">
        <v>33</v>
      </c>
      <c r="H419" s="199">
        <v>0</v>
      </c>
      <c r="I419" s="38">
        <f t="shared" si="6"/>
        <v>0</v>
      </c>
      <c r="J419" s="100"/>
      <c r="K419" s="124"/>
      <c r="L419" s="109"/>
      <c r="M419" s="127" t="s">
        <v>939</v>
      </c>
      <c r="N419" s="131"/>
    </row>
    <row r="420" spans="1:14" ht="13.2" hidden="1" x14ac:dyDescent="0.25">
      <c r="A420" s="3" t="s">
        <v>3044</v>
      </c>
      <c r="B420" s="3" t="s">
        <v>3726</v>
      </c>
      <c r="C420" s="3" t="s">
        <v>3728</v>
      </c>
      <c r="D420" s="3">
        <v>6</v>
      </c>
      <c r="E420" s="6">
        <v>186</v>
      </c>
      <c r="F420" s="3">
        <v>155</v>
      </c>
      <c r="G420" s="3">
        <v>31</v>
      </c>
      <c r="H420" s="199">
        <v>0</v>
      </c>
      <c r="I420" s="38">
        <f t="shared" si="6"/>
        <v>0</v>
      </c>
      <c r="J420" s="100"/>
      <c r="K420" s="126"/>
      <c r="L420" s="105"/>
      <c r="M420" s="122" t="s">
        <v>939</v>
      </c>
      <c r="N420" s="131"/>
    </row>
    <row r="421" spans="1:14" ht="13.2" hidden="1" x14ac:dyDescent="0.25">
      <c r="A421" s="3" t="s">
        <v>3044</v>
      </c>
      <c r="B421" s="3" t="s">
        <v>3726</v>
      </c>
      <c r="C421" s="3" t="s">
        <v>3727</v>
      </c>
      <c r="D421" s="3">
        <v>6</v>
      </c>
      <c r="E421" s="6">
        <v>176</v>
      </c>
      <c r="F421" s="3">
        <v>146</v>
      </c>
      <c r="G421" s="3">
        <v>30</v>
      </c>
      <c r="H421" s="199">
        <v>0</v>
      </c>
      <c r="I421" s="38">
        <f t="shared" si="6"/>
        <v>0</v>
      </c>
      <c r="J421" s="100"/>
      <c r="K421" s="124"/>
      <c r="L421" s="109"/>
      <c r="M421" s="127" t="s">
        <v>939</v>
      </c>
      <c r="N421" s="131"/>
    </row>
    <row r="422" spans="1:14" ht="13.2" hidden="1" x14ac:dyDescent="0.25">
      <c r="A422" s="3" t="s">
        <v>3044</v>
      </c>
      <c r="B422" s="3" t="s">
        <v>3726</v>
      </c>
      <c r="C422" s="3" t="s">
        <v>3725</v>
      </c>
      <c r="D422" s="3">
        <v>6</v>
      </c>
      <c r="E422" s="6">
        <v>50</v>
      </c>
      <c r="F422" s="3">
        <v>37</v>
      </c>
      <c r="G422" s="3">
        <v>13</v>
      </c>
      <c r="H422" s="199">
        <v>0</v>
      </c>
      <c r="I422" s="38">
        <f t="shared" si="6"/>
        <v>0</v>
      </c>
      <c r="J422" s="100"/>
      <c r="K422" s="126"/>
      <c r="L422" s="105"/>
      <c r="M422" s="122" t="s">
        <v>939</v>
      </c>
      <c r="N422" s="131"/>
    </row>
    <row r="423" spans="1:14" ht="13.2" x14ac:dyDescent="0.25">
      <c r="A423" s="3" t="s">
        <v>3044</v>
      </c>
      <c r="B423" s="3" t="s">
        <v>3724</v>
      </c>
      <c r="C423" s="3" t="s">
        <v>3723</v>
      </c>
      <c r="D423" s="3">
        <v>1</v>
      </c>
      <c r="E423" s="6">
        <v>402</v>
      </c>
      <c r="F423" s="3">
        <v>310</v>
      </c>
      <c r="G423" s="3">
        <v>92</v>
      </c>
      <c r="H423" s="3">
        <v>1</v>
      </c>
      <c r="I423" s="38">
        <f t="shared" si="6"/>
        <v>402</v>
      </c>
      <c r="J423" s="100"/>
      <c r="K423" s="124"/>
      <c r="L423" s="109"/>
      <c r="M423" s="127" t="s">
        <v>939</v>
      </c>
      <c r="N423" s="131"/>
    </row>
    <row r="424" spans="1:14" hidden="1" x14ac:dyDescent="0.3">
      <c r="A424" s="3" t="s">
        <v>3044</v>
      </c>
      <c r="B424" s="3" t="s">
        <v>3722</v>
      </c>
      <c r="C424" s="3" t="s">
        <v>3721</v>
      </c>
      <c r="E424" s="6">
        <v>401</v>
      </c>
      <c r="F424" s="3">
        <v>310</v>
      </c>
      <c r="G424" s="3">
        <v>91</v>
      </c>
      <c r="H424" s="10">
        <v>0</v>
      </c>
      <c r="I424" s="38">
        <f t="shared" si="6"/>
        <v>0</v>
      </c>
      <c r="J424" s="100"/>
      <c r="K424" s="126"/>
      <c r="L424" s="105"/>
      <c r="M424" s="125"/>
      <c r="N424" s="107"/>
    </row>
    <row r="425" spans="1:14" hidden="1" x14ac:dyDescent="0.3">
      <c r="A425" s="3" t="s">
        <v>3044</v>
      </c>
      <c r="B425" s="3" t="s">
        <v>3718</v>
      </c>
      <c r="C425" s="3" t="s">
        <v>3720</v>
      </c>
      <c r="E425" s="6">
        <v>346</v>
      </c>
      <c r="F425" s="3">
        <v>278</v>
      </c>
      <c r="G425" s="3">
        <v>68</v>
      </c>
      <c r="H425" s="10">
        <v>0</v>
      </c>
      <c r="I425" s="38">
        <f t="shared" si="6"/>
        <v>0</v>
      </c>
      <c r="J425" s="100"/>
      <c r="K425" s="124"/>
      <c r="L425" s="109"/>
      <c r="M425" s="125"/>
      <c r="N425" s="111"/>
    </row>
    <row r="426" spans="1:14" hidden="1" x14ac:dyDescent="0.3">
      <c r="A426" s="3" t="s">
        <v>3044</v>
      </c>
      <c r="B426" s="3" t="s">
        <v>3718</v>
      </c>
      <c r="C426" s="3" t="s">
        <v>3719</v>
      </c>
      <c r="E426" s="6">
        <v>111</v>
      </c>
      <c r="F426" s="3">
        <v>85</v>
      </c>
      <c r="G426" s="3">
        <v>26</v>
      </c>
      <c r="H426" s="10">
        <v>0</v>
      </c>
      <c r="I426" s="38">
        <f t="shared" si="6"/>
        <v>0</v>
      </c>
      <c r="J426" s="100"/>
      <c r="K426" s="126"/>
      <c r="L426" s="105"/>
      <c r="M426" s="125"/>
      <c r="N426" s="107"/>
    </row>
    <row r="427" spans="1:14" hidden="1" x14ac:dyDescent="0.3">
      <c r="A427" s="3" t="s">
        <v>3044</v>
      </c>
      <c r="B427" s="3" t="s">
        <v>3718</v>
      </c>
      <c r="C427" s="3" t="s">
        <v>3717</v>
      </c>
      <c r="E427" s="6">
        <v>102</v>
      </c>
      <c r="F427" s="3">
        <v>84</v>
      </c>
      <c r="G427" s="3">
        <v>18</v>
      </c>
      <c r="H427" s="10">
        <v>0</v>
      </c>
      <c r="I427" s="38">
        <f t="shared" si="6"/>
        <v>0</v>
      </c>
      <c r="J427" s="100"/>
      <c r="K427" s="124"/>
      <c r="L427" s="109"/>
      <c r="M427" s="125"/>
      <c r="N427" s="111"/>
    </row>
    <row r="428" spans="1:14" ht="13.2" x14ac:dyDescent="0.25">
      <c r="A428" s="3" t="s">
        <v>3044</v>
      </c>
      <c r="B428" s="3" t="s">
        <v>3714</v>
      </c>
      <c r="C428" s="3" t="s">
        <v>3716</v>
      </c>
      <c r="D428" s="3">
        <v>1</v>
      </c>
      <c r="E428" s="6">
        <v>135</v>
      </c>
      <c r="F428" s="3">
        <v>108</v>
      </c>
      <c r="G428" s="3">
        <v>27</v>
      </c>
      <c r="H428" s="3">
        <v>1</v>
      </c>
      <c r="I428" s="38">
        <f t="shared" si="6"/>
        <v>135</v>
      </c>
      <c r="J428" s="100"/>
      <c r="K428" s="126"/>
      <c r="L428" s="105"/>
      <c r="M428" s="122" t="s">
        <v>939</v>
      </c>
      <c r="N428" s="107"/>
    </row>
    <row r="429" spans="1:14" ht="13.2" x14ac:dyDescent="0.25">
      <c r="A429" s="3" t="s">
        <v>3044</v>
      </c>
      <c r="B429" s="3" t="s">
        <v>3714</v>
      </c>
      <c r="C429" s="3" t="s">
        <v>3715</v>
      </c>
      <c r="D429" s="3">
        <v>1</v>
      </c>
      <c r="E429" s="6">
        <v>131</v>
      </c>
      <c r="F429" s="3">
        <v>108</v>
      </c>
      <c r="G429" s="3">
        <v>23</v>
      </c>
      <c r="H429" s="3">
        <v>1</v>
      </c>
      <c r="I429" s="38">
        <f t="shared" si="6"/>
        <v>131</v>
      </c>
      <c r="J429" s="100"/>
      <c r="K429" s="124"/>
      <c r="L429" s="109"/>
      <c r="M429" s="127" t="s">
        <v>939</v>
      </c>
      <c r="N429" s="111"/>
    </row>
    <row r="430" spans="1:14" ht="13.2" x14ac:dyDescent="0.25">
      <c r="A430" s="3" t="s">
        <v>3044</v>
      </c>
      <c r="B430" s="3" t="s">
        <v>3714</v>
      </c>
      <c r="C430" s="3" t="s">
        <v>3713</v>
      </c>
      <c r="D430" s="3">
        <v>1</v>
      </c>
      <c r="E430" s="6">
        <v>131</v>
      </c>
      <c r="F430" s="3">
        <v>108</v>
      </c>
      <c r="G430" s="3">
        <v>23</v>
      </c>
      <c r="H430" s="3">
        <v>1</v>
      </c>
      <c r="I430" s="38">
        <f t="shared" si="6"/>
        <v>131</v>
      </c>
      <c r="J430" s="100"/>
      <c r="K430" s="126"/>
      <c r="L430" s="105"/>
      <c r="M430" s="122" t="s">
        <v>939</v>
      </c>
      <c r="N430" s="107"/>
    </row>
    <row r="431" spans="1:14" hidden="1" x14ac:dyDescent="0.3">
      <c r="A431" s="3" t="s">
        <v>3044</v>
      </c>
      <c r="B431" s="3" t="s">
        <v>3712</v>
      </c>
      <c r="C431" s="3" t="s">
        <v>3711</v>
      </c>
      <c r="E431" s="6">
        <v>44</v>
      </c>
      <c r="F431" s="3">
        <v>29</v>
      </c>
      <c r="G431" s="3">
        <v>15</v>
      </c>
      <c r="H431" s="10">
        <v>0</v>
      </c>
      <c r="I431" s="38">
        <f t="shared" si="6"/>
        <v>0</v>
      </c>
      <c r="J431" s="100"/>
      <c r="K431" s="124"/>
      <c r="L431" s="109"/>
      <c r="M431" s="125"/>
      <c r="N431" s="111"/>
    </row>
    <row r="432" spans="1:14" hidden="1" x14ac:dyDescent="0.3">
      <c r="A432" s="3" t="s">
        <v>3044</v>
      </c>
      <c r="B432" s="3" t="s">
        <v>3712</v>
      </c>
      <c r="C432" s="3" t="s">
        <v>3711</v>
      </c>
      <c r="E432" s="6">
        <v>7</v>
      </c>
      <c r="F432" s="3">
        <v>0</v>
      </c>
      <c r="G432" s="3">
        <v>7</v>
      </c>
      <c r="H432" s="10">
        <v>0</v>
      </c>
      <c r="I432" s="38">
        <f t="shared" si="6"/>
        <v>0</v>
      </c>
      <c r="J432" s="100"/>
      <c r="K432" s="126"/>
      <c r="L432" s="105"/>
      <c r="M432" s="125"/>
      <c r="N432" s="107"/>
    </row>
    <row r="433" spans="1:14" x14ac:dyDescent="0.3">
      <c r="A433" s="3" t="s">
        <v>3044</v>
      </c>
      <c r="B433" s="3" t="s">
        <v>3709</v>
      </c>
      <c r="C433" s="3" t="s">
        <v>3710</v>
      </c>
      <c r="D433" s="3">
        <v>3</v>
      </c>
      <c r="E433" s="6">
        <v>222</v>
      </c>
      <c r="F433" s="3">
        <v>162</v>
      </c>
      <c r="G433" s="3">
        <v>60</v>
      </c>
      <c r="H433" s="189">
        <v>1</v>
      </c>
      <c r="I433" s="38">
        <f t="shared" si="6"/>
        <v>222</v>
      </c>
      <c r="J433" s="100"/>
      <c r="K433" s="124"/>
      <c r="L433" s="109"/>
      <c r="M433" s="127" t="s">
        <v>939</v>
      </c>
      <c r="N433" s="133" t="s">
        <v>1096</v>
      </c>
    </row>
    <row r="434" spans="1:14" x14ac:dyDescent="0.3">
      <c r="A434" s="3" t="s">
        <v>3049</v>
      </c>
      <c r="B434" s="3" t="s">
        <v>3709</v>
      </c>
      <c r="C434" s="3" t="s">
        <v>3059</v>
      </c>
      <c r="D434" s="3">
        <v>3</v>
      </c>
      <c r="E434" s="6">
        <v>26</v>
      </c>
      <c r="F434" s="3">
        <v>0</v>
      </c>
      <c r="G434" s="3">
        <v>26</v>
      </c>
      <c r="H434" s="189">
        <v>1</v>
      </c>
      <c r="I434" s="38">
        <f t="shared" si="6"/>
        <v>26</v>
      </c>
      <c r="J434" s="100"/>
      <c r="K434" s="126"/>
      <c r="L434" s="105"/>
      <c r="M434" s="122" t="s">
        <v>939</v>
      </c>
      <c r="N434" s="133" t="s">
        <v>1096</v>
      </c>
    </row>
    <row r="435" spans="1:14" hidden="1" x14ac:dyDescent="0.3">
      <c r="A435" s="3" t="s">
        <v>3044</v>
      </c>
      <c r="B435" s="3" t="s">
        <v>3708</v>
      </c>
      <c r="C435" s="3" t="s">
        <v>3707</v>
      </c>
      <c r="E435" s="6">
        <v>207</v>
      </c>
      <c r="F435" s="3">
        <v>120</v>
      </c>
      <c r="G435" s="3">
        <v>87</v>
      </c>
      <c r="H435" s="10">
        <v>0</v>
      </c>
      <c r="I435" s="38">
        <f t="shared" si="6"/>
        <v>0</v>
      </c>
      <c r="J435" s="100"/>
      <c r="K435" s="124"/>
      <c r="L435" s="109"/>
      <c r="M435" s="125"/>
      <c r="N435" s="111"/>
    </row>
    <row r="436" spans="1:14" ht="13.2" x14ac:dyDescent="0.25">
      <c r="A436" s="3" t="s">
        <v>3044</v>
      </c>
      <c r="B436" s="3" t="s">
        <v>3705</v>
      </c>
      <c r="C436" s="3" t="s">
        <v>3706</v>
      </c>
      <c r="D436" s="3">
        <v>4</v>
      </c>
      <c r="E436" s="6">
        <v>327</v>
      </c>
      <c r="F436" s="3">
        <v>156</v>
      </c>
      <c r="G436" s="3">
        <v>171</v>
      </c>
      <c r="H436" s="3">
        <v>1</v>
      </c>
      <c r="I436" s="38">
        <f t="shared" si="6"/>
        <v>327</v>
      </c>
      <c r="J436" s="100"/>
      <c r="K436" s="126"/>
      <c r="L436" s="105"/>
      <c r="M436" s="122" t="s">
        <v>939</v>
      </c>
      <c r="N436" s="107"/>
    </row>
    <row r="437" spans="1:14" ht="13.2" x14ac:dyDescent="0.25">
      <c r="A437" s="3" t="s">
        <v>3049</v>
      </c>
      <c r="B437" s="3" t="s">
        <v>3705</v>
      </c>
      <c r="C437" s="3" t="s">
        <v>3226</v>
      </c>
      <c r="D437" s="3">
        <v>4</v>
      </c>
      <c r="E437" s="6">
        <v>46</v>
      </c>
      <c r="F437" s="3">
        <v>0</v>
      </c>
      <c r="G437" s="3">
        <v>46</v>
      </c>
      <c r="H437" s="3">
        <v>1</v>
      </c>
      <c r="I437" s="38">
        <f t="shared" si="6"/>
        <v>46</v>
      </c>
      <c r="J437" s="100"/>
      <c r="K437" s="124"/>
      <c r="L437" s="109"/>
      <c r="M437" s="127" t="s">
        <v>939</v>
      </c>
      <c r="N437" s="111"/>
    </row>
    <row r="438" spans="1:14" ht="13.2" x14ac:dyDescent="0.25">
      <c r="A438" s="3" t="s">
        <v>3044</v>
      </c>
      <c r="B438" s="3" t="s">
        <v>3704</v>
      </c>
      <c r="C438" s="3" t="s">
        <v>3703</v>
      </c>
      <c r="D438" s="3">
        <v>4</v>
      </c>
      <c r="E438" s="6">
        <v>203</v>
      </c>
      <c r="F438" s="3">
        <v>156</v>
      </c>
      <c r="G438" s="3">
        <v>47</v>
      </c>
      <c r="H438" s="3">
        <v>1</v>
      </c>
      <c r="I438" s="38">
        <f t="shared" si="6"/>
        <v>203</v>
      </c>
      <c r="J438" s="100"/>
      <c r="K438" s="126"/>
      <c r="L438" s="105"/>
      <c r="M438" s="122" t="s">
        <v>939</v>
      </c>
      <c r="N438" s="107"/>
    </row>
    <row r="439" spans="1:14" ht="13.2" x14ac:dyDescent="0.25">
      <c r="A439" s="3" t="s">
        <v>3044</v>
      </c>
      <c r="B439" s="3" t="s">
        <v>3702</v>
      </c>
      <c r="C439" s="3" t="s">
        <v>3701</v>
      </c>
      <c r="D439" s="3">
        <v>3</v>
      </c>
      <c r="E439" s="6">
        <v>150</v>
      </c>
      <c r="F439" s="3">
        <v>68</v>
      </c>
      <c r="G439" s="3">
        <v>82</v>
      </c>
      <c r="H439" s="3">
        <v>1</v>
      </c>
      <c r="I439" s="38">
        <f t="shared" si="6"/>
        <v>150</v>
      </c>
      <c r="J439" s="100"/>
      <c r="K439" s="124"/>
      <c r="L439" s="109"/>
      <c r="M439" s="127" t="s">
        <v>939</v>
      </c>
      <c r="N439" s="111"/>
    </row>
    <row r="440" spans="1:14" ht="13.2" x14ac:dyDescent="0.25">
      <c r="A440" s="3" t="s">
        <v>3044</v>
      </c>
      <c r="B440" s="3" t="s">
        <v>3700</v>
      </c>
      <c r="C440" s="3" t="s">
        <v>3699</v>
      </c>
      <c r="D440" s="3">
        <v>3</v>
      </c>
      <c r="E440" s="6">
        <v>179</v>
      </c>
      <c r="F440" s="3">
        <v>68</v>
      </c>
      <c r="G440" s="3">
        <v>111</v>
      </c>
      <c r="H440" s="3">
        <v>1</v>
      </c>
      <c r="I440" s="38">
        <f t="shared" si="6"/>
        <v>179</v>
      </c>
      <c r="J440" s="100"/>
      <c r="K440" s="126"/>
      <c r="L440" s="105"/>
      <c r="M440" s="122" t="s">
        <v>939</v>
      </c>
      <c r="N440" s="107"/>
    </row>
    <row r="441" spans="1:14" ht="13.2" x14ac:dyDescent="0.25">
      <c r="A441" s="3" t="s">
        <v>3044</v>
      </c>
      <c r="B441" s="3" t="s">
        <v>3698</v>
      </c>
      <c r="C441" s="3" t="s">
        <v>3697</v>
      </c>
      <c r="D441" s="3">
        <v>4</v>
      </c>
      <c r="E441" s="6">
        <v>181</v>
      </c>
      <c r="F441" s="3">
        <v>142</v>
      </c>
      <c r="G441" s="3">
        <v>39</v>
      </c>
      <c r="H441" s="3">
        <v>1</v>
      </c>
      <c r="I441" s="38">
        <f t="shared" si="6"/>
        <v>181</v>
      </c>
      <c r="J441" s="100"/>
      <c r="K441" s="124"/>
      <c r="L441" s="109"/>
      <c r="M441" s="127" t="s">
        <v>939</v>
      </c>
      <c r="N441" s="111"/>
    </row>
    <row r="442" spans="1:14" hidden="1" x14ac:dyDescent="0.3">
      <c r="A442" s="3" t="s">
        <v>3044</v>
      </c>
      <c r="B442" s="3" t="s">
        <v>3696</v>
      </c>
      <c r="C442" s="3" t="s">
        <v>3695</v>
      </c>
      <c r="E442" s="6">
        <v>395</v>
      </c>
      <c r="F442" s="3">
        <v>324</v>
      </c>
      <c r="G442" s="3">
        <v>71</v>
      </c>
      <c r="H442" s="10">
        <v>0</v>
      </c>
      <c r="I442" s="38">
        <f t="shared" si="6"/>
        <v>0</v>
      </c>
      <c r="J442" s="100"/>
      <c r="K442" s="126"/>
      <c r="L442" s="105"/>
      <c r="M442" s="125"/>
      <c r="N442" s="107"/>
    </row>
    <row r="443" spans="1:14" ht="13.2" x14ac:dyDescent="0.25">
      <c r="A443" s="3" t="s">
        <v>3044</v>
      </c>
      <c r="B443" s="3" t="s">
        <v>3693</v>
      </c>
      <c r="C443" s="3" t="s">
        <v>3694</v>
      </c>
      <c r="D443" s="3">
        <v>4</v>
      </c>
      <c r="E443" s="6">
        <v>426</v>
      </c>
      <c r="F443" s="3">
        <v>350</v>
      </c>
      <c r="G443" s="3">
        <v>76</v>
      </c>
      <c r="H443" s="3">
        <v>1</v>
      </c>
      <c r="I443" s="38">
        <f t="shared" si="6"/>
        <v>426</v>
      </c>
      <c r="J443" s="100"/>
      <c r="K443" s="124"/>
      <c r="L443" s="109"/>
      <c r="M443" s="127" t="s">
        <v>939</v>
      </c>
      <c r="N443" s="111"/>
    </row>
    <row r="444" spans="1:14" ht="13.2" x14ac:dyDescent="0.25">
      <c r="A444" s="3" t="s">
        <v>3049</v>
      </c>
      <c r="B444" s="3" t="s">
        <v>3693</v>
      </c>
      <c r="C444" s="3" t="s">
        <v>3692</v>
      </c>
      <c r="D444" s="3">
        <v>4</v>
      </c>
      <c r="E444" s="6">
        <v>31</v>
      </c>
      <c r="F444" s="3">
        <v>1</v>
      </c>
      <c r="G444" s="3">
        <v>30</v>
      </c>
      <c r="H444" s="3">
        <v>1</v>
      </c>
      <c r="I444" s="38">
        <f t="shared" si="6"/>
        <v>31</v>
      </c>
      <c r="J444" s="100"/>
      <c r="K444" s="126"/>
      <c r="L444" s="105"/>
      <c r="M444" s="122" t="s">
        <v>939</v>
      </c>
      <c r="N444" s="107"/>
    </row>
    <row r="445" spans="1:14" x14ac:dyDescent="0.3">
      <c r="A445" s="3" t="s">
        <v>3044</v>
      </c>
      <c r="B445" s="3" t="s">
        <v>3691</v>
      </c>
      <c r="C445" s="3" t="s">
        <v>3690</v>
      </c>
      <c r="D445" s="3">
        <v>4</v>
      </c>
      <c r="E445" s="6">
        <v>426</v>
      </c>
      <c r="F445" s="3">
        <v>350</v>
      </c>
      <c r="G445" s="3">
        <v>76</v>
      </c>
      <c r="H445" s="206">
        <v>1</v>
      </c>
      <c r="I445" s="38">
        <f t="shared" si="6"/>
        <v>426</v>
      </c>
      <c r="J445" s="100"/>
      <c r="K445" s="124"/>
      <c r="L445" s="109"/>
      <c r="M445" s="125"/>
      <c r="N445" s="111"/>
    </row>
    <row r="446" spans="1:14" ht="13.2" x14ac:dyDescent="0.25">
      <c r="A446" s="3" t="s">
        <v>3044</v>
      </c>
      <c r="B446" s="3" t="s">
        <v>3689</v>
      </c>
      <c r="C446" s="3" t="s">
        <v>3688</v>
      </c>
      <c r="D446" s="3">
        <v>3</v>
      </c>
      <c r="E446" s="6">
        <v>245</v>
      </c>
      <c r="F446" s="3">
        <v>163</v>
      </c>
      <c r="G446" s="3">
        <v>82</v>
      </c>
      <c r="H446" s="3">
        <v>1</v>
      </c>
      <c r="I446" s="38">
        <f t="shared" si="6"/>
        <v>245</v>
      </c>
      <c r="J446" s="100"/>
      <c r="K446" s="126"/>
      <c r="L446" s="105"/>
      <c r="M446" s="122" t="s">
        <v>939</v>
      </c>
      <c r="N446" s="107"/>
    </row>
    <row r="447" spans="1:14" ht="13.2" x14ac:dyDescent="0.25">
      <c r="A447" s="3" t="s">
        <v>3044</v>
      </c>
      <c r="B447" s="3" t="s">
        <v>3686</v>
      </c>
      <c r="C447" s="3" t="s">
        <v>3687</v>
      </c>
      <c r="D447" s="3">
        <v>3</v>
      </c>
      <c r="E447" s="6">
        <v>163</v>
      </c>
      <c r="F447" s="3">
        <v>98</v>
      </c>
      <c r="G447" s="3">
        <v>65</v>
      </c>
      <c r="H447" s="3">
        <v>1</v>
      </c>
      <c r="I447" s="38">
        <f t="shared" si="6"/>
        <v>163</v>
      </c>
      <c r="J447" s="100"/>
      <c r="K447" s="124"/>
      <c r="L447" s="109"/>
      <c r="M447" s="127" t="s">
        <v>939</v>
      </c>
      <c r="N447" s="111"/>
    </row>
    <row r="448" spans="1:14" ht="13.2" x14ac:dyDescent="0.25">
      <c r="A448" s="3" t="s">
        <v>3049</v>
      </c>
      <c r="B448" s="3" t="s">
        <v>3686</v>
      </c>
      <c r="C448" s="3" t="s">
        <v>3224</v>
      </c>
      <c r="D448" s="3">
        <v>3</v>
      </c>
      <c r="E448" s="6">
        <v>15</v>
      </c>
      <c r="F448" s="3">
        <v>0</v>
      </c>
      <c r="G448" s="3">
        <v>15</v>
      </c>
      <c r="H448" s="3">
        <v>1</v>
      </c>
      <c r="I448" s="38">
        <f t="shared" si="6"/>
        <v>15</v>
      </c>
      <c r="J448" s="100"/>
      <c r="K448" s="126"/>
      <c r="L448" s="105"/>
      <c r="M448" s="122" t="s">
        <v>939</v>
      </c>
      <c r="N448" s="107"/>
    </row>
    <row r="449" spans="1:14" ht="13.2" x14ac:dyDescent="0.25">
      <c r="A449" s="3" t="s">
        <v>3044</v>
      </c>
      <c r="B449" s="3" t="s">
        <v>3684</v>
      </c>
      <c r="C449" s="3" t="s">
        <v>3685</v>
      </c>
      <c r="D449" s="3">
        <v>3</v>
      </c>
      <c r="E449" s="6">
        <v>121</v>
      </c>
      <c r="F449" s="3">
        <v>92</v>
      </c>
      <c r="G449" s="3">
        <v>29</v>
      </c>
      <c r="H449" s="3">
        <v>1</v>
      </c>
      <c r="I449" s="38">
        <f t="shared" si="6"/>
        <v>121</v>
      </c>
      <c r="J449" s="100"/>
      <c r="K449" s="124"/>
      <c r="L449" s="109"/>
      <c r="M449" s="127" t="s">
        <v>939</v>
      </c>
      <c r="N449" s="111"/>
    </row>
    <row r="450" spans="1:14" ht="13.2" x14ac:dyDescent="0.25">
      <c r="A450" s="3" t="s">
        <v>3044</v>
      </c>
      <c r="B450" s="3" t="s">
        <v>3684</v>
      </c>
      <c r="C450" s="3" t="s">
        <v>3683</v>
      </c>
      <c r="D450" s="3">
        <v>3</v>
      </c>
      <c r="E450" s="6">
        <v>69</v>
      </c>
      <c r="F450" s="3">
        <v>43</v>
      </c>
      <c r="G450" s="3">
        <v>26</v>
      </c>
      <c r="H450" s="3">
        <v>1</v>
      </c>
      <c r="I450" s="38">
        <f t="shared" si="6"/>
        <v>69</v>
      </c>
      <c r="J450" s="100"/>
      <c r="K450" s="126"/>
      <c r="L450" s="105"/>
      <c r="M450" s="122" t="s">
        <v>939</v>
      </c>
      <c r="N450" s="107"/>
    </row>
    <row r="451" spans="1:14" ht="13.2" x14ac:dyDescent="0.25">
      <c r="A451" s="3" t="s">
        <v>3044</v>
      </c>
      <c r="B451" s="3" t="s">
        <v>3681</v>
      </c>
      <c r="C451" s="3" t="s">
        <v>3682</v>
      </c>
      <c r="D451" s="3">
        <v>4</v>
      </c>
      <c r="E451" s="6">
        <v>150</v>
      </c>
      <c r="F451" s="3">
        <v>129</v>
      </c>
      <c r="G451" s="3">
        <v>21</v>
      </c>
      <c r="H451" s="3">
        <v>1</v>
      </c>
      <c r="I451" s="38">
        <f t="shared" ref="I451:I514" si="7">E451*H451</f>
        <v>150</v>
      </c>
      <c r="J451" s="100"/>
      <c r="K451" s="124"/>
      <c r="L451" s="109"/>
      <c r="M451" s="127" t="s">
        <v>939</v>
      </c>
      <c r="N451" s="111"/>
    </row>
    <row r="452" spans="1:14" ht="13.2" x14ac:dyDescent="0.25">
      <c r="A452" s="3" t="s">
        <v>3044</v>
      </c>
      <c r="B452" s="3" t="s">
        <v>3681</v>
      </c>
      <c r="C452" s="3" t="s">
        <v>3680</v>
      </c>
      <c r="D452" s="3">
        <v>4</v>
      </c>
      <c r="E452" s="6">
        <v>90</v>
      </c>
      <c r="F452" s="3">
        <v>66</v>
      </c>
      <c r="G452" s="3">
        <v>24</v>
      </c>
      <c r="H452" s="3">
        <v>1</v>
      </c>
      <c r="I452" s="38">
        <f t="shared" si="7"/>
        <v>90</v>
      </c>
      <c r="J452" s="100"/>
      <c r="K452" s="126"/>
      <c r="L452" s="105"/>
      <c r="M452" s="122" t="s">
        <v>939</v>
      </c>
      <c r="N452" s="107"/>
    </row>
    <row r="453" spans="1:14" ht="13.2" x14ac:dyDescent="0.25">
      <c r="A453" s="3" t="s">
        <v>3044</v>
      </c>
      <c r="B453" s="3" t="s">
        <v>3679</v>
      </c>
      <c r="C453" s="3" t="s">
        <v>3678</v>
      </c>
      <c r="D453" s="3">
        <v>3</v>
      </c>
      <c r="E453" s="6">
        <v>213</v>
      </c>
      <c r="F453" s="3">
        <v>160</v>
      </c>
      <c r="G453" s="3">
        <v>53</v>
      </c>
      <c r="H453" s="3">
        <v>1</v>
      </c>
      <c r="I453" s="38">
        <f t="shared" si="7"/>
        <v>213</v>
      </c>
      <c r="J453" s="100"/>
      <c r="K453" s="124"/>
      <c r="L453" s="109"/>
      <c r="M453" s="127" t="s">
        <v>939</v>
      </c>
      <c r="N453" s="111"/>
    </row>
    <row r="454" spans="1:14" ht="13.2" x14ac:dyDescent="0.25">
      <c r="A454" s="3" t="s">
        <v>3044</v>
      </c>
      <c r="B454" s="3" t="s">
        <v>3677</v>
      </c>
      <c r="C454" s="3" t="s">
        <v>3676</v>
      </c>
      <c r="D454" s="3">
        <v>3</v>
      </c>
      <c r="E454" s="6">
        <v>215</v>
      </c>
      <c r="F454" s="3">
        <v>160</v>
      </c>
      <c r="G454" s="3">
        <v>55</v>
      </c>
      <c r="H454" s="3">
        <v>1</v>
      </c>
      <c r="I454" s="38">
        <f t="shared" si="7"/>
        <v>215</v>
      </c>
      <c r="J454" s="100"/>
      <c r="K454" s="126"/>
      <c r="L454" s="105"/>
      <c r="M454" s="122" t="s">
        <v>939</v>
      </c>
      <c r="N454" s="107"/>
    </row>
    <row r="455" spans="1:14" ht="13.2" x14ac:dyDescent="0.25">
      <c r="A455" s="3" t="s">
        <v>3044</v>
      </c>
      <c r="B455" s="3" t="s">
        <v>3675</v>
      </c>
      <c r="C455" s="3" t="s">
        <v>3674</v>
      </c>
      <c r="D455" s="3">
        <v>3</v>
      </c>
      <c r="E455" s="6">
        <v>165</v>
      </c>
      <c r="F455" s="3">
        <v>118</v>
      </c>
      <c r="G455" s="3">
        <v>47</v>
      </c>
      <c r="H455" s="3">
        <v>1</v>
      </c>
      <c r="I455" s="38">
        <f t="shared" si="7"/>
        <v>165</v>
      </c>
      <c r="J455" s="100"/>
      <c r="K455" s="124"/>
      <c r="L455" s="109"/>
      <c r="M455" s="127" t="s">
        <v>939</v>
      </c>
      <c r="N455" s="111"/>
    </row>
    <row r="456" spans="1:14" hidden="1" x14ac:dyDescent="0.3">
      <c r="A456" s="3" t="s">
        <v>3044</v>
      </c>
      <c r="B456" s="3" t="s">
        <v>3672</v>
      </c>
      <c r="C456" s="3" t="s">
        <v>3673</v>
      </c>
      <c r="E456" s="6">
        <v>141</v>
      </c>
      <c r="F456" s="3">
        <v>101</v>
      </c>
      <c r="G456" s="3">
        <v>40</v>
      </c>
      <c r="H456" s="10">
        <v>0</v>
      </c>
      <c r="I456" s="38">
        <f t="shared" si="7"/>
        <v>0</v>
      </c>
      <c r="J456" s="100"/>
      <c r="K456" s="126"/>
      <c r="L456" s="105"/>
      <c r="M456" s="125"/>
      <c r="N456" s="107"/>
    </row>
    <row r="457" spans="1:14" hidden="1" x14ac:dyDescent="0.3">
      <c r="A457" s="3" t="s">
        <v>3044</v>
      </c>
      <c r="B457" s="3" t="s">
        <v>3672</v>
      </c>
      <c r="C457" s="3" t="s">
        <v>3671</v>
      </c>
      <c r="E457" s="6">
        <v>83</v>
      </c>
      <c r="F457" s="3">
        <v>65</v>
      </c>
      <c r="G457" s="3">
        <v>18</v>
      </c>
      <c r="H457" s="10">
        <v>0</v>
      </c>
      <c r="I457" s="38">
        <f t="shared" si="7"/>
        <v>0</v>
      </c>
      <c r="J457" s="100"/>
      <c r="K457" s="124"/>
      <c r="L457" s="109"/>
      <c r="M457" s="125"/>
      <c r="N457" s="111"/>
    </row>
    <row r="458" spans="1:14" hidden="1" x14ac:dyDescent="0.3">
      <c r="A458" s="3" t="s">
        <v>3044</v>
      </c>
      <c r="B458" s="3" t="s">
        <v>3670</v>
      </c>
      <c r="C458" s="3" t="s">
        <v>3669</v>
      </c>
      <c r="E458" s="6">
        <v>78</v>
      </c>
      <c r="F458" s="3">
        <v>52</v>
      </c>
      <c r="G458" s="3">
        <v>26</v>
      </c>
      <c r="H458" s="3">
        <v>0</v>
      </c>
      <c r="I458" s="38">
        <f t="shared" si="7"/>
        <v>0</v>
      </c>
      <c r="J458" s="100"/>
      <c r="K458" s="126" t="s">
        <v>938</v>
      </c>
      <c r="L458" s="105" t="s">
        <v>938</v>
      </c>
      <c r="M458" s="106" t="s">
        <v>938</v>
      </c>
      <c r="N458" s="134" t="s">
        <v>1097</v>
      </c>
    </row>
    <row r="459" spans="1:14" hidden="1" x14ac:dyDescent="0.3">
      <c r="A459" s="3" t="s">
        <v>3044</v>
      </c>
      <c r="B459" s="3" t="s">
        <v>3668</v>
      </c>
      <c r="C459" s="3" t="s">
        <v>3667</v>
      </c>
      <c r="E459" s="6">
        <v>135</v>
      </c>
      <c r="F459" s="3">
        <v>101</v>
      </c>
      <c r="G459" s="3">
        <v>34</v>
      </c>
      <c r="H459" s="3">
        <v>0</v>
      </c>
      <c r="I459" s="38">
        <f t="shared" si="7"/>
        <v>0</v>
      </c>
      <c r="J459" s="100"/>
      <c r="K459" s="135" t="s">
        <v>938</v>
      </c>
      <c r="L459" s="109"/>
      <c r="M459" s="110" t="s">
        <v>938</v>
      </c>
      <c r="N459" s="111" t="s">
        <v>1098</v>
      </c>
    </row>
    <row r="460" spans="1:14" hidden="1" x14ac:dyDescent="0.3">
      <c r="A460" s="3" t="s">
        <v>3044</v>
      </c>
      <c r="B460" s="3" t="s">
        <v>3666</v>
      </c>
      <c r="C460" s="3" t="s">
        <v>3665</v>
      </c>
      <c r="E460" s="6">
        <v>76</v>
      </c>
      <c r="F460" s="3">
        <v>53</v>
      </c>
      <c r="G460" s="3">
        <v>23</v>
      </c>
      <c r="H460" s="3">
        <v>0</v>
      </c>
      <c r="I460" s="38">
        <f t="shared" si="7"/>
        <v>0</v>
      </c>
      <c r="J460" s="100"/>
      <c r="K460" s="135" t="s">
        <v>938</v>
      </c>
      <c r="L460" s="105"/>
      <c r="M460" s="106" t="s">
        <v>938</v>
      </c>
      <c r="N460" s="107" t="s">
        <v>946</v>
      </c>
    </row>
    <row r="461" spans="1:14" hidden="1" x14ac:dyDescent="0.3">
      <c r="A461" s="3" t="s">
        <v>3044</v>
      </c>
      <c r="B461" s="3" t="s">
        <v>3664</v>
      </c>
      <c r="C461" s="3" t="s">
        <v>3663</v>
      </c>
      <c r="E461" s="6">
        <v>141</v>
      </c>
      <c r="F461" s="3">
        <v>111</v>
      </c>
      <c r="G461" s="3">
        <v>30</v>
      </c>
      <c r="H461" s="10">
        <v>0</v>
      </c>
      <c r="I461" s="38">
        <f t="shared" si="7"/>
        <v>0</v>
      </c>
      <c r="J461" s="100"/>
      <c r="K461" s="124"/>
      <c r="L461" s="109"/>
      <c r="M461" s="125"/>
      <c r="N461" s="111"/>
    </row>
    <row r="462" spans="1:14" ht="13.2" x14ac:dyDescent="0.25">
      <c r="A462" s="3" t="s">
        <v>3044</v>
      </c>
      <c r="B462" s="3" t="s">
        <v>3662</v>
      </c>
      <c r="C462" s="3" t="s">
        <v>3661</v>
      </c>
      <c r="E462" s="6">
        <v>71</v>
      </c>
      <c r="F462" s="3">
        <v>53</v>
      </c>
      <c r="G462" s="3">
        <v>18</v>
      </c>
      <c r="H462" s="3">
        <v>1</v>
      </c>
      <c r="I462" s="38">
        <f t="shared" si="7"/>
        <v>71</v>
      </c>
      <c r="J462" s="100"/>
      <c r="K462" s="126"/>
      <c r="L462" s="105"/>
      <c r="M462" s="122" t="s">
        <v>939</v>
      </c>
      <c r="N462" s="107"/>
    </row>
    <row r="463" spans="1:14" x14ac:dyDescent="0.3">
      <c r="A463" s="3" t="s">
        <v>3044</v>
      </c>
      <c r="B463" s="3" t="s">
        <v>3660</v>
      </c>
      <c r="C463" s="3" t="s">
        <v>3659</v>
      </c>
      <c r="E463" s="6">
        <v>278</v>
      </c>
      <c r="F463" s="3">
        <v>207</v>
      </c>
      <c r="G463" s="3">
        <v>71</v>
      </c>
      <c r="H463" s="3">
        <v>1</v>
      </c>
      <c r="I463" s="38">
        <f t="shared" si="7"/>
        <v>278</v>
      </c>
      <c r="J463" s="100"/>
      <c r="K463" s="124"/>
      <c r="L463" s="109"/>
      <c r="M463" s="125"/>
      <c r="N463" s="111"/>
    </row>
    <row r="464" spans="1:14" x14ac:dyDescent="0.3">
      <c r="A464" s="3" t="s">
        <v>3044</v>
      </c>
      <c r="B464" s="3" t="s">
        <v>3658</v>
      </c>
      <c r="C464" s="3" t="s">
        <v>3657</v>
      </c>
      <c r="E464" s="6">
        <v>245</v>
      </c>
      <c r="F464" s="3">
        <v>145</v>
      </c>
      <c r="G464" s="3">
        <v>100</v>
      </c>
      <c r="H464" s="3">
        <v>1</v>
      </c>
      <c r="I464" s="38">
        <f t="shared" si="7"/>
        <v>245</v>
      </c>
      <c r="J464" s="100"/>
      <c r="K464" s="126"/>
      <c r="L464" s="105"/>
      <c r="M464" s="125"/>
      <c r="N464" s="107"/>
    </row>
    <row r="465" spans="1:14" x14ac:dyDescent="0.3">
      <c r="A465" s="3" t="s">
        <v>3044</v>
      </c>
      <c r="B465" s="3" t="s">
        <v>3655</v>
      </c>
      <c r="C465" s="3" t="s">
        <v>3656</v>
      </c>
      <c r="E465" s="6">
        <v>319</v>
      </c>
      <c r="F465" s="3">
        <v>243</v>
      </c>
      <c r="G465" s="3">
        <v>76</v>
      </c>
      <c r="H465" s="3">
        <v>1</v>
      </c>
      <c r="I465" s="38">
        <f t="shared" si="7"/>
        <v>319</v>
      </c>
      <c r="J465" s="100"/>
      <c r="K465" s="124"/>
      <c r="L465" s="109"/>
      <c r="M465" s="125"/>
      <c r="N465" s="111"/>
    </row>
    <row r="466" spans="1:14" x14ac:dyDescent="0.3">
      <c r="A466" s="3" t="s">
        <v>3044</v>
      </c>
      <c r="B466" s="3" t="s">
        <v>3655</v>
      </c>
      <c r="C466" s="3" t="s">
        <v>3654</v>
      </c>
      <c r="E466" s="6">
        <v>8</v>
      </c>
      <c r="F466" s="3">
        <v>0</v>
      </c>
      <c r="G466" s="3">
        <v>8</v>
      </c>
      <c r="H466" s="3">
        <v>1</v>
      </c>
      <c r="I466" s="38">
        <f t="shared" si="7"/>
        <v>8</v>
      </c>
      <c r="J466" s="100"/>
      <c r="K466" s="126"/>
      <c r="L466" s="105"/>
      <c r="M466" s="125"/>
      <c r="N466" s="107"/>
    </row>
    <row r="467" spans="1:14" ht="13.2" x14ac:dyDescent="0.25">
      <c r="A467" s="3" t="s">
        <v>3044</v>
      </c>
      <c r="B467" s="3" t="s">
        <v>3653</v>
      </c>
      <c r="C467" s="3" t="s">
        <v>3652</v>
      </c>
      <c r="D467" s="3">
        <v>3</v>
      </c>
      <c r="E467" s="6">
        <v>47</v>
      </c>
      <c r="F467" s="3">
        <v>26</v>
      </c>
      <c r="G467" s="3">
        <v>21</v>
      </c>
      <c r="H467" s="3">
        <v>1</v>
      </c>
      <c r="I467" s="38">
        <f t="shared" si="7"/>
        <v>47</v>
      </c>
      <c r="J467" s="100"/>
      <c r="K467" s="124"/>
      <c r="L467" s="109"/>
      <c r="M467" s="127" t="s">
        <v>939</v>
      </c>
      <c r="N467" s="111"/>
    </row>
    <row r="468" spans="1:14" hidden="1" x14ac:dyDescent="0.3">
      <c r="A468" s="3" t="s">
        <v>3044</v>
      </c>
      <c r="B468" s="3" t="s">
        <v>3651</v>
      </c>
      <c r="C468" s="3" t="s">
        <v>3650</v>
      </c>
      <c r="E468" s="6">
        <v>341</v>
      </c>
      <c r="F468" s="3">
        <v>266</v>
      </c>
      <c r="G468" s="3">
        <v>75</v>
      </c>
      <c r="H468" s="10">
        <v>0</v>
      </c>
      <c r="I468" s="38">
        <f t="shared" si="7"/>
        <v>0</v>
      </c>
      <c r="J468" s="100"/>
      <c r="K468" s="126"/>
      <c r="L468" s="105"/>
      <c r="M468" s="125"/>
      <c r="N468" s="107"/>
    </row>
    <row r="469" spans="1:14" hidden="1" x14ac:dyDescent="0.3">
      <c r="A469" s="3" t="s">
        <v>3044</v>
      </c>
      <c r="B469" s="3" t="s">
        <v>3649</v>
      </c>
      <c r="C469" s="3" t="s">
        <v>3648</v>
      </c>
      <c r="E469" s="6">
        <v>242</v>
      </c>
      <c r="F469" s="3">
        <v>182</v>
      </c>
      <c r="G469" s="3">
        <v>60</v>
      </c>
      <c r="H469" s="10">
        <v>0</v>
      </c>
      <c r="I469" s="38">
        <f t="shared" si="7"/>
        <v>0</v>
      </c>
      <c r="J469" s="100"/>
      <c r="K469" s="124"/>
      <c r="L469" s="109"/>
      <c r="M469" s="125"/>
      <c r="N469" s="111"/>
    </row>
    <row r="470" spans="1:14" hidden="1" x14ac:dyDescent="0.3">
      <c r="A470" s="3" t="s">
        <v>3044</v>
      </c>
      <c r="B470" s="3" t="s">
        <v>3647</v>
      </c>
      <c r="C470" s="3" t="s">
        <v>3646</v>
      </c>
      <c r="E470" s="6">
        <v>332</v>
      </c>
      <c r="F470" s="3">
        <v>266</v>
      </c>
      <c r="G470" s="3">
        <v>66</v>
      </c>
      <c r="H470" s="10">
        <v>0</v>
      </c>
      <c r="I470" s="38">
        <f t="shared" si="7"/>
        <v>0</v>
      </c>
      <c r="J470" s="100"/>
      <c r="K470" s="126"/>
      <c r="L470" s="105"/>
      <c r="M470" s="125"/>
      <c r="N470" s="107"/>
    </row>
    <row r="471" spans="1:14" hidden="1" x14ac:dyDescent="0.3">
      <c r="A471" s="3" t="s">
        <v>3044</v>
      </c>
      <c r="B471" s="3" t="s">
        <v>3640</v>
      </c>
      <c r="C471" s="3" t="s">
        <v>3645</v>
      </c>
      <c r="E471" s="6">
        <v>606</v>
      </c>
      <c r="F471" s="3">
        <v>508</v>
      </c>
      <c r="G471" s="3">
        <v>98</v>
      </c>
      <c r="H471" s="10">
        <v>0</v>
      </c>
      <c r="I471" s="38">
        <f t="shared" si="7"/>
        <v>0</v>
      </c>
      <c r="J471" s="100"/>
      <c r="K471" s="124"/>
      <c r="L471" s="109"/>
      <c r="M471" s="125"/>
      <c r="N471" s="111"/>
    </row>
    <row r="472" spans="1:14" hidden="1" x14ac:dyDescent="0.3">
      <c r="A472" s="3" t="s">
        <v>3044</v>
      </c>
      <c r="B472" s="3" t="s">
        <v>3640</v>
      </c>
      <c r="C472" s="3" t="s">
        <v>3644</v>
      </c>
      <c r="E472" s="6">
        <v>366</v>
      </c>
      <c r="F472" s="3">
        <v>105</v>
      </c>
      <c r="G472" s="3">
        <v>261</v>
      </c>
      <c r="H472" s="10">
        <v>0</v>
      </c>
      <c r="I472" s="38">
        <f t="shared" si="7"/>
        <v>0</v>
      </c>
      <c r="J472" s="100"/>
      <c r="K472" s="126"/>
      <c r="L472" s="105"/>
      <c r="M472" s="125"/>
      <c r="N472" s="107"/>
    </row>
    <row r="473" spans="1:14" hidden="1" x14ac:dyDescent="0.3">
      <c r="A473" s="3" t="s">
        <v>3044</v>
      </c>
      <c r="B473" s="3" t="s">
        <v>3640</v>
      </c>
      <c r="C473" s="3" t="s">
        <v>3643</v>
      </c>
      <c r="E473" s="6">
        <v>167</v>
      </c>
      <c r="F473" s="3">
        <v>105</v>
      </c>
      <c r="G473" s="3">
        <v>62</v>
      </c>
      <c r="H473" s="10">
        <v>0</v>
      </c>
      <c r="I473" s="38">
        <f t="shared" si="7"/>
        <v>0</v>
      </c>
      <c r="J473" s="100"/>
      <c r="K473" s="124"/>
      <c r="L473" s="109"/>
      <c r="M473" s="125"/>
      <c r="N473" s="111"/>
    </row>
    <row r="474" spans="1:14" hidden="1" x14ac:dyDescent="0.3">
      <c r="A474" s="3" t="s">
        <v>3044</v>
      </c>
      <c r="B474" s="3" t="s">
        <v>3640</v>
      </c>
      <c r="C474" s="3" t="s">
        <v>3642</v>
      </c>
      <c r="E474" s="6">
        <v>116</v>
      </c>
      <c r="F474" s="3">
        <v>101</v>
      </c>
      <c r="G474" s="3">
        <v>15</v>
      </c>
      <c r="H474" s="10">
        <v>0</v>
      </c>
      <c r="I474" s="38">
        <f t="shared" si="7"/>
        <v>0</v>
      </c>
      <c r="J474" s="100"/>
      <c r="K474" s="126"/>
      <c r="L474" s="105"/>
      <c r="M474" s="125"/>
      <c r="N474" s="107"/>
    </row>
    <row r="475" spans="1:14" hidden="1" x14ac:dyDescent="0.3">
      <c r="A475" s="3" t="s">
        <v>3044</v>
      </c>
      <c r="B475" s="3" t="s">
        <v>3640</v>
      </c>
      <c r="C475" s="3" t="s">
        <v>3641</v>
      </c>
      <c r="E475" s="6">
        <v>105</v>
      </c>
      <c r="F475" s="3">
        <v>81</v>
      </c>
      <c r="G475" s="3">
        <v>24</v>
      </c>
      <c r="H475" s="10">
        <v>0</v>
      </c>
      <c r="I475" s="38">
        <f t="shared" si="7"/>
        <v>0</v>
      </c>
      <c r="J475" s="100"/>
      <c r="K475" s="124"/>
      <c r="L475" s="109"/>
      <c r="M475" s="125"/>
      <c r="N475" s="111"/>
    </row>
    <row r="476" spans="1:14" hidden="1" x14ac:dyDescent="0.3">
      <c r="A476" s="3" t="s">
        <v>3044</v>
      </c>
      <c r="B476" s="3" t="s">
        <v>3640</v>
      </c>
      <c r="C476" s="3" t="s">
        <v>3639</v>
      </c>
      <c r="E476" s="6">
        <v>92</v>
      </c>
      <c r="F476" s="3">
        <v>79</v>
      </c>
      <c r="G476" s="3">
        <v>13</v>
      </c>
      <c r="H476" s="10">
        <v>0</v>
      </c>
      <c r="I476" s="38">
        <f t="shared" si="7"/>
        <v>0</v>
      </c>
      <c r="J476" s="100"/>
      <c r="K476" s="126"/>
      <c r="L476" s="105"/>
      <c r="M476" s="125"/>
      <c r="N476" s="107"/>
    </row>
    <row r="477" spans="1:14" hidden="1" x14ac:dyDescent="0.3">
      <c r="A477" s="3" t="s">
        <v>3044</v>
      </c>
      <c r="B477" s="3" t="s">
        <v>3633</v>
      </c>
      <c r="C477" s="3" t="s">
        <v>3638</v>
      </c>
      <c r="E477" s="6">
        <v>415</v>
      </c>
      <c r="F477" s="3">
        <v>349</v>
      </c>
      <c r="G477" s="3">
        <v>66</v>
      </c>
      <c r="H477" s="10">
        <v>0</v>
      </c>
      <c r="I477" s="38">
        <f t="shared" si="7"/>
        <v>0</v>
      </c>
      <c r="J477" s="100"/>
      <c r="K477" s="124"/>
      <c r="L477" s="109"/>
      <c r="M477" s="125"/>
      <c r="N477" s="111"/>
    </row>
    <row r="478" spans="1:14" hidden="1" x14ac:dyDescent="0.3">
      <c r="A478" s="3" t="s">
        <v>3044</v>
      </c>
      <c r="B478" s="3" t="s">
        <v>3633</v>
      </c>
      <c r="C478" s="3" t="s">
        <v>3637</v>
      </c>
      <c r="E478" s="6">
        <v>167</v>
      </c>
      <c r="F478" s="3">
        <v>104</v>
      </c>
      <c r="G478" s="3">
        <v>63</v>
      </c>
      <c r="H478" s="10">
        <v>0</v>
      </c>
      <c r="I478" s="38">
        <f t="shared" si="7"/>
        <v>0</v>
      </c>
      <c r="J478" s="100"/>
      <c r="K478" s="126"/>
      <c r="L478" s="105"/>
      <c r="M478" s="125"/>
      <c r="N478" s="107"/>
    </row>
    <row r="479" spans="1:14" hidden="1" x14ac:dyDescent="0.3">
      <c r="A479" s="3" t="s">
        <v>3044</v>
      </c>
      <c r="B479" s="3" t="s">
        <v>3633</v>
      </c>
      <c r="C479" s="3" t="s">
        <v>3636</v>
      </c>
      <c r="E479" s="6">
        <v>135</v>
      </c>
      <c r="F479" s="3">
        <v>104</v>
      </c>
      <c r="G479" s="3">
        <v>31</v>
      </c>
      <c r="H479" s="10">
        <v>0</v>
      </c>
      <c r="I479" s="38">
        <f t="shared" si="7"/>
        <v>0</v>
      </c>
      <c r="J479" s="100"/>
      <c r="K479" s="124"/>
      <c r="L479" s="109"/>
      <c r="M479" s="125"/>
      <c r="N479" s="111"/>
    </row>
    <row r="480" spans="1:14" hidden="1" x14ac:dyDescent="0.3">
      <c r="A480" s="3" t="s">
        <v>3044</v>
      </c>
      <c r="B480" s="3" t="s">
        <v>3633</v>
      </c>
      <c r="C480" s="3" t="s">
        <v>3635</v>
      </c>
      <c r="E480" s="6">
        <v>131</v>
      </c>
      <c r="F480" s="3">
        <v>107</v>
      </c>
      <c r="G480" s="3">
        <v>24</v>
      </c>
      <c r="H480" s="10">
        <v>0</v>
      </c>
      <c r="I480" s="38">
        <f t="shared" si="7"/>
        <v>0</v>
      </c>
      <c r="J480" s="100"/>
      <c r="K480" s="126"/>
      <c r="L480" s="105"/>
      <c r="M480" s="125"/>
      <c r="N480" s="107"/>
    </row>
    <row r="481" spans="1:14" hidden="1" x14ac:dyDescent="0.3">
      <c r="A481" s="3" t="s">
        <v>3044</v>
      </c>
      <c r="B481" s="3" t="s">
        <v>3633</v>
      </c>
      <c r="C481" s="3" t="s">
        <v>3634</v>
      </c>
      <c r="E481" s="6">
        <v>109</v>
      </c>
      <c r="F481" s="3">
        <v>95</v>
      </c>
      <c r="G481" s="3">
        <v>14</v>
      </c>
      <c r="H481" s="10">
        <v>0</v>
      </c>
      <c r="I481" s="38">
        <f t="shared" si="7"/>
        <v>0</v>
      </c>
      <c r="J481" s="100"/>
      <c r="K481" s="124"/>
      <c r="L481" s="109"/>
      <c r="M481" s="125"/>
      <c r="N481" s="111"/>
    </row>
    <row r="482" spans="1:14" hidden="1" x14ac:dyDescent="0.3">
      <c r="A482" s="3" t="s">
        <v>3044</v>
      </c>
      <c r="B482" s="3" t="s">
        <v>3633</v>
      </c>
      <c r="C482" s="3" t="s">
        <v>3632</v>
      </c>
      <c r="E482" s="6">
        <v>89</v>
      </c>
      <c r="F482" s="3">
        <v>78</v>
      </c>
      <c r="G482" s="3">
        <v>11</v>
      </c>
      <c r="H482" s="10">
        <v>0</v>
      </c>
      <c r="I482" s="38">
        <f t="shared" si="7"/>
        <v>0</v>
      </c>
      <c r="J482" s="100"/>
      <c r="K482" s="126"/>
      <c r="L482" s="105"/>
      <c r="M482" s="125"/>
      <c r="N482" s="107"/>
    </row>
    <row r="483" spans="1:14" ht="13.2" x14ac:dyDescent="0.25">
      <c r="A483" s="3" t="s">
        <v>3044</v>
      </c>
      <c r="B483" s="3" t="s">
        <v>3622</v>
      </c>
      <c r="C483" s="3" t="s">
        <v>3631</v>
      </c>
      <c r="D483" s="3">
        <v>2</v>
      </c>
      <c r="E483" s="6">
        <v>418</v>
      </c>
      <c r="F483" s="3">
        <v>345</v>
      </c>
      <c r="G483" s="3">
        <v>73</v>
      </c>
      <c r="H483" s="3">
        <v>1</v>
      </c>
      <c r="I483" s="38">
        <f t="shared" si="7"/>
        <v>418</v>
      </c>
      <c r="J483" s="100"/>
      <c r="K483" s="124"/>
      <c r="L483" s="109"/>
      <c r="M483" s="127" t="s">
        <v>939</v>
      </c>
      <c r="N483" s="111"/>
    </row>
    <row r="484" spans="1:14" ht="13.2" x14ac:dyDescent="0.25">
      <c r="A484" s="3" t="s">
        <v>3044</v>
      </c>
      <c r="B484" s="3" t="s">
        <v>3622</v>
      </c>
      <c r="C484" s="3" t="s">
        <v>3630</v>
      </c>
      <c r="D484" s="3">
        <v>2</v>
      </c>
      <c r="E484" s="6">
        <v>412</v>
      </c>
      <c r="F484" s="3">
        <v>343</v>
      </c>
      <c r="G484" s="3">
        <v>69</v>
      </c>
      <c r="H484" s="3">
        <v>1</v>
      </c>
      <c r="I484" s="38">
        <f t="shared" si="7"/>
        <v>412</v>
      </c>
      <c r="J484" s="100"/>
      <c r="K484" s="126"/>
      <c r="L484" s="105"/>
      <c r="M484" s="122" t="s">
        <v>939</v>
      </c>
      <c r="N484" s="107"/>
    </row>
    <row r="485" spans="1:14" ht="13.2" x14ac:dyDescent="0.25">
      <c r="A485" s="3" t="s">
        <v>3044</v>
      </c>
      <c r="B485" s="3" t="s">
        <v>3622</v>
      </c>
      <c r="C485" s="3" t="s">
        <v>3629</v>
      </c>
      <c r="D485" s="3">
        <v>2</v>
      </c>
      <c r="E485" s="6">
        <v>371</v>
      </c>
      <c r="F485" s="3">
        <v>295</v>
      </c>
      <c r="G485" s="3">
        <v>76</v>
      </c>
      <c r="H485" s="3">
        <v>1</v>
      </c>
      <c r="I485" s="38">
        <f t="shared" si="7"/>
        <v>371</v>
      </c>
      <c r="J485" s="100"/>
      <c r="K485" s="124"/>
      <c r="L485" s="109"/>
      <c r="M485" s="127" t="s">
        <v>939</v>
      </c>
      <c r="N485" s="111"/>
    </row>
    <row r="486" spans="1:14" ht="13.2" x14ac:dyDescent="0.25">
      <c r="A486" s="3" t="s">
        <v>3044</v>
      </c>
      <c r="B486" s="3" t="s">
        <v>3622</v>
      </c>
      <c r="C486" s="3" t="s">
        <v>3628</v>
      </c>
      <c r="D486" s="3">
        <v>2</v>
      </c>
      <c r="E486" s="6">
        <v>265</v>
      </c>
      <c r="F486" s="3">
        <v>197</v>
      </c>
      <c r="G486" s="3">
        <v>68</v>
      </c>
      <c r="H486" s="3">
        <v>1</v>
      </c>
      <c r="I486" s="38">
        <f t="shared" si="7"/>
        <v>265</v>
      </c>
      <c r="J486" s="100"/>
      <c r="K486" s="126"/>
      <c r="L486" s="105"/>
      <c r="M486" s="122" t="s">
        <v>939</v>
      </c>
      <c r="N486" s="107"/>
    </row>
    <row r="487" spans="1:14" ht="13.2" x14ac:dyDescent="0.25">
      <c r="A487" s="3" t="s">
        <v>3044</v>
      </c>
      <c r="B487" s="3" t="s">
        <v>3622</v>
      </c>
      <c r="C487" s="3" t="s">
        <v>3627</v>
      </c>
      <c r="D487" s="3">
        <v>2</v>
      </c>
      <c r="E487" s="6">
        <v>204</v>
      </c>
      <c r="F487" s="3">
        <v>171</v>
      </c>
      <c r="G487" s="3">
        <v>33</v>
      </c>
      <c r="H487" s="3">
        <v>1</v>
      </c>
      <c r="I487" s="38">
        <f t="shared" si="7"/>
        <v>204</v>
      </c>
      <c r="J487" s="100"/>
      <c r="K487" s="124"/>
      <c r="L487" s="109"/>
      <c r="M487" s="127" t="s">
        <v>939</v>
      </c>
      <c r="N487" s="111"/>
    </row>
    <row r="488" spans="1:14" ht="13.2" x14ac:dyDescent="0.25">
      <c r="A488" s="3" t="s">
        <v>3044</v>
      </c>
      <c r="B488" s="3" t="s">
        <v>3622</v>
      </c>
      <c r="C488" s="3" t="s">
        <v>3626</v>
      </c>
      <c r="D488" s="3">
        <v>2</v>
      </c>
      <c r="E488" s="6">
        <v>191</v>
      </c>
      <c r="F488" s="3">
        <v>118</v>
      </c>
      <c r="G488" s="3">
        <v>73</v>
      </c>
      <c r="H488" s="3">
        <v>1</v>
      </c>
      <c r="I488" s="38">
        <f t="shared" si="7"/>
        <v>191</v>
      </c>
      <c r="J488" s="100"/>
      <c r="K488" s="126"/>
      <c r="L488" s="105"/>
      <c r="M488" s="122" t="s">
        <v>939</v>
      </c>
      <c r="N488" s="107"/>
    </row>
    <row r="489" spans="1:14" ht="13.2" x14ac:dyDescent="0.25">
      <c r="A489" s="3" t="s">
        <v>3044</v>
      </c>
      <c r="B489" s="3" t="s">
        <v>3622</v>
      </c>
      <c r="C489" s="3" t="s">
        <v>3625</v>
      </c>
      <c r="D489" s="3">
        <v>2</v>
      </c>
      <c r="E489" s="6">
        <v>121</v>
      </c>
      <c r="F489" s="3">
        <v>100</v>
      </c>
      <c r="G489" s="3">
        <v>21</v>
      </c>
      <c r="H489" s="3">
        <v>1</v>
      </c>
      <c r="I489" s="38">
        <f t="shared" si="7"/>
        <v>121</v>
      </c>
      <c r="J489" s="100"/>
      <c r="K489" s="124"/>
      <c r="L489" s="109"/>
      <c r="M489" s="127" t="s">
        <v>939</v>
      </c>
      <c r="N489" s="111"/>
    </row>
    <row r="490" spans="1:14" ht="13.2" x14ac:dyDescent="0.25">
      <c r="A490" s="3" t="s">
        <v>3044</v>
      </c>
      <c r="B490" s="3" t="s">
        <v>3622</v>
      </c>
      <c r="C490" s="3" t="s">
        <v>3624</v>
      </c>
      <c r="D490" s="3">
        <v>2</v>
      </c>
      <c r="E490" s="6">
        <v>78</v>
      </c>
      <c r="F490" s="3">
        <v>71</v>
      </c>
      <c r="G490" s="3">
        <v>7</v>
      </c>
      <c r="H490" s="3">
        <v>1</v>
      </c>
      <c r="I490" s="38">
        <f t="shared" si="7"/>
        <v>78</v>
      </c>
      <c r="J490" s="100"/>
      <c r="K490" s="126"/>
      <c r="L490" s="105"/>
      <c r="M490" s="122" t="s">
        <v>939</v>
      </c>
      <c r="N490" s="107"/>
    </row>
    <row r="491" spans="1:14" ht="13.2" x14ac:dyDescent="0.25">
      <c r="A491" s="3" t="s">
        <v>3044</v>
      </c>
      <c r="B491" s="3" t="s">
        <v>3622</v>
      </c>
      <c r="C491" s="3" t="s">
        <v>3623</v>
      </c>
      <c r="D491" s="3">
        <v>2</v>
      </c>
      <c r="E491" s="6">
        <v>76</v>
      </c>
      <c r="F491" s="3">
        <v>71</v>
      </c>
      <c r="G491" s="3">
        <v>5</v>
      </c>
      <c r="H491" s="3">
        <v>1</v>
      </c>
      <c r="I491" s="38">
        <f t="shared" si="7"/>
        <v>76</v>
      </c>
      <c r="J491" s="100"/>
      <c r="K491" s="124"/>
      <c r="L491" s="109"/>
      <c r="M491" s="127" t="s">
        <v>939</v>
      </c>
      <c r="N491" s="111"/>
    </row>
    <row r="492" spans="1:14" ht="13.2" x14ac:dyDescent="0.25">
      <c r="A492" s="3" t="s">
        <v>3044</v>
      </c>
      <c r="B492" s="3" t="s">
        <v>3622</v>
      </c>
      <c r="C492" s="3" t="s">
        <v>3621</v>
      </c>
      <c r="D492" s="3">
        <v>2</v>
      </c>
      <c r="E492" s="6">
        <v>64</v>
      </c>
      <c r="F492" s="3">
        <v>50</v>
      </c>
      <c r="G492" s="3">
        <v>14</v>
      </c>
      <c r="H492" s="3">
        <v>1</v>
      </c>
      <c r="I492" s="38">
        <f t="shared" si="7"/>
        <v>64</v>
      </c>
      <c r="J492" s="100"/>
      <c r="K492" s="126"/>
      <c r="L492" s="105"/>
      <c r="M492" s="122" t="s">
        <v>939</v>
      </c>
      <c r="N492" s="107"/>
    </row>
    <row r="493" spans="1:14" ht="13.2" x14ac:dyDescent="0.25">
      <c r="A493" s="3" t="s">
        <v>3044</v>
      </c>
      <c r="B493" s="3" t="s">
        <v>3619</v>
      </c>
      <c r="C493" s="3" t="s">
        <v>3620</v>
      </c>
      <c r="D493" s="3">
        <v>2</v>
      </c>
      <c r="E493" s="6">
        <v>424</v>
      </c>
      <c r="F493" s="3">
        <v>336</v>
      </c>
      <c r="G493" s="3">
        <v>88</v>
      </c>
      <c r="H493" s="3">
        <v>1</v>
      </c>
      <c r="I493" s="38">
        <f t="shared" si="7"/>
        <v>424</v>
      </c>
      <c r="J493" s="100"/>
      <c r="K493" s="124"/>
      <c r="L493" s="109"/>
      <c r="M493" s="127" t="s">
        <v>939</v>
      </c>
      <c r="N493" s="111"/>
    </row>
    <row r="494" spans="1:14" ht="13.2" x14ac:dyDescent="0.25">
      <c r="A494" s="3" t="s">
        <v>3044</v>
      </c>
      <c r="B494" s="3" t="s">
        <v>3619</v>
      </c>
      <c r="C494" s="3" t="s">
        <v>3618</v>
      </c>
      <c r="D494" s="3">
        <v>2</v>
      </c>
      <c r="E494" s="6">
        <v>405</v>
      </c>
      <c r="F494" s="3">
        <v>329</v>
      </c>
      <c r="G494" s="3">
        <v>76</v>
      </c>
      <c r="H494" s="3">
        <v>1</v>
      </c>
      <c r="I494" s="38">
        <f t="shared" si="7"/>
        <v>405</v>
      </c>
      <c r="J494" s="100"/>
      <c r="K494" s="126"/>
      <c r="L494" s="105"/>
      <c r="M494" s="122" t="s">
        <v>939</v>
      </c>
      <c r="N494" s="107"/>
    </row>
    <row r="495" spans="1:14" ht="13.2" x14ac:dyDescent="0.25">
      <c r="A495" s="3" t="s">
        <v>3044</v>
      </c>
      <c r="B495" s="3" t="s">
        <v>3617</v>
      </c>
      <c r="C495" s="3" t="s">
        <v>3616</v>
      </c>
      <c r="D495" s="3">
        <v>2</v>
      </c>
      <c r="E495" s="6">
        <v>175</v>
      </c>
      <c r="F495" s="3">
        <v>126</v>
      </c>
      <c r="G495" s="3">
        <v>49</v>
      </c>
      <c r="H495" s="3">
        <v>1</v>
      </c>
      <c r="I495" s="38">
        <f t="shared" si="7"/>
        <v>175</v>
      </c>
      <c r="J495" s="100"/>
      <c r="K495" s="124"/>
      <c r="L495" s="109"/>
      <c r="M495" s="127" t="s">
        <v>939</v>
      </c>
      <c r="N495" s="111"/>
    </row>
    <row r="496" spans="1:14" ht="13.2" x14ac:dyDescent="0.25">
      <c r="A496" s="3" t="s">
        <v>3044</v>
      </c>
      <c r="B496" s="3" t="s">
        <v>3614</v>
      </c>
      <c r="C496" s="3" t="s">
        <v>3615</v>
      </c>
      <c r="D496" s="3">
        <v>2</v>
      </c>
      <c r="E496" s="6">
        <v>515</v>
      </c>
      <c r="F496" s="3">
        <v>385</v>
      </c>
      <c r="G496" s="3">
        <v>130</v>
      </c>
      <c r="H496" s="3">
        <v>1</v>
      </c>
      <c r="I496" s="38">
        <f t="shared" si="7"/>
        <v>515</v>
      </c>
      <c r="J496" s="100"/>
      <c r="K496" s="126"/>
      <c r="L496" s="105"/>
      <c r="M496" s="122" t="s">
        <v>939</v>
      </c>
      <c r="N496" s="107"/>
    </row>
    <row r="497" spans="1:14" ht="13.2" x14ac:dyDescent="0.25">
      <c r="A497" s="3" t="s">
        <v>3044</v>
      </c>
      <c r="B497" s="3" t="s">
        <v>3614</v>
      </c>
      <c r="C497" s="3" t="s">
        <v>3613</v>
      </c>
      <c r="D497" s="3">
        <v>2</v>
      </c>
      <c r="E497" s="6">
        <v>268</v>
      </c>
      <c r="F497" s="3">
        <v>226</v>
      </c>
      <c r="G497" s="3">
        <v>42</v>
      </c>
      <c r="H497" s="3">
        <v>1</v>
      </c>
      <c r="I497" s="38">
        <f t="shared" si="7"/>
        <v>268</v>
      </c>
      <c r="J497" s="100"/>
      <c r="K497" s="124"/>
      <c r="L497" s="109"/>
      <c r="M497" s="127" t="s">
        <v>939</v>
      </c>
      <c r="N497" s="111"/>
    </row>
    <row r="498" spans="1:14" ht="13.2" x14ac:dyDescent="0.25">
      <c r="A498" s="3" t="s">
        <v>3044</v>
      </c>
      <c r="B498" s="3" t="s">
        <v>3612</v>
      </c>
      <c r="C498" s="3" t="s">
        <v>3611</v>
      </c>
      <c r="D498" s="3">
        <v>2</v>
      </c>
      <c r="E498" s="6">
        <v>358</v>
      </c>
      <c r="F498" s="3">
        <v>213</v>
      </c>
      <c r="G498" s="3">
        <v>145</v>
      </c>
      <c r="H498" s="3">
        <v>1</v>
      </c>
      <c r="I498" s="38">
        <f t="shared" si="7"/>
        <v>358</v>
      </c>
      <c r="J498" s="100"/>
      <c r="K498" s="126"/>
      <c r="L498" s="105"/>
      <c r="M498" s="122" t="s">
        <v>939</v>
      </c>
      <c r="N498" s="107"/>
    </row>
    <row r="499" spans="1:14" ht="13.2" x14ac:dyDescent="0.25">
      <c r="A499" s="3" t="s">
        <v>3044</v>
      </c>
      <c r="B499" s="3" t="s">
        <v>3608</v>
      </c>
      <c r="C499" s="3" t="s">
        <v>3610</v>
      </c>
      <c r="D499" s="3">
        <v>2</v>
      </c>
      <c r="E499" s="6">
        <v>166</v>
      </c>
      <c r="F499" s="3">
        <v>136</v>
      </c>
      <c r="G499" s="3">
        <v>30</v>
      </c>
      <c r="H499" s="3">
        <v>1</v>
      </c>
      <c r="I499" s="38">
        <f t="shared" si="7"/>
        <v>166</v>
      </c>
      <c r="J499" s="100"/>
      <c r="K499" s="124"/>
      <c r="L499" s="109"/>
      <c r="M499" s="127" t="s">
        <v>939</v>
      </c>
      <c r="N499" s="111"/>
    </row>
    <row r="500" spans="1:14" ht="13.2" x14ac:dyDescent="0.25">
      <c r="A500" s="3" t="s">
        <v>3044</v>
      </c>
      <c r="B500" s="3" t="s">
        <v>3608</v>
      </c>
      <c r="C500" s="3" t="s">
        <v>3609</v>
      </c>
      <c r="D500" s="3">
        <v>2</v>
      </c>
      <c r="E500" s="6">
        <v>166</v>
      </c>
      <c r="F500" s="3">
        <v>136</v>
      </c>
      <c r="G500" s="3">
        <v>30</v>
      </c>
      <c r="H500" s="3">
        <v>1</v>
      </c>
      <c r="I500" s="38">
        <f t="shared" si="7"/>
        <v>166</v>
      </c>
      <c r="J500" s="100"/>
      <c r="K500" s="126"/>
      <c r="L500" s="105"/>
      <c r="M500" s="122" t="s">
        <v>939</v>
      </c>
      <c r="N500" s="107"/>
    </row>
    <row r="501" spans="1:14" ht="13.2" x14ac:dyDescent="0.25">
      <c r="A501" s="3" t="s">
        <v>3044</v>
      </c>
      <c r="B501" s="3" t="s">
        <v>3608</v>
      </c>
      <c r="C501" s="3" t="s">
        <v>3607</v>
      </c>
      <c r="D501" s="3">
        <v>2</v>
      </c>
      <c r="E501" s="6">
        <v>147</v>
      </c>
      <c r="F501" s="3">
        <v>118</v>
      </c>
      <c r="G501" s="3">
        <v>29</v>
      </c>
      <c r="H501" s="3">
        <v>1</v>
      </c>
      <c r="I501" s="38">
        <f t="shared" si="7"/>
        <v>147</v>
      </c>
      <c r="J501" s="100"/>
      <c r="K501" s="124"/>
      <c r="L501" s="109"/>
      <c r="M501" s="127" t="s">
        <v>939</v>
      </c>
      <c r="N501" s="111"/>
    </row>
    <row r="502" spans="1:14" ht="13.2" x14ac:dyDescent="0.25">
      <c r="A502" s="3" t="s">
        <v>3044</v>
      </c>
      <c r="B502" s="3" t="s">
        <v>3606</v>
      </c>
      <c r="C502" s="3" t="s">
        <v>3605</v>
      </c>
      <c r="D502" s="3">
        <v>2</v>
      </c>
      <c r="E502" s="6">
        <v>315</v>
      </c>
      <c r="F502" s="3">
        <v>211</v>
      </c>
      <c r="G502" s="3">
        <v>104</v>
      </c>
      <c r="H502" s="3">
        <v>1</v>
      </c>
      <c r="I502" s="38">
        <f t="shared" si="7"/>
        <v>315</v>
      </c>
      <c r="J502" s="100"/>
      <c r="K502" s="126"/>
      <c r="L502" s="105"/>
      <c r="M502" s="122" t="s">
        <v>939</v>
      </c>
      <c r="N502" s="107"/>
    </row>
    <row r="503" spans="1:14" ht="13.2" x14ac:dyDescent="0.25">
      <c r="A503" s="3" t="s">
        <v>3044</v>
      </c>
      <c r="B503" s="3" t="s">
        <v>3604</v>
      </c>
      <c r="C503" s="3" t="s">
        <v>3603</v>
      </c>
      <c r="D503" s="3">
        <v>2</v>
      </c>
      <c r="E503" s="6">
        <v>122</v>
      </c>
      <c r="F503" s="3">
        <v>101</v>
      </c>
      <c r="G503" s="3">
        <v>21</v>
      </c>
      <c r="H503" s="3">
        <v>1</v>
      </c>
      <c r="I503" s="38">
        <f t="shared" si="7"/>
        <v>122</v>
      </c>
      <c r="J503" s="100"/>
      <c r="K503" s="124"/>
      <c r="L503" s="109"/>
      <c r="M503" s="127" t="s">
        <v>939</v>
      </c>
      <c r="N503" s="111"/>
    </row>
    <row r="504" spans="1:14" hidden="1" x14ac:dyDescent="0.3">
      <c r="A504" s="3" t="s">
        <v>3044</v>
      </c>
      <c r="B504" s="3" t="s">
        <v>3602</v>
      </c>
      <c r="C504" s="3" t="s">
        <v>3601</v>
      </c>
      <c r="E504" s="6">
        <v>123</v>
      </c>
      <c r="F504" s="3">
        <v>94</v>
      </c>
      <c r="G504" s="3">
        <v>29</v>
      </c>
      <c r="H504" s="10">
        <v>0</v>
      </c>
      <c r="I504" s="38">
        <f t="shared" si="7"/>
        <v>0</v>
      </c>
      <c r="J504" s="100"/>
      <c r="K504" s="126"/>
      <c r="L504" s="105"/>
      <c r="M504" s="125"/>
      <c r="N504" s="107"/>
    </row>
    <row r="505" spans="1:14" hidden="1" x14ac:dyDescent="0.3">
      <c r="A505" s="3" t="s">
        <v>3044</v>
      </c>
      <c r="B505" s="3" t="s">
        <v>3600</v>
      </c>
      <c r="C505" s="3" t="s">
        <v>3599</v>
      </c>
      <c r="E505" s="6">
        <v>104</v>
      </c>
      <c r="F505" s="3">
        <v>84</v>
      </c>
      <c r="G505" s="3">
        <v>20</v>
      </c>
      <c r="H505" s="10">
        <v>0</v>
      </c>
      <c r="I505" s="38">
        <f t="shared" si="7"/>
        <v>0</v>
      </c>
      <c r="J505" s="100"/>
      <c r="K505" s="124"/>
      <c r="L505" s="109"/>
      <c r="M505" s="125"/>
      <c r="N505" s="111"/>
    </row>
    <row r="506" spans="1:14" hidden="1" x14ac:dyDescent="0.3">
      <c r="A506" s="3" t="s">
        <v>3044</v>
      </c>
      <c r="B506" s="3" t="s">
        <v>3598</v>
      </c>
      <c r="C506" s="3" t="s">
        <v>3597</v>
      </c>
      <c r="E506" s="6">
        <v>106</v>
      </c>
      <c r="F506" s="3">
        <v>75</v>
      </c>
      <c r="G506" s="3">
        <v>31</v>
      </c>
      <c r="H506" s="10">
        <v>0</v>
      </c>
      <c r="I506" s="38">
        <f t="shared" si="7"/>
        <v>0</v>
      </c>
      <c r="J506" s="100"/>
      <c r="K506" s="126"/>
      <c r="L506" s="105"/>
      <c r="M506" s="125"/>
      <c r="N506" s="107"/>
    </row>
    <row r="507" spans="1:14" hidden="1" x14ac:dyDescent="0.3">
      <c r="A507" s="3" t="s">
        <v>3044</v>
      </c>
      <c r="B507" s="3" t="s">
        <v>3596</v>
      </c>
      <c r="C507" s="3" t="s">
        <v>3595</v>
      </c>
      <c r="E507" s="6">
        <v>104</v>
      </c>
      <c r="F507" s="3">
        <v>84</v>
      </c>
      <c r="G507" s="3">
        <v>20</v>
      </c>
      <c r="H507" s="10">
        <v>0</v>
      </c>
      <c r="I507" s="38">
        <f t="shared" si="7"/>
        <v>0</v>
      </c>
      <c r="J507" s="100"/>
      <c r="K507" s="124"/>
      <c r="L507" s="109"/>
      <c r="M507" s="125"/>
      <c r="N507" s="111"/>
    </row>
    <row r="508" spans="1:14" hidden="1" x14ac:dyDescent="0.3">
      <c r="A508" s="3" t="s">
        <v>3044</v>
      </c>
      <c r="B508" s="3" t="s">
        <v>3594</v>
      </c>
      <c r="C508" s="3" t="s">
        <v>3593</v>
      </c>
      <c r="E508" s="6">
        <v>104</v>
      </c>
      <c r="F508" s="3">
        <v>84</v>
      </c>
      <c r="G508" s="3">
        <v>20</v>
      </c>
      <c r="H508" s="10">
        <v>0</v>
      </c>
      <c r="I508" s="38">
        <f t="shared" si="7"/>
        <v>0</v>
      </c>
      <c r="J508" s="100"/>
      <c r="K508" s="126"/>
      <c r="L508" s="105"/>
      <c r="M508" s="125"/>
      <c r="N508" s="107"/>
    </row>
    <row r="509" spans="1:14" hidden="1" x14ac:dyDescent="0.3">
      <c r="A509" s="3" t="s">
        <v>3044</v>
      </c>
      <c r="B509" s="3" t="s">
        <v>3592</v>
      </c>
      <c r="C509" s="3" t="s">
        <v>3591</v>
      </c>
      <c r="E509" s="6">
        <v>97</v>
      </c>
      <c r="F509" s="3">
        <v>79</v>
      </c>
      <c r="G509" s="3">
        <v>18</v>
      </c>
      <c r="H509" s="10">
        <v>0</v>
      </c>
      <c r="I509" s="38">
        <f t="shared" si="7"/>
        <v>0</v>
      </c>
      <c r="J509" s="100"/>
      <c r="K509" s="124"/>
      <c r="L509" s="109"/>
      <c r="M509" s="125"/>
      <c r="N509" s="111"/>
    </row>
    <row r="510" spans="1:14" hidden="1" x14ac:dyDescent="0.3">
      <c r="A510" s="3" t="s">
        <v>3044</v>
      </c>
      <c r="B510" s="3" t="s">
        <v>3590</v>
      </c>
      <c r="C510" s="3" t="s">
        <v>3589</v>
      </c>
      <c r="E510" s="6">
        <v>111</v>
      </c>
      <c r="F510" s="3">
        <v>84</v>
      </c>
      <c r="G510" s="3">
        <v>27</v>
      </c>
      <c r="H510" s="10">
        <v>0</v>
      </c>
      <c r="I510" s="38">
        <f t="shared" si="7"/>
        <v>0</v>
      </c>
      <c r="J510" s="100"/>
      <c r="K510" s="126"/>
      <c r="L510" s="105"/>
      <c r="M510" s="125"/>
      <c r="N510" s="107"/>
    </row>
    <row r="511" spans="1:14" hidden="1" x14ac:dyDescent="0.3">
      <c r="A511" s="3" t="s">
        <v>3044</v>
      </c>
      <c r="B511" s="3" t="s">
        <v>3588</v>
      </c>
      <c r="C511" s="3" t="s">
        <v>3587</v>
      </c>
      <c r="E511" s="6">
        <v>123</v>
      </c>
      <c r="F511" s="3">
        <v>92</v>
      </c>
      <c r="G511" s="3">
        <v>31</v>
      </c>
      <c r="H511" s="10">
        <v>0</v>
      </c>
      <c r="I511" s="38">
        <f t="shared" si="7"/>
        <v>0</v>
      </c>
      <c r="J511" s="100"/>
      <c r="K511" s="124"/>
      <c r="L511" s="109"/>
      <c r="M511" s="125"/>
      <c r="N511" s="111"/>
    </row>
    <row r="512" spans="1:14" hidden="1" x14ac:dyDescent="0.3">
      <c r="A512" s="3" t="s">
        <v>3044</v>
      </c>
      <c r="B512" s="3" t="s">
        <v>3586</v>
      </c>
      <c r="C512" s="3" t="s">
        <v>3585</v>
      </c>
      <c r="E512" s="6">
        <v>104</v>
      </c>
      <c r="F512" s="3">
        <v>81</v>
      </c>
      <c r="G512" s="3">
        <v>23</v>
      </c>
      <c r="H512" s="10">
        <v>0</v>
      </c>
      <c r="I512" s="38">
        <f t="shared" si="7"/>
        <v>0</v>
      </c>
      <c r="J512" s="100"/>
      <c r="K512" s="126"/>
      <c r="L512" s="105"/>
      <c r="M512" s="125"/>
      <c r="N512" s="107"/>
    </row>
    <row r="513" spans="1:14" hidden="1" x14ac:dyDescent="0.3">
      <c r="A513" s="3" t="s">
        <v>3044</v>
      </c>
      <c r="B513" s="3" t="s">
        <v>3584</v>
      </c>
      <c r="C513" s="3" t="s">
        <v>3583</v>
      </c>
      <c r="E513" s="6">
        <v>104</v>
      </c>
      <c r="F513" s="3">
        <v>84</v>
      </c>
      <c r="G513" s="3">
        <v>20</v>
      </c>
      <c r="H513" s="10">
        <v>0</v>
      </c>
      <c r="I513" s="38">
        <f t="shared" si="7"/>
        <v>0</v>
      </c>
      <c r="J513" s="100"/>
      <c r="K513" s="124"/>
      <c r="L513" s="109"/>
      <c r="M513" s="125"/>
      <c r="N513" s="111"/>
    </row>
    <row r="514" spans="1:14" hidden="1" x14ac:dyDescent="0.3">
      <c r="A514" s="3" t="s">
        <v>3044</v>
      </c>
      <c r="B514" s="3" t="s">
        <v>3582</v>
      </c>
      <c r="C514" s="3" t="s">
        <v>3581</v>
      </c>
      <c r="E514" s="6">
        <v>105</v>
      </c>
      <c r="F514" s="3">
        <v>84</v>
      </c>
      <c r="G514" s="3">
        <v>21</v>
      </c>
      <c r="H514" s="10">
        <v>0</v>
      </c>
      <c r="I514" s="38">
        <f t="shared" si="7"/>
        <v>0</v>
      </c>
      <c r="J514" s="100"/>
      <c r="K514" s="126"/>
      <c r="L514" s="105"/>
      <c r="M514" s="125"/>
      <c r="N514" s="107"/>
    </row>
    <row r="515" spans="1:14" hidden="1" x14ac:dyDescent="0.3">
      <c r="A515" s="3" t="s">
        <v>3044</v>
      </c>
      <c r="B515" s="3" t="s">
        <v>3580</v>
      </c>
      <c r="C515" s="3" t="s">
        <v>3579</v>
      </c>
      <c r="E515" s="6">
        <v>104</v>
      </c>
      <c r="F515" s="3">
        <v>84</v>
      </c>
      <c r="G515" s="3">
        <v>20</v>
      </c>
      <c r="H515" s="10">
        <v>0</v>
      </c>
      <c r="I515" s="38">
        <f t="shared" ref="I515:I578" si="8">E515*H515</f>
        <v>0</v>
      </c>
      <c r="J515" s="100"/>
      <c r="K515" s="124"/>
      <c r="L515" s="109"/>
      <c r="M515" s="125"/>
      <c r="N515" s="111"/>
    </row>
    <row r="516" spans="1:14" hidden="1" x14ac:dyDescent="0.3">
      <c r="A516" s="3" t="s">
        <v>3044</v>
      </c>
      <c r="B516" s="3" t="s">
        <v>3578</v>
      </c>
      <c r="C516" s="3" t="s">
        <v>3577</v>
      </c>
      <c r="E516" s="6">
        <v>221</v>
      </c>
      <c r="F516" s="3">
        <v>150</v>
      </c>
      <c r="G516" s="3">
        <v>71</v>
      </c>
      <c r="H516" s="10">
        <v>0</v>
      </c>
      <c r="I516" s="38">
        <f t="shared" si="8"/>
        <v>0</v>
      </c>
      <c r="J516" s="100"/>
      <c r="K516" s="126"/>
      <c r="L516" s="105"/>
      <c r="M516" s="125"/>
      <c r="N516" s="107"/>
    </row>
    <row r="517" spans="1:14" ht="13.2" x14ac:dyDescent="0.25">
      <c r="A517" s="3" t="s">
        <v>3044</v>
      </c>
      <c r="B517" s="3" t="s">
        <v>3576</v>
      </c>
      <c r="C517" s="3" t="s">
        <v>3575</v>
      </c>
      <c r="D517" s="3">
        <v>3</v>
      </c>
      <c r="E517" s="6">
        <v>100</v>
      </c>
      <c r="F517" s="3">
        <v>73</v>
      </c>
      <c r="G517" s="3">
        <v>27</v>
      </c>
      <c r="H517" s="3">
        <v>1</v>
      </c>
      <c r="I517" s="38">
        <f t="shared" si="8"/>
        <v>100</v>
      </c>
      <c r="J517" s="100"/>
      <c r="K517" s="124"/>
      <c r="L517" s="109"/>
      <c r="M517" s="127" t="s">
        <v>939</v>
      </c>
      <c r="N517" s="111"/>
    </row>
    <row r="518" spans="1:14" x14ac:dyDescent="0.3">
      <c r="A518" s="3" t="s">
        <v>3044</v>
      </c>
      <c r="B518" s="3" t="s">
        <v>3574</v>
      </c>
      <c r="C518" s="3" t="s">
        <v>3573</v>
      </c>
      <c r="D518" s="3">
        <v>4</v>
      </c>
      <c r="E518" s="6">
        <v>208</v>
      </c>
      <c r="F518" s="3">
        <v>166</v>
      </c>
      <c r="G518" s="3">
        <v>42</v>
      </c>
      <c r="H518" s="52">
        <v>1</v>
      </c>
      <c r="I518" s="38">
        <f t="shared" si="8"/>
        <v>208</v>
      </c>
      <c r="J518" s="100"/>
      <c r="K518" s="126"/>
      <c r="L518" s="105"/>
      <c r="M518" s="106" t="s">
        <v>939</v>
      </c>
      <c r="N518" s="107" t="s">
        <v>1099</v>
      </c>
    </row>
    <row r="519" spans="1:14" hidden="1" x14ac:dyDescent="0.3">
      <c r="A519" s="3" t="s">
        <v>3044</v>
      </c>
      <c r="B519" s="3" t="s">
        <v>3572</v>
      </c>
      <c r="C519" s="3" t="s">
        <v>3571</v>
      </c>
      <c r="E519" s="6">
        <v>172</v>
      </c>
      <c r="F519" s="3">
        <v>126</v>
      </c>
      <c r="G519" s="3">
        <v>46</v>
      </c>
      <c r="H519" s="10">
        <v>0</v>
      </c>
      <c r="I519" s="38">
        <f t="shared" si="8"/>
        <v>0</v>
      </c>
      <c r="J519" s="100"/>
      <c r="K519" s="124"/>
      <c r="L519" s="109"/>
      <c r="M519" s="125"/>
      <c r="N519" s="111"/>
    </row>
    <row r="520" spans="1:14" ht="13.2" x14ac:dyDescent="0.25">
      <c r="A520" s="3" t="s">
        <v>3044</v>
      </c>
      <c r="B520" s="3" t="s">
        <v>3570</v>
      </c>
      <c r="C520" s="3" t="s">
        <v>3569</v>
      </c>
      <c r="E520" s="6">
        <v>159</v>
      </c>
      <c r="F520" s="3">
        <v>87</v>
      </c>
      <c r="G520" s="3">
        <v>72</v>
      </c>
      <c r="H520" s="3">
        <v>1</v>
      </c>
      <c r="I520" s="38">
        <f t="shared" si="8"/>
        <v>159</v>
      </c>
      <c r="J520" s="100"/>
      <c r="K520" s="126"/>
      <c r="L520" s="105"/>
      <c r="M520" s="122" t="s">
        <v>939</v>
      </c>
      <c r="N520" s="107"/>
    </row>
    <row r="521" spans="1:14" x14ac:dyDescent="0.3">
      <c r="A521" s="3" t="s">
        <v>3044</v>
      </c>
      <c r="B521" s="3" t="s">
        <v>3568</v>
      </c>
      <c r="C521" s="3" t="s">
        <v>3567</v>
      </c>
      <c r="D521" s="3">
        <v>1</v>
      </c>
      <c r="E521" s="6">
        <v>240</v>
      </c>
      <c r="F521" s="3">
        <v>174</v>
      </c>
      <c r="G521" s="3">
        <v>66</v>
      </c>
      <c r="H521" s="10">
        <v>1</v>
      </c>
      <c r="I521" s="38">
        <f t="shared" si="8"/>
        <v>240</v>
      </c>
      <c r="J521" s="100"/>
      <c r="K521" s="124"/>
      <c r="L521" s="109"/>
      <c r="M521" s="125"/>
      <c r="N521" s="111"/>
    </row>
    <row r="522" spans="1:14" ht="13.2" x14ac:dyDescent="0.25">
      <c r="A522" s="3" t="s">
        <v>3044</v>
      </c>
      <c r="B522" s="3" t="s">
        <v>3566</v>
      </c>
      <c r="C522" s="3" t="s">
        <v>3565</v>
      </c>
      <c r="D522" s="3">
        <v>4</v>
      </c>
      <c r="E522" s="6">
        <v>162</v>
      </c>
      <c r="F522" s="3">
        <v>126</v>
      </c>
      <c r="G522" s="3">
        <v>36</v>
      </c>
      <c r="H522" s="3">
        <v>1</v>
      </c>
      <c r="I522" s="38">
        <f t="shared" si="8"/>
        <v>162</v>
      </c>
      <c r="J522" s="100"/>
      <c r="K522" s="126"/>
      <c r="L522" s="105"/>
      <c r="M522" s="122" t="s">
        <v>939</v>
      </c>
      <c r="N522" s="107"/>
    </row>
    <row r="523" spans="1:14" ht="13.2" x14ac:dyDescent="0.25">
      <c r="A523" s="3" t="s">
        <v>3044</v>
      </c>
      <c r="B523" s="3" t="s">
        <v>3564</v>
      </c>
      <c r="C523" s="3" t="s">
        <v>3563</v>
      </c>
      <c r="D523" s="3">
        <v>4</v>
      </c>
      <c r="E523" s="6">
        <v>398</v>
      </c>
      <c r="F523" s="3">
        <v>319</v>
      </c>
      <c r="G523" s="3">
        <v>79</v>
      </c>
      <c r="H523" s="3">
        <v>1</v>
      </c>
      <c r="I523" s="38">
        <f t="shared" si="8"/>
        <v>398</v>
      </c>
      <c r="J523" s="100"/>
      <c r="K523" s="124"/>
      <c r="L523" s="109"/>
      <c r="M523" s="127" t="s">
        <v>939</v>
      </c>
      <c r="N523" s="111"/>
    </row>
    <row r="524" spans="1:14" ht="13.2" x14ac:dyDescent="0.25">
      <c r="A524" s="3" t="s">
        <v>3044</v>
      </c>
      <c r="B524" s="3" t="s">
        <v>3562</v>
      </c>
      <c r="C524" s="3" t="s">
        <v>3561</v>
      </c>
      <c r="D524" s="3">
        <v>4</v>
      </c>
      <c r="E524" s="6">
        <v>211</v>
      </c>
      <c r="F524" s="3">
        <v>162</v>
      </c>
      <c r="G524" s="3">
        <v>49</v>
      </c>
      <c r="H524" s="3">
        <v>1</v>
      </c>
      <c r="I524" s="38">
        <f t="shared" si="8"/>
        <v>211</v>
      </c>
      <c r="J524" s="100"/>
      <c r="K524" s="126"/>
      <c r="L524" s="105"/>
      <c r="M524" s="122" t="s">
        <v>939</v>
      </c>
      <c r="N524" s="107"/>
    </row>
    <row r="525" spans="1:14" ht="13.2" x14ac:dyDescent="0.25">
      <c r="A525" s="3" t="s">
        <v>3044</v>
      </c>
      <c r="B525" s="3" t="s">
        <v>3559</v>
      </c>
      <c r="C525" s="3" t="s">
        <v>3560</v>
      </c>
      <c r="D525" s="3">
        <v>4</v>
      </c>
      <c r="E525" s="6">
        <v>798</v>
      </c>
      <c r="F525" s="3">
        <v>555</v>
      </c>
      <c r="G525" s="3">
        <v>243</v>
      </c>
      <c r="H525" s="3">
        <v>1</v>
      </c>
      <c r="I525" s="38">
        <f t="shared" si="8"/>
        <v>798</v>
      </c>
      <c r="J525" s="100"/>
      <c r="K525" s="124"/>
      <c r="L525" s="109"/>
      <c r="M525" s="127" t="s">
        <v>939</v>
      </c>
      <c r="N525" s="111"/>
    </row>
    <row r="526" spans="1:14" ht="13.2" x14ac:dyDescent="0.25">
      <c r="A526" s="3" t="s">
        <v>3044</v>
      </c>
      <c r="B526" s="3" t="s">
        <v>3559</v>
      </c>
      <c r="C526" s="3" t="s">
        <v>3558</v>
      </c>
      <c r="D526" s="3">
        <v>4</v>
      </c>
      <c r="E526" s="6">
        <v>158</v>
      </c>
      <c r="F526" s="3">
        <v>134</v>
      </c>
      <c r="G526" s="3">
        <v>24</v>
      </c>
      <c r="H526" s="3">
        <v>1</v>
      </c>
      <c r="I526" s="38">
        <f t="shared" si="8"/>
        <v>158</v>
      </c>
      <c r="J526" s="100"/>
      <c r="K526" s="126"/>
      <c r="L526" s="105"/>
      <c r="M526" s="122" t="s">
        <v>939</v>
      </c>
      <c r="N526" s="107"/>
    </row>
    <row r="527" spans="1:14" hidden="1" x14ac:dyDescent="0.3">
      <c r="A527" s="3" t="s">
        <v>3044</v>
      </c>
      <c r="B527" s="3" t="s">
        <v>3557</v>
      </c>
      <c r="C527" s="3" t="s">
        <v>3556</v>
      </c>
      <c r="E527" s="6">
        <v>178</v>
      </c>
      <c r="F527" s="3">
        <v>139</v>
      </c>
      <c r="G527" s="3">
        <v>39</v>
      </c>
      <c r="H527" s="10">
        <v>0</v>
      </c>
      <c r="I527" s="38">
        <f t="shared" si="8"/>
        <v>0</v>
      </c>
      <c r="J527" s="100"/>
      <c r="K527" s="124"/>
      <c r="L527" s="109"/>
      <c r="M527" s="125"/>
      <c r="N527" s="111"/>
    </row>
    <row r="528" spans="1:14" ht="13.2" x14ac:dyDescent="0.25">
      <c r="A528" s="3" t="s">
        <v>3044</v>
      </c>
      <c r="B528" s="3" t="s">
        <v>3555</v>
      </c>
      <c r="C528" s="3" t="s">
        <v>3554</v>
      </c>
      <c r="D528" s="3">
        <v>4</v>
      </c>
      <c r="E528" s="6">
        <v>108</v>
      </c>
      <c r="F528" s="3">
        <v>65</v>
      </c>
      <c r="G528" s="3">
        <v>43</v>
      </c>
      <c r="H528" s="3">
        <v>1</v>
      </c>
      <c r="I528" s="38">
        <f t="shared" si="8"/>
        <v>108</v>
      </c>
      <c r="J528" s="100"/>
      <c r="K528" s="126"/>
      <c r="L528" s="105"/>
      <c r="M528" s="122" t="s">
        <v>939</v>
      </c>
      <c r="N528" s="107"/>
    </row>
    <row r="529" spans="1:14" ht="13.2" x14ac:dyDescent="0.25">
      <c r="A529" s="3" t="s">
        <v>3044</v>
      </c>
      <c r="B529" s="3" t="s">
        <v>3553</v>
      </c>
      <c r="C529" s="3" t="s">
        <v>3552</v>
      </c>
      <c r="D529" s="3">
        <v>4</v>
      </c>
      <c r="E529" s="6">
        <v>208</v>
      </c>
      <c r="F529" s="3">
        <v>158</v>
      </c>
      <c r="G529" s="3">
        <v>50</v>
      </c>
      <c r="H529" s="3">
        <v>1</v>
      </c>
      <c r="I529" s="38">
        <f t="shared" si="8"/>
        <v>208</v>
      </c>
      <c r="J529" s="100"/>
      <c r="K529" s="124"/>
      <c r="L529" s="109"/>
      <c r="M529" s="127" t="s">
        <v>939</v>
      </c>
      <c r="N529" s="111"/>
    </row>
    <row r="530" spans="1:14" ht="13.2" x14ac:dyDescent="0.25">
      <c r="A530" s="3" t="s">
        <v>3044</v>
      </c>
      <c r="B530" s="3" t="s">
        <v>3550</v>
      </c>
      <c r="C530" s="3" t="s">
        <v>3551</v>
      </c>
      <c r="E530" s="6">
        <v>363</v>
      </c>
      <c r="F530" s="3">
        <v>255</v>
      </c>
      <c r="G530" s="3">
        <v>108</v>
      </c>
      <c r="H530" s="3">
        <v>1</v>
      </c>
      <c r="I530" s="38">
        <f t="shared" si="8"/>
        <v>363</v>
      </c>
      <c r="J530" s="100"/>
      <c r="K530" s="126"/>
      <c r="L530" s="105"/>
      <c r="M530" s="122" t="s">
        <v>939</v>
      </c>
      <c r="N530" s="107"/>
    </row>
    <row r="531" spans="1:14" ht="13.2" x14ac:dyDescent="0.25">
      <c r="A531" s="3" t="s">
        <v>3044</v>
      </c>
      <c r="B531" s="3" t="s">
        <v>3550</v>
      </c>
      <c r="C531" s="3" t="s">
        <v>3549</v>
      </c>
      <c r="E531" s="6">
        <v>135</v>
      </c>
      <c r="F531" s="3">
        <v>114</v>
      </c>
      <c r="G531" s="3">
        <v>21</v>
      </c>
      <c r="H531" s="3">
        <v>1</v>
      </c>
      <c r="I531" s="38">
        <f t="shared" si="8"/>
        <v>135</v>
      </c>
      <c r="J531" s="100"/>
      <c r="K531" s="124"/>
      <c r="L531" s="109"/>
      <c r="M531" s="127" t="s">
        <v>939</v>
      </c>
      <c r="N531" s="111"/>
    </row>
    <row r="532" spans="1:14" hidden="1" x14ac:dyDescent="0.3">
      <c r="A532" s="3" t="s">
        <v>3044</v>
      </c>
      <c r="B532" s="3" t="s">
        <v>3548</v>
      </c>
      <c r="C532" s="3" t="s">
        <v>3547</v>
      </c>
      <c r="E532" s="6">
        <v>527</v>
      </c>
      <c r="F532" s="3">
        <v>207</v>
      </c>
      <c r="G532" s="3">
        <v>320</v>
      </c>
      <c r="H532" s="10">
        <v>0</v>
      </c>
      <c r="I532" s="38">
        <f t="shared" si="8"/>
        <v>0</v>
      </c>
      <c r="J532" s="100"/>
      <c r="K532" s="126"/>
      <c r="L532" s="105"/>
      <c r="M532" s="125"/>
      <c r="N532" s="107"/>
    </row>
    <row r="533" spans="1:14" ht="13.2" x14ac:dyDescent="0.25">
      <c r="A533" s="3" t="s">
        <v>3044</v>
      </c>
      <c r="B533" s="3" t="s">
        <v>3546</v>
      </c>
      <c r="C533" s="3" t="s">
        <v>3545</v>
      </c>
      <c r="E533" s="6">
        <v>415</v>
      </c>
      <c r="F533" s="3">
        <v>134</v>
      </c>
      <c r="G533" s="3">
        <v>281</v>
      </c>
      <c r="H533" s="3">
        <v>1</v>
      </c>
      <c r="I533" s="38">
        <f t="shared" si="8"/>
        <v>415</v>
      </c>
      <c r="J533" s="100"/>
      <c r="K533" s="124"/>
      <c r="L533" s="109"/>
      <c r="M533" s="127" t="s">
        <v>939</v>
      </c>
      <c r="N533" s="111"/>
    </row>
    <row r="534" spans="1:14" ht="13.2" x14ac:dyDescent="0.25">
      <c r="A534" s="3" t="s">
        <v>3044</v>
      </c>
      <c r="B534" s="3" t="s">
        <v>3544</v>
      </c>
      <c r="C534" s="3" t="s">
        <v>3543</v>
      </c>
      <c r="E534" s="6">
        <v>112</v>
      </c>
      <c r="F534" s="3">
        <v>88</v>
      </c>
      <c r="G534" s="3">
        <v>24</v>
      </c>
      <c r="H534" s="3">
        <v>1</v>
      </c>
      <c r="I534" s="38">
        <f t="shared" si="8"/>
        <v>112</v>
      </c>
      <c r="J534" s="100"/>
      <c r="K534" s="126"/>
      <c r="L534" s="105"/>
      <c r="M534" s="122" t="s">
        <v>939</v>
      </c>
      <c r="N534" s="107"/>
    </row>
    <row r="535" spans="1:14" ht="13.2" x14ac:dyDescent="0.25">
      <c r="A535" s="3" t="s">
        <v>3044</v>
      </c>
      <c r="B535" s="3" t="s">
        <v>3542</v>
      </c>
      <c r="C535" s="3" t="s">
        <v>3541</v>
      </c>
      <c r="E535" s="6">
        <v>134</v>
      </c>
      <c r="F535" s="3">
        <v>108</v>
      </c>
      <c r="G535" s="3">
        <v>26</v>
      </c>
      <c r="H535" s="3">
        <v>1</v>
      </c>
      <c r="I535" s="38">
        <f t="shared" si="8"/>
        <v>134</v>
      </c>
      <c r="J535" s="100"/>
      <c r="K535" s="124"/>
      <c r="L535" s="109"/>
      <c r="M535" s="127" t="s">
        <v>939</v>
      </c>
      <c r="N535" s="111"/>
    </row>
    <row r="536" spans="1:14" hidden="1" x14ac:dyDescent="0.3">
      <c r="A536" s="3" t="s">
        <v>3044</v>
      </c>
      <c r="B536" s="3" t="s">
        <v>3540</v>
      </c>
      <c r="C536" s="3" t="s">
        <v>3539</v>
      </c>
      <c r="E536" s="6">
        <v>295</v>
      </c>
      <c r="F536" s="3">
        <v>237</v>
      </c>
      <c r="G536" s="3">
        <v>58</v>
      </c>
      <c r="H536" s="10">
        <v>0</v>
      </c>
      <c r="I536" s="38">
        <f t="shared" si="8"/>
        <v>0</v>
      </c>
      <c r="J536" s="100"/>
      <c r="K536" s="126"/>
      <c r="L536" s="105"/>
      <c r="M536" s="125"/>
      <c r="N536" s="107"/>
    </row>
    <row r="537" spans="1:14" hidden="1" x14ac:dyDescent="0.3">
      <c r="A537" s="3" t="s">
        <v>3044</v>
      </c>
      <c r="B537" s="3" t="s">
        <v>3538</v>
      </c>
      <c r="C537" s="3" t="s">
        <v>3537</v>
      </c>
      <c r="E537" s="6">
        <v>154</v>
      </c>
      <c r="F537" s="3">
        <v>111</v>
      </c>
      <c r="G537" s="3">
        <v>43</v>
      </c>
      <c r="H537" s="10">
        <v>0</v>
      </c>
      <c r="I537" s="38">
        <f t="shared" si="8"/>
        <v>0</v>
      </c>
      <c r="J537" s="100"/>
      <c r="K537" s="124"/>
      <c r="L537" s="109"/>
      <c r="M537" s="125"/>
      <c r="N537" s="111"/>
    </row>
    <row r="538" spans="1:14" ht="13.2" x14ac:dyDescent="0.25">
      <c r="A538" s="3" t="s">
        <v>3044</v>
      </c>
      <c r="B538" s="3" t="s">
        <v>3536</v>
      </c>
      <c r="C538" s="3" t="s">
        <v>3535</v>
      </c>
      <c r="D538" s="3">
        <v>2</v>
      </c>
      <c r="E538" s="6">
        <v>179</v>
      </c>
      <c r="F538" s="3">
        <v>117</v>
      </c>
      <c r="G538" s="3">
        <v>62</v>
      </c>
      <c r="H538" s="3">
        <v>1</v>
      </c>
      <c r="I538" s="38">
        <f t="shared" si="8"/>
        <v>179</v>
      </c>
      <c r="J538" s="100"/>
      <c r="K538" s="126"/>
      <c r="L538" s="105"/>
      <c r="M538" s="122" t="s">
        <v>939</v>
      </c>
      <c r="N538" s="107"/>
    </row>
    <row r="539" spans="1:14" ht="13.2" x14ac:dyDescent="0.25">
      <c r="A539" s="3" t="s">
        <v>3044</v>
      </c>
      <c r="B539" s="3" t="s">
        <v>3530</v>
      </c>
      <c r="C539" s="3" t="s">
        <v>3534</v>
      </c>
      <c r="D539" s="3">
        <v>1</v>
      </c>
      <c r="E539" s="6">
        <v>193</v>
      </c>
      <c r="F539" s="3">
        <v>162</v>
      </c>
      <c r="G539" s="3">
        <v>31</v>
      </c>
      <c r="H539" s="3">
        <v>1</v>
      </c>
      <c r="I539" s="38">
        <f t="shared" si="8"/>
        <v>193</v>
      </c>
      <c r="J539" s="100"/>
      <c r="K539" s="124"/>
      <c r="L539" s="109"/>
      <c r="M539" s="127" t="s">
        <v>939</v>
      </c>
      <c r="N539" s="111"/>
    </row>
    <row r="540" spans="1:14" ht="13.2" x14ac:dyDescent="0.25">
      <c r="A540" s="3" t="s">
        <v>3044</v>
      </c>
      <c r="B540" s="3" t="s">
        <v>3530</v>
      </c>
      <c r="C540" s="3" t="s">
        <v>3533</v>
      </c>
      <c r="D540" s="3">
        <v>1</v>
      </c>
      <c r="E540" s="6">
        <v>187</v>
      </c>
      <c r="F540" s="3">
        <v>143</v>
      </c>
      <c r="G540" s="3">
        <v>44</v>
      </c>
      <c r="H540" s="3">
        <v>1</v>
      </c>
      <c r="I540" s="38">
        <f t="shared" si="8"/>
        <v>187</v>
      </c>
      <c r="J540" s="100"/>
      <c r="K540" s="126"/>
      <c r="L540" s="105"/>
      <c r="M540" s="122" t="s">
        <v>939</v>
      </c>
      <c r="N540" s="107"/>
    </row>
    <row r="541" spans="1:14" ht="13.2" x14ac:dyDescent="0.25">
      <c r="A541" s="3" t="s">
        <v>3044</v>
      </c>
      <c r="B541" s="3" t="s">
        <v>3530</v>
      </c>
      <c r="C541" s="3" t="s">
        <v>3532</v>
      </c>
      <c r="D541" s="3">
        <v>1</v>
      </c>
      <c r="E541" s="6">
        <v>142</v>
      </c>
      <c r="F541" s="3">
        <v>66</v>
      </c>
      <c r="G541" s="3">
        <v>76</v>
      </c>
      <c r="H541" s="3">
        <v>1</v>
      </c>
      <c r="I541" s="38">
        <f t="shared" si="8"/>
        <v>142</v>
      </c>
      <c r="J541" s="100"/>
      <c r="K541" s="124"/>
      <c r="L541" s="109"/>
      <c r="M541" s="127" t="s">
        <v>939</v>
      </c>
      <c r="N541" s="111"/>
    </row>
    <row r="542" spans="1:14" ht="13.2" x14ac:dyDescent="0.25">
      <c r="A542" s="3" t="s">
        <v>3044</v>
      </c>
      <c r="B542" s="3" t="s">
        <v>3530</v>
      </c>
      <c r="C542" s="3" t="s">
        <v>3531</v>
      </c>
      <c r="D542" s="3">
        <v>1</v>
      </c>
      <c r="E542" s="6">
        <v>112</v>
      </c>
      <c r="F542" s="3">
        <v>94</v>
      </c>
      <c r="G542" s="3">
        <v>18</v>
      </c>
      <c r="H542" s="3">
        <v>1</v>
      </c>
      <c r="I542" s="38">
        <f t="shared" si="8"/>
        <v>112</v>
      </c>
      <c r="J542" s="100"/>
      <c r="K542" s="126"/>
      <c r="L542" s="105"/>
      <c r="M542" s="122" t="s">
        <v>939</v>
      </c>
      <c r="N542" s="107"/>
    </row>
    <row r="543" spans="1:14" ht="13.2" x14ac:dyDescent="0.25">
      <c r="A543" s="3" t="s">
        <v>3044</v>
      </c>
      <c r="B543" s="3" t="s">
        <v>3530</v>
      </c>
      <c r="C543" s="3" t="s">
        <v>3529</v>
      </c>
      <c r="D543" s="3">
        <v>1</v>
      </c>
      <c r="E543" s="6">
        <v>69</v>
      </c>
      <c r="F543" s="3">
        <v>58</v>
      </c>
      <c r="G543" s="3">
        <v>11</v>
      </c>
      <c r="H543" s="3">
        <v>1</v>
      </c>
      <c r="I543" s="38">
        <f t="shared" si="8"/>
        <v>69</v>
      </c>
      <c r="J543" s="100"/>
      <c r="K543" s="124"/>
      <c r="L543" s="109"/>
      <c r="M543" s="127" t="s">
        <v>939</v>
      </c>
      <c r="N543" s="111"/>
    </row>
    <row r="544" spans="1:14" ht="13.2" x14ac:dyDescent="0.25">
      <c r="A544" s="3" t="s">
        <v>3044</v>
      </c>
      <c r="B544" s="3" t="s">
        <v>3523</v>
      </c>
      <c r="C544" s="3" t="s">
        <v>3528</v>
      </c>
      <c r="D544" s="3">
        <v>1</v>
      </c>
      <c r="E544" s="6">
        <v>206</v>
      </c>
      <c r="F544" s="3">
        <v>143</v>
      </c>
      <c r="G544" s="3">
        <v>63</v>
      </c>
      <c r="H544" s="3">
        <v>1</v>
      </c>
      <c r="I544" s="38">
        <f t="shared" si="8"/>
        <v>206</v>
      </c>
      <c r="J544" s="100"/>
      <c r="K544" s="126"/>
      <c r="L544" s="105"/>
      <c r="M544" s="122" t="s">
        <v>939</v>
      </c>
      <c r="N544" s="107"/>
    </row>
    <row r="545" spans="1:14" ht="13.2" x14ac:dyDescent="0.25">
      <c r="A545" s="3" t="s">
        <v>3044</v>
      </c>
      <c r="B545" s="3" t="s">
        <v>3523</v>
      </c>
      <c r="C545" s="3" t="s">
        <v>3527</v>
      </c>
      <c r="D545" s="3">
        <v>1</v>
      </c>
      <c r="E545" s="6">
        <v>192</v>
      </c>
      <c r="F545" s="3">
        <v>142</v>
      </c>
      <c r="G545" s="3">
        <v>50</v>
      </c>
      <c r="H545" s="3">
        <v>1</v>
      </c>
      <c r="I545" s="38">
        <f t="shared" si="8"/>
        <v>192</v>
      </c>
      <c r="J545" s="100"/>
      <c r="K545" s="124"/>
      <c r="L545" s="109"/>
      <c r="M545" s="127" t="s">
        <v>939</v>
      </c>
      <c r="N545" s="111"/>
    </row>
    <row r="546" spans="1:14" ht="13.2" x14ac:dyDescent="0.25">
      <c r="A546" s="3" t="s">
        <v>3044</v>
      </c>
      <c r="B546" s="3" t="s">
        <v>3523</v>
      </c>
      <c r="C546" s="3" t="s">
        <v>3526</v>
      </c>
      <c r="D546" s="3">
        <v>1</v>
      </c>
      <c r="E546" s="6">
        <v>150</v>
      </c>
      <c r="F546" s="3">
        <v>121</v>
      </c>
      <c r="G546" s="3">
        <v>29</v>
      </c>
      <c r="H546" s="3">
        <v>1</v>
      </c>
      <c r="I546" s="38">
        <f t="shared" si="8"/>
        <v>150</v>
      </c>
      <c r="J546" s="100"/>
      <c r="K546" s="126"/>
      <c r="L546" s="105"/>
      <c r="M546" s="122" t="s">
        <v>939</v>
      </c>
      <c r="N546" s="107"/>
    </row>
    <row r="547" spans="1:14" ht="13.2" x14ac:dyDescent="0.25">
      <c r="A547" s="3" t="s">
        <v>3044</v>
      </c>
      <c r="B547" s="3" t="s">
        <v>3523</v>
      </c>
      <c r="C547" s="3" t="s">
        <v>3525</v>
      </c>
      <c r="D547" s="3">
        <v>1</v>
      </c>
      <c r="E547" s="6">
        <v>115</v>
      </c>
      <c r="F547" s="3">
        <v>100</v>
      </c>
      <c r="G547" s="3">
        <v>15</v>
      </c>
      <c r="H547" s="3">
        <v>1</v>
      </c>
      <c r="I547" s="38">
        <f t="shared" si="8"/>
        <v>115</v>
      </c>
      <c r="J547" s="100"/>
      <c r="K547" s="124"/>
      <c r="L547" s="109"/>
      <c r="M547" s="127" t="s">
        <v>939</v>
      </c>
      <c r="N547" s="111"/>
    </row>
    <row r="548" spans="1:14" ht="13.2" x14ac:dyDescent="0.25">
      <c r="A548" s="3" t="s">
        <v>3044</v>
      </c>
      <c r="B548" s="3" t="s">
        <v>3523</v>
      </c>
      <c r="C548" s="3" t="s">
        <v>3524</v>
      </c>
      <c r="D548" s="3">
        <v>1</v>
      </c>
      <c r="E548" s="6">
        <v>85</v>
      </c>
      <c r="F548" s="3">
        <v>71</v>
      </c>
      <c r="G548" s="3">
        <v>14</v>
      </c>
      <c r="H548" s="3">
        <v>1</v>
      </c>
      <c r="I548" s="38">
        <f t="shared" si="8"/>
        <v>85</v>
      </c>
      <c r="J548" s="100"/>
      <c r="K548" s="126"/>
      <c r="L548" s="105"/>
      <c r="M548" s="122" t="s">
        <v>939</v>
      </c>
      <c r="N548" s="107"/>
    </row>
    <row r="549" spans="1:14" ht="13.2" x14ac:dyDescent="0.25">
      <c r="A549" s="3" t="s">
        <v>3044</v>
      </c>
      <c r="B549" s="3" t="s">
        <v>3523</v>
      </c>
      <c r="C549" s="3" t="s">
        <v>3522</v>
      </c>
      <c r="D549" s="3">
        <v>1</v>
      </c>
      <c r="E549" s="6">
        <v>79</v>
      </c>
      <c r="F549" s="3">
        <v>66</v>
      </c>
      <c r="G549" s="3">
        <v>13</v>
      </c>
      <c r="H549" s="3">
        <v>1</v>
      </c>
      <c r="I549" s="38">
        <f t="shared" si="8"/>
        <v>79</v>
      </c>
      <c r="J549" s="100"/>
      <c r="K549" s="124"/>
      <c r="L549" s="109"/>
      <c r="M549" s="127" t="s">
        <v>939</v>
      </c>
      <c r="N549" s="111"/>
    </row>
    <row r="550" spans="1:14" ht="13.2" x14ac:dyDescent="0.25">
      <c r="A550" s="3" t="s">
        <v>3044</v>
      </c>
      <c r="B550" s="3" t="s">
        <v>3521</v>
      </c>
      <c r="C550" s="3" t="s">
        <v>3520</v>
      </c>
      <c r="D550" s="3">
        <v>1</v>
      </c>
      <c r="E550" s="6">
        <v>141</v>
      </c>
      <c r="F550" s="3">
        <v>117</v>
      </c>
      <c r="G550" s="3">
        <v>24</v>
      </c>
      <c r="H550" s="3">
        <v>1</v>
      </c>
      <c r="I550" s="38">
        <f t="shared" si="8"/>
        <v>141</v>
      </c>
      <c r="J550" s="100"/>
      <c r="K550" s="126"/>
      <c r="L550" s="105"/>
      <c r="M550" s="122" t="s">
        <v>939</v>
      </c>
      <c r="N550" s="107"/>
    </row>
    <row r="551" spans="1:14" ht="13.2" x14ac:dyDescent="0.25">
      <c r="A551" s="3" t="s">
        <v>3044</v>
      </c>
      <c r="B551" s="3" t="s">
        <v>3519</v>
      </c>
      <c r="C551" s="3" t="s">
        <v>3518</v>
      </c>
      <c r="D551" s="3">
        <v>1</v>
      </c>
      <c r="E551" s="6">
        <v>96</v>
      </c>
      <c r="F551" s="3">
        <v>75</v>
      </c>
      <c r="G551" s="3">
        <v>21</v>
      </c>
      <c r="H551" s="3">
        <v>1</v>
      </c>
      <c r="I551" s="38">
        <f t="shared" si="8"/>
        <v>96</v>
      </c>
      <c r="J551" s="100"/>
      <c r="K551" s="124"/>
      <c r="L551" s="109"/>
      <c r="M551" s="127" t="s">
        <v>939</v>
      </c>
      <c r="N551" s="111"/>
    </row>
    <row r="552" spans="1:14" ht="13.2" x14ac:dyDescent="0.25">
      <c r="A552" s="3" t="s">
        <v>3044</v>
      </c>
      <c r="B552" s="3" t="s">
        <v>3517</v>
      </c>
      <c r="C552" s="3" t="s">
        <v>3516</v>
      </c>
      <c r="D552" s="3">
        <v>2</v>
      </c>
      <c r="E552" s="6">
        <v>229</v>
      </c>
      <c r="F552" s="3">
        <v>156</v>
      </c>
      <c r="G552" s="3">
        <v>73</v>
      </c>
      <c r="H552" s="3">
        <v>1</v>
      </c>
      <c r="I552" s="38">
        <f t="shared" si="8"/>
        <v>229</v>
      </c>
      <c r="J552" s="100"/>
      <c r="K552" s="126"/>
      <c r="L552" s="105"/>
      <c r="M552" s="122" t="s">
        <v>939</v>
      </c>
      <c r="N552" s="107"/>
    </row>
    <row r="553" spans="1:14" hidden="1" x14ac:dyDescent="0.3">
      <c r="A553" s="3" t="s">
        <v>3044</v>
      </c>
      <c r="B553" s="3" t="s">
        <v>3515</v>
      </c>
      <c r="C553" s="3" t="s">
        <v>3514</v>
      </c>
      <c r="E553" s="6">
        <v>179</v>
      </c>
      <c r="F553" s="3">
        <v>155</v>
      </c>
      <c r="G553" s="3">
        <v>24</v>
      </c>
      <c r="H553" s="10">
        <v>0</v>
      </c>
      <c r="I553" s="38">
        <f t="shared" si="8"/>
        <v>0</v>
      </c>
      <c r="J553" s="100"/>
      <c r="K553" s="124"/>
      <c r="L553" s="109"/>
      <c r="M553" s="125"/>
      <c r="N553" s="111" t="s">
        <v>938</v>
      </c>
    </row>
    <row r="554" spans="1:14" hidden="1" x14ac:dyDescent="0.3">
      <c r="A554" s="3" t="s">
        <v>3044</v>
      </c>
      <c r="B554" s="3" t="s">
        <v>3513</v>
      </c>
      <c r="C554" s="3" t="s">
        <v>3512</v>
      </c>
      <c r="E554" s="6">
        <v>75</v>
      </c>
      <c r="F554" s="3">
        <v>68</v>
      </c>
      <c r="G554" s="3">
        <v>7</v>
      </c>
      <c r="H554" s="10">
        <v>0</v>
      </c>
      <c r="I554" s="38">
        <f t="shared" si="8"/>
        <v>0</v>
      </c>
      <c r="J554" s="100"/>
      <c r="K554" s="126"/>
      <c r="L554" s="105"/>
      <c r="M554" s="125"/>
      <c r="N554" s="107" t="s">
        <v>938</v>
      </c>
    </row>
    <row r="555" spans="1:14" ht="13.2" hidden="1" x14ac:dyDescent="0.25">
      <c r="A555" s="3" t="s">
        <v>3044</v>
      </c>
      <c r="B555" s="3" t="s">
        <v>3511</v>
      </c>
      <c r="C555" s="3" t="s">
        <v>3510</v>
      </c>
      <c r="D555" s="3">
        <v>7</v>
      </c>
      <c r="E555" s="6">
        <v>75</v>
      </c>
      <c r="F555" s="3">
        <v>68</v>
      </c>
      <c r="G555" s="3">
        <v>7</v>
      </c>
      <c r="H555" s="10">
        <v>0</v>
      </c>
      <c r="I555" s="38">
        <f t="shared" si="8"/>
        <v>0</v>
      </c>
      <c r="J555" s="100"/>
      <c r="K555" s="124"/>
      <c r="L555" s="109"/>
      <c r="M555" s="127" t="s">
        <v>939</v>
      </c>
      <c r="N555" s="111" t="s">
        <v>938</v>
      </c>
    </row>
    <row r="556" spans="1:14" hidden="1" x14ac:dyDescent="0.3">
      <c r="A556" s="3" t="s">
        <v>3044</v>
      </c>
      <c r="B556" s="3" t="s">
        <v>3509</v>
      </c>
      <c r="C556" s="3" t="s">
        <v>3508</v>
      </c>
      <c r="E556" s="6">
        <v>298</v>
      </c>
      <c r="F556" s="3">
        <v>255</v>
      </c>
      <c r="G556" s="3">
        <v>43</v>
      </c>
      <c r="H556" s="10">
        <v>0</v>
      </c>
      <c r="I556" s="38">
        <f t="shared" si="8"/>
        <v>0</v>
      </c>
      <c r="J556" s="100"/>
      <c r="K556" s="126"/>
      <c r="L556" s="105"/>
      <c r="M556" s="125"/>
      <c r="N556" s="107" t="s">
        <v>938</v>
      </c>
    </row>
    <row r="557" spans="1:14" hidden="1" x14ac:dyDescent="0.3">
      <c r="A557" s="3" t="s">
        <v>3044</v>
      </c>
      <c r="B557" s="3" t="s">
        <v>3507</v>
      </c>
      <c r="C557" s="3" t="s">
        <v>3506</v>
      </c>
      <c r="E557" s="6">
        <v>417</v>
      </c>
      <c r="F557" s="3">
        <v>355</v>
      </c>
      <c r="G557" s="3">
        <v>62</v>
      </c>
      <c r="H557" s="10">
        <v>0</v>
      </c>
      <c r="I557" s="38">
        <f t="shared" si="8"/>
        <v>0</v>
      </c>
      <c r="J557" s="100"/>
      <c r="K557" s="124"/>
      <c r="L557" s="109"/>
      <c r="M557" s="125"/>
      <c r="N557" s="111" t="s">
        <v>938</v>
      </c>
    </row>
    <row r="558" spans="1:14" hidden="1" x14ac:dyDescent="0.3">
      <c r="A558" s="3" t="s">
        <v>3044</v>
      </c>
      <c r="B558" s="3" t="s">
        <v>3505</v>
      </c>
      <c r="C558" s="3" t="s">
        <v>3504</v>
      </c>
      <c r="E558" s="6">
        <v>75</v>
      </c>
      <c r="F558" s="3">
        <v>68</v>
      </c>
      <c r="G558" s="3">
        <v>7</v>
      </c>
      <c r="H558" s="10">
        <v>0</v>
      </c>
      <c r="I558" s="38">
        <f t="shared" si="8"/>
        <v>0</v>
      </c>
      <c r="J558" s="100"/>
      <c r="K558" s="126"/>
      <c r="L558" s="105"/>
      <c r="M558" s="125"/>
      <c r="N558" s="107" t="s">
        <v>938</v>
      </c>
    </row>
    <row r="559" spans="1:14" hidden="1" x14ac:dyDescent="0.3">
      <c r="A559" s="3" t="s">
        <v>3044</v>
      </c>
      <c r="B559" s="3" t="s">
        <v>3503</v>
      </c>
      <c r="C559" s="3" t="s">
        <v>3502</v>
      </c>
      <c r="E559" s="6">
        <v>285</v>
      </c>
      <c r="F559" s="3">
        <v>246</v>
      </c>
      <c r="G559" s="3">
        <v>39</v>
      </c>
      <c r="H559" s="10">
        <v>0</v>
      </c>
      <c r="I559" s="38">
        <f t="shared" si="8"/>
        <v>0</v>
      </c>
      <c r="J559" s="100"/>
      <c r="K559" s="124"/>
      <c r="L559" s="109"/>
      <c r="M559" s="125"/>
      <c r="N559" s="111" t="s">
        <v>938</v>
      </c>
    </row>
    <row r="560" spans="1:14" hidden="1" x14ac:dyDescent="0.3">
      <c r="A560" s="3" t="s">
        <v>3044</v>
      </c>
      <c r="B560" s="3" t="s">
        <v>3501</v>
      </c>
      <c r="C560" s="3" t="s">
        <v>3500</v>
      </c>
      <c r="E560" s="6">
        <v>82</v>
      </c>
      <c r="F560" s="3">
        <v>72</v>
      </c>
      <c r="G560" s="3">
        <v>10</v>
      </c>
      <c r="H560" s="10">
        <v>0</v>
      </c>
      <c r="I560" s="38">
        <f t="shared" si="8"/>
        <v>0</v>
      </c>
      <c r="J560" s="100"/>
      <c r="K560" s="126"/>
      <c r="L560" s="105"/>
      <c r="M560" s="125"/>
      <c r="N560" s="107" t="s">
        <v>938</v>
      </c>
    </row>
    <row r="561" spans="1:14" hidden="1" x14ac:dyDescent="0.3">
      <c r="A561" s="3" t="s">
        <v>3044</v>
      </c>
      <c r="B561" s="3" t="s">
        <v>3499</v>
      </c>
      <c r="C561" s="3" t="s">
        <v>3498</v>
      </c>
      <c r="E561" s="6">
        <v>57</v>
      </c>
      <c r="F561" s="3">
        <v>50</v>
      </c>
      <c r="G561" s="3">
        <v>7</v>
      </c>
      <c r="H561" s="10">
        <v>0</v>
      </c>
      <c r="I561" s="38">
        <f t="shared" si="8"/>
        <v>0</v>
      </c>
      <c r="J561" s="100"/>
      <c r="K561" s="124"/>
      <c r="L561" s="109"/>
      <c r="M561" s="125"/>
      <c r="N561" s="111" t="s">
        <v>938</v>
      </c>
    </row>
    <row r="562" spans="1:14" hidden="1" x14ac:dyDescent="0.3">
      <c r="A562" s="3" t="s">
        <v>3044</v>
      </c>
      <c r="B562" s="3" t="s">
        <v>3497</v>
      </c>
      <c r="C562" s="3" t="s">
        <v>3496</v>
      </c>
      <c r="E562" s="6">
        <v>75</v>
      </c>
      <c r="F562" s="3">
        <v>68</v>
      </c>
      <c r="G562" s="3">
        <v>7</v>
      </c>
      <c r="H562" s="10">
        <v>0</v>
      </c>
      <c r="I562" s="38">
        <f t="shared" si="8"/>
        <v>0</v>
      </c>
      <c r="J562" s="100"/>
      <c r="K562" s="126"/>
      <c r="L562" s="105"/>
      <c r="M562" s="125"/>
      <c r="N562" s="107" t="s">
        <v>938</v>
      </c>
    </row>
    <row r="563" spans="1:14" hidden="1" x14ac:dyDescent="0.3">
      <c r="A563" s="3" t="s">
        <v>3044</v>
      </c>
      <c r="B563" s="3" t="s">
        <v>3495</v>
      </c>
      <c r="C563" s="3" t="s">
        <v>3494</v>
      </c>
      <c r="E563" s="6">
        <v>447</v>
      </c>
      <c r="F563" s="3">
        <v>350</v>
      </c>
      <c r="G563" s="3">
        <v>97</v>
      </c>
      <c r="H563" s="10">
        <v>0</v>
      </c>
      <c r="I563" s="38">
        <f t="shared" si="8"/>
        <v>0</v>
      </c>
      <c r="J563" s="100"/>
      <c r="K563" s="124"/>
      <c r="L563" s="109"/>
      <c r="M563" s="125"/>
      <c r="N563" s="111" t="s">
        <v>938</v>
      </c>
    </row>
    <row r="564" spans="1:14" hidden="1" x14ac:dyDescent="0.3">
      <c r="A564" s="3" t="s">
        <v>3044</v>
      </c>
      <c r="B564" s="3" t="s">
        <v>3493</v>
      </c>
      <c r="C564" s="3" t="s">
        <v>3492</v>
      </c>
      <c r="E564" s="6">
        <v>51</v>
      </c>
      <c r="F564" s="3">
        <v>46</v>
      </c>
      <c r="G564" s="3">
        <v>5</v>
      </c>
      <c r="H564" s="10">
        <v>0</v>
      </c>
      <c r="I564" s="38">
        <f t="shared" si="8"/>
        <v>0</v>
      </c>
      <c r="J564" s="100"/>
      <c r="K564" s="126"/>
      <c r="L564" s="105"/>
      <c r="M564" s="125"/>
      <c r="N564" s="107" t="s">
        <v>938</v>
      </c>
    </row>
    <row r="565" spans="1:14" hidden="1" x14ac:dyDescent="0.3">
      <c r="A565" s="3" t="s">
        <v>3044</v>
      </c>
      <c r="B565" s="3" t="s">
        <v>3491</v>
      </c>
      <c r="C565" s="3" t="s">
        <v>3489</v>
      </c>
      <c r="E565" s="6">
        <v>218</v>
      </c>
      <c r="F565" s="3">
        <v>159</v>
      </c>
      <c r="G565" s="3">
        <v>59</v>
      </c>
      <c r="H565" s="10">
        <v>0</v>
      </c>
      <c r="I565" s="38">
        <f t="shared" si="8"/>
        <v>0</v>
      </c>
      <c r="J565" s="100"/>
      <c r="K565" s="124"/>
      <c r="L565" s="109"/>
      <c r="M565" s="125"/>
      <c r="N565" s="111" t="s">
        <v>938</v>
      </c>
    </row>
    <row r="566" spans="1:14" hidden="1" x14ac:dyDescent="0.3">
      <c r="A566" s="3" t="s">
        <v>3044</v>
      </c>
      <c r="B566" s="3" t="s">
        <v>3490</v>
      </c>
      <c r="C566" s="3" t="s">
        <v>3489</v>
      </c>
      <c r="E566" s="6">
        <v>218</v>
      </c>
      <c r="F566" s="3">
        <v>159</v>
      </c>
      <c r="G566" s="3">
        <v>59</v>
      </c>
      <c r="H566" s="10">
        <v>0</v>
      </c>
      <c r="I566" s="38">
        <f t="shared" si="8"/>
        <v>0</v>
      </c>
      <c r="J566" s="100"/>
      <c r="K566" s="126"/>
      <c r="L566" s="105"/>
      <c r="M566" s="125"/>
      <c r="N566" s="107" t="s">
        <v>938</v>
      </c>
    </row>
    <row r="567" spans="1:14" hidden="1" x14ac:dyDescent="0.3">
      <c r="A567" s="3" t="s">
        <v>3044</v>
      </c>
      <c r="B567" s="3" t="s">
        <v>3488</v>
      </c>
      <c r="C567" s="3" t="s">
        <v>3487</v>
      </c>
      <c r="E567" s="6">
        <v>75</v>
      </c>
      <c r="F567" s="3">
        <v>68</v>
      </c>
      <c r="G567" s="3">
        <v>7</v>
      </c>
      <c r="H567" s="3">
        <v>0</v>
      </c>
      <c r="I567" s="38">
        <f t="shared" si="8"/>
        <v>0</v>
      </c>
      <c r="J567" s="100"/>
      <c r="K567" s="124"/>
      <c r="L567" s="109"/>
      <c r="M567" s="125"/>
      <c r="N567" s="111" t="s">
        <v>938</v>
      </c>
    </row>
    <row r="568" spans="1:14" hidden="1" x14ac:dyDescent="0.3">
      <c r="A568" s="3" t="s">
        <v>3044</v>
      </c>
      <c r="B568" s="3" t="s">
        <v>3486</v>
      </c>
      <c r="C568" s="3" t="s">
        <v>3485</v>
      </c>
      <c r="E568" s="6">
        <v>2994</v>
      </c>
      <c r="F568" s="3">
        <v>2008</v>
      </c>
      <c r="G568" s="3">
        <v>986</v>
      </c>
      <c r="H568" s="3">
        <v>0</v>
      </c>
      <c r="I568" s="38">
        <f t="shared" si="8"/>
        <v>0</v>
      </c>
      <c r="J568" s="100"/>
      <c r="K568" s="126"/>
      <c r="L568" s="105"/>
      <c r="M568" s="125"/>
      <c r="N568" s="107" t="s">
        <v>938</v>
      </c>
    </row>
    <row r="569" spans="1:14" ht="13.2" hidden="1" x14ac:dyDescent="0.25">
      <c r="A569" s="3" t="s">
        <v>3044</v>
      </c>
      <c r="B569" s="3" t="s">
        <v>3484</v>
      </c>
      <c r="C569" s="3" t="s">
        <v>3483</v>
      </c>
      <c r="D569" s="3">
        <v>7</v>
      </c>
      <c r="E569" s="6">
        <v>75</v>
      </c>
      <c r="F569" s="3">
        <v>68</v>
      </c>
      <c r="G569" s="3">
        <v>7</v>
      </c>
      <c r="H569" s="3">
        <v>0</v>
      </c>
      <c r="I569" s="38">
        <f t="shared" si="8"/>
        <v>0</v>
      </c>
      <c r="J569" s="100"/>
      <c r="K569" s="124"/>
      <c r="L569" s="109"/>
      <c r="M569" s="127" t="s">
        <v>939</v>
      </c>
      <c r="N569" s="111" t="s">
        <v>938</v>
      </c>
    </row>
    <row r="570" spans="1:14" hidden="1" x14ac:dyDescent="0.3">
      <c r="A570" s="3" t="s">
        <v>3044</v>
      </c>
      <c r="B570" s="3" t="s">
        <v>3482</v>
      </c>
      <c r="C570" s="3" t="s">
        <v>3481</v>
      </c>
      <c r="E570" s="6">
        <v>75</v>
      </c>
      <c r="F570" s="3">
        <v>68</v>
      </c>
      <c r="G570" s="3">
        <v>7</v>
      </c>
      <c r="H570" s="3">
        <v>0</v>
      </c>
      <c r="I570" s="38">
        <f t="shared" si="8"/>
        <v>0</v>
      </c>
      <c r="J570" s="100"/>
      <c r="K570" s="126"/>
      <c r="L570" s="105"/>
      <c r="M570" s="125"/>
      <c r="N570" s="107" t="s">
        <v>938</v>
      </c>
    </row>
    <row r="571" spans="1:14" hidden="1" x14ac:dyDescent="0.3">
      <c r="A571" s="3" t="s">
        <v>3044</v>
      </c>
      <c r="B571" s="3" t="s">
        <v>3480</v>
      </c>
      <c r="C571" s="3" t="s">
        <v>3479</v>
      </c>
      <c r="E571" s="6">
        <v>51</v>
      </c>
      <c r="F571" s="3">
        <v>46</v>
      </c>
      <c r="G571" s="3">
        <v>5</v>
      </c>
      <c r="H571" s="3">
        <v>0</v>
      </c>
      <c r="I571" s="38">
        <f t="shared" si="8"/>
        <v>0</v>
      </c>
      <c r="J571" s="100"/>
      <c r="K571" s="124"/>
      <c r="L571" s="109"/>
      <c r="M571" s="125"/>
      <c r="N571" s="111" t="s">
        <v>938</v>
      </c>
    </row>
    <row r="572" spans="1:14" hidden="1" x14ac:dyDescent="0.3">
      <c r="A572" s="3" t="s">
        <v>3044</v>
      </c>
      <c r="B572" s="3" t="s">
        <v>3478</v>
      </c>
      <c r="C572" s="3" t="s">
        <v>3477</v>
      </c>
      <c r="E572" s="6">
        <v>51</v>
      </c>
      <c r="F572" s="3">
        <v>46</v>
      </c>
      <c r="G572" s="3">
        <v>5</v>
      </c>
      <c r="H572" s="3">
        <v>0</v>
      </c>
      <c r="I572" s="38">
        <f t="shared" si="8"/>
        <v>0</v>
      </c>
      <c r="J572" s="100"/>
      <c r="K572" s="126"/>
      <c r="L572" s="105"/>
      <c r="M572" s="125"/>
      <c r="N572" s="107" t="s">
        <v>938</v>
      </c>
    </row>
    <row r="573" spans="1:14" ht="13.2" hidden="1" x14ac:dyDescent="0.25">
      <c r="A573" s="3" t="s">
        <v>3044</v>
      </c>
      <c r="B573" s="3" t="s">
        <v>3476</v>
      </c>
      <c r="C573" s="3" t="s">
        <v>3475</v>
      </c>
      <c r="D573" s="3">
        <v>7</v>
      </c>
      <c r="E573" s="6">
        <v>75</v>
      </c>
      <c r="F573" s="3">
        <v>68</v>
      </c>
      <c r="G573" s="3">
        <v>7</v>
      </c>
      <c r="H573" s="3">
        <v>0</v>
      </c>
      <c r="I573" s="38">
        <f t="shared" si="8"/>
        <v>0</v>
      </c>
      <c r="J573" s="100"/>
      <c r="K573" s="124"/>
      <c r="L573" s="109"/>
      <c r="M573" s="127" t="s">
        <v>939</v>
      </c>
      <c r="N573" s="111" t="s">
        <v>938</v>
      </c>
    </row>
    <row r="574" spans="1:14" hidden="1" x14ac:dyDescent="0.3">
      <c r="A574" s="3" t="s">
        <v>3044</v>
      </c>
      <c r="B574" s="3" t="s">
        <v>3473</v>
      </c>
      <c r="C574" s="3" t="s">
        <v>3474</v>
      </c>
      <c r="E574" s="6">
        <v>80</v>
      </c>
      <c r="F574" s="3">
        <v>75</v>
      </c>
      <c r="G574" s="3">
        <v>5</v>
      </c>
      <c r="H574" s="3">
        <v>0</v>
      </c>
      <c r="I574" s="38">
        <f t="shared" si="8"/>
        <v>0</v>
      </c>
      <c r="J574" s="100"/>
      <c r="K574" s="126"/>
      <c r="L574" s="105"/>
      <c r="M574" s="125"/>
      <c r="N574" s="107" t="s">
        <v>938</v>
      </c>
    </row>
    <row r="575" spans="1:14" hidden="1" x14ac:dyDescent="0.3">
      <c r="A575" s="3" t="s">
        <v>3044</v>
      </c>
      <c r="B575" s="3" t="s">
        <v>3473</v>
      </c>
      <c r="C575" s="3" t="s">
        <v>3472</v>
      </c>
      <c r="E575" s="6">
        <v>76</v>
      </c>
      <c r="F575" s="3">
        <v>71</v>
      </c>
      <c r="G575" s="3">
        <v>5</v>
      </c>
      <c r="H575" s="3">
        <v>0</v>
      </c>
      <c r="I575" s="38">
        <f t="shared" si="8"/>
        <v>0</v>
      </c>
      <c r="J575" s="100"/>
      <c r="K575" s="124"/>
      <c r="L575" s="109"/>
      <c r="M575" s="125"/>
      <c r="N575" s="111" t="s">
        <v>938</v>
      </c>
    </row>
    <row r="576" spans="1:14" hidden="1" x14ac:dyDescent="0.3">
      <c r="A576" s="3" t="s">
        <v>3044</v>
      </c>
      <c r="B576" s="3" t="s">
        <v>3471</v>
      </c>
      <c r="C576" s="3" t="s">
        <v>3470</v>
      </c>
      <c r="E576" s="6">
        <v>328</v>
      </c>
      <c r="F576" s="3">
        <v>233</v>
      </c>
      <c r="G576" s="3">
        <v>95</v>
      </c>
      <c r="H576" s="3">
        <v>0</v>
      </c>
      <c r="I576" s="38">
        <f t="shared" si="8"/>
        <v>0</v>
      </c>
      <c r="J576" s="100"/>
      <c r="K576" s="126"/>
      <c r="L576" s="105"/>
      <c r="M576" s="125"/>
      <c r="N576" s="107" t="s">
        <v>938</v>
      </c>
    </row>
    <row r="577" spans="1:14" hidden="1" x14ac:dyDescent="0.3">
      <c r="A577" s="3" t="s">
        <v>3044</v>
      </c>
      <c r="B577" s="3" t="s">
        <v>3469</v>
      </c>
      <c r="C577" s="3" t="s">
        <v>3468</v>
      </c>
      <c r="E577" s="6">
        <v>298</v>
      </c>
      <c r="F577" s="3">
        <v>233</v>
      </c>
      <c r="G577" s="3">
        <v>65</v>
      </c>
      <c r="H577" s="3">
        <v>0</v>
      </c>
      <c r="I577" s="38">
        <f t="shared" si="8"/>
        <v>0</v>
      </c>
      <c r="J577" s="100"/>
      <c r="K577" s="124"/>
      <c r="L577" s="109"/>
      <c r="M577" s="125"/>
      <c r="N577" s="111" t="s">
        <v>938</v>
      </c>
    </row>
    <row r="578" spans="1:14" hidden="1" x14ac:dyDescent="0.3">
      <c r="A578" s="3" t="s">
        <v>3044</v>
      </c>
      <c r="B578" s="3" t="s">
        <v>3467</v>
      </c>
      <c r="C578" s="3" t="s">
        <v>3466</v>
      </c>
      <c r="E578" s="6">
        <v>179</v>
      </c>
      <c r="F578" s="3">
        <v>133</v>
      </c>
      <c r="G578" s="3">
        <v>46</v>
      </c>
      <c r="H578" s="3">
        <v>0</v>
      </c>
      <c r="I578" s="38">
        <f t="shared" si="8"/>
        <v>0</v>
      </c>
      <c r="J578" s="100"/>
      <c r="K578" s="126"/>
      <c r="L578" s="105"/>
      <c r="M578" s="125"/>
      <c r="N578" s="107" t="s">
        <v>938</v>
      </c>
    </row>
    <row r="579" spans="1:14" hidden="1" x14ac:dyDescent="0.3">
      <c r="A579" s="3" t="s">
        <v>3044</v>
      </c>
      <c r="B579" s="3" t="s">
        <v>3465</v>
      </c>
      <c r="C579" s="3" t="s">
        <v>3464</v>
      </c>
      <c r="E579" s="6">
        <v>164</v>
      </c>
      <c r="F579" s="3">
        <v>124</v>
      </c>
      <c r="G579" s="3">
        <v>40</v>
      </c>
      <c r="H579" s="3">
        <v>0</v>
      </c>
      <c r="I579" s="38">
        <f t="shared" ref="I579:I642" si="9">E579*H579</f>
        <v>0</v>
      </c>
      <c r="J579" s="100"/>
      <c r="K579" s="124"/>
      <c r="L579" s="109"/>
      <c r="M579" s="125"/>
      <c r="N579" s="111" t="s">
        <v>938</v>
      </c>
    </row>
    <row r="580" spans="1:14" hidden="1" x14ac:dyDescent="0.3">
      <c r="A580" s="3" t="s">
        <v>3044</v>
      </c>
      <c r="B580" s="3" t="s">
        <v>3463</v>
      </c>
      <c r="C580" s="3" t="s">
        <v>3462</v>
      </c>
      <c r="E580" s="6">
        <v>225</v>
      </c>
      <c r="F580" s="3">
        <v>163</v>
      </c>
      <c r="G580" s="3">
        <v>62</v>
      </c>
      <c r="H580" s="3">
        <v>0</v>
      </c>
      <c r="I580" s="38">
        <f t="shared" si="9"/>
        <v>0</v>
      </c>
      <c r="J580" s="100"/>
      <c r="K580" s="126"/>
      <c r="L580" s="105"/>
      <c r="M580" s="125"/>
      <c r="N580" s="107" t="s">
        <v>938</v>
      </c>
    </row>
    <row r="581" spans="1:14" hidden="1" x14ac:dyDescent="0.3">
      <c r="A581" s="3" t="s">
        <v>3044</v>
      </c>
      <c r="B581" s="3" t="s">
        <v>3461</v>
      </c>
      <c r="C581" s="3" t="s">
        <v>3460</v>
      </c>
      <c r="E581" s="6">
        <v>87</v>
      </c>
      <c r="F581" s="3">
        <v>76</v>
      </c>
      <c r="G581" s="3">
        <v>11</v>
      </c>
      <c r="H581" s="3">
        <v>0</v>
      </c>
      <c r="I581" s="38">
        <f t="shared" si="9"/>
        <v>0</v>
      </c>
      <c r="J581" s="100"/>
      <c r="K581" s="124"/>
      <c r="L581" s="109"/>
      <c r="M581" s="125"/>
      <c r="N581" s="111" t="s">
        <v>938</v>
      </c>
    </row>
    <row r="582" spans="1:14" hidden="1" x14ac:dyDescent="0.3">
      <c r="A582" s="3" t="s">
        <v>3044</v>
      </c>
      <c r="B582" s="3" t="s">
        <v>3459</v>
      </c>
      <c r="C582" s="3" t="s">
        <v>3458</v>
      </c>
      <c r="E582" s="6">
        <v>210</v>
      </c>
      <c r="F582" s="3">
        <v>181</v>
      </c>
      <c r="G582" s="3">
        <v>29</v>
      </c>
      <c r="H582" s="3">
        <v>0</v>
      </c>
      <c r="I582" s="38">
        <f t="shared" si="9"/>
        <v>0</v>
      </c>
      <c r="J582" s="100"/>
      <c r="K582" s="126"/>
      <c r="L582" s="105"/>
      <c r="M582" s="125"/>
      <c r="N582" s="107" t="s">
        <v>938</v>
      </c>
    </row>
    <row r="583" spans="1:14" hidden="1" x14ac:dyDescent="0.3">
      <c r="A583" s="3" t="s">
        <v>3044</v>
      </c>
      <c r="B583" s="3" t="s">
        <v>3457</v>
      </c>
      <c r="C583" s="3" t="s">
        <v>3456</v>
      </c>
      <c r="E583" s="6">
        <v>71</v>
      </c>
      <c r="F583" s="3">
        <v>63</v>
      </c>
      <c r="G583" s="3">
        <v>8</v>
      </c>
      <c r="H583" s="3">
        <v>0</v>
      </c>
      <c r="I583" s="38">
        <f t="shared" si="9"/>
        <v>0</v>
      </c>
      <c r="J583" s="100"/>
      <c r="K583" s="124"/>
      <c r="L583" s="109"/>
      <c r="M583" s="125"/>
      <c r="N583" s="111" t="s">
        <v>938</v>
      </c>
    </row>
    <row r="584" spans="1:14" ht="13.2" hidden="1" x14ac:dyDescent="0.25">
      <c r="A584" s="3" t="s">
        <v>3044</v>
      </c>
      <c r="B584" s="3" t="s">
        <v>3455</v>
      </c>
      <c r="C584" s="3" t="s">
        <v>3454</v>
      </c>
      <c r="D584" s="3">
        <v>7</v>
      </c>
      <c r="E584" s="6">
        <v>75</v>
      </c>
      <c r="F584" s="3">
        <v>68</v>
      </c>
      <c r="G584" s="3">
        <v>7</v>
      </c>
      <c r="H584" s="3">
        <v>0</v>
      </c>
      <c r="I584" s="38">
        <f t="shared" si="9"/>
        <v>0</v>
      </c>
      <c r="J584" s="100"/>
      <c r="K584" s="126"/>
      <c r="L584" s="105"/>
      <c r="M584" s="122" t="s">
        <v>939</v>
      </c>
      <c r="N584" s="107" t="s">
        <v>938</v>
      </c>
    </row>
    <row r="585" spans="1:14" hidden="1" x14ac:dyDescent="0.3">
      <c r="A585" s="3" t="s">
        <v>3044</v>
      </c>
      <c r="B585" s="3" t="s">
        <v>3453</v>
      </c>
      <c r="C585" s="3" t="s">
        <v>3452</v>
      </c>
      <c r="E585" s="6">
        <v>128</v>
      </c>
      <c r="F585" s="3">
        <v>111</v>
      </c>
      <c r="G585" s="3">
        <v>17</v>
      </c>
      <c r="H585" s="3">
        <v>0</v>
      </c>
      <c r="I585" s="38">
        <f t="shared" si="9"/>
        <v>0</v>
      </c>
      <c r="J585" s="100"/>
      <c r="K585" s="124"/>
      <c r="L585" s="109"/>
      <c r="M585" s="125"/>
      <c r="N585" s="111" t="s">
        <v>938</v>
      </c>
    </row>
    <row r="586" spans="1:14" hidden="1" x14ac:dyDescent="0.3">
      <c r="A586" s="3" t="s">
        <v>3044</v>
      </c>
      <c r="B586" s="3" t="s">
        <v>3451</v>
      </c>
      <c r="C586" s="3" t="s">
        <v>3450</v>
      </c>
      <c r="E586" s="6">
        <v>128</v>
      </c>
      <c r="F586" s="3">
        <v>111</v>
      </c>
      <c r="G586" s="3">
        <v>17</v>
      </c>
      <c r="H586" s="3">
        <v>0</v>
      </c>
      <c r="I586" s="38">
        <f t="shared" si="9"/>
        <v>0</v>
      </c>
      <c r="J586" s="100"/>
      <c r="K586" s="126"/>
      <c r="L586" s="105"/>
      <c r="M586" s="125"/>
      <c r="N586" s="107" t="s">
        <v>938</v>
      </c>
    </row>
    <row r="587" spans="1:14" hidden="1" x14ac:dyDescent="0.3">
      <c r="A587" s="3" t="s">
        <v>3044</v>
      </c>
      <c r="B587" s="3" t="s">
        <v>3449</v>
      </c>
      <c r="C587" s="3" t="s">
        <v>3448</v>
      </c>
      <c r="E587" s="6">
        <v>205</v>
      </c>
      <c r="F587" s="3">
        <v>176</v>
      </c>
      <c r="G587" s="3">
        <v>29</v>
      </c>
      <c r="H587" s="3">
        <v>0</v>
      </c>
      <c r="I587" s="38">
        <f t="shared" si="9"/>
        <v>0</v>
      </c>
      <c r="J587" s="100"/>
      <c r="K587" s="124"/>
      <c r="L587" s="109"/>
      <c r="M587" s="125"/>
      <c r="N587" s="111" t="s">
        <v>938</v>
      </c>
    </row>
    <row r="588" spans="1:14" hidden="1" x14ac:dyDescent="0.3">
      <c r="A588" s="3" t="s">
        <v>3044</v>
      </c>
      <c r="B588" s="3" t="s">
        <v>3447</v>
      </c>
      <c r="C588" s="3" t="s">
        <v>3446</v>
      </c>
      <c r="E588" s="6">
        <v>180</v>
      </c>
      <c r="F588" s="3">
        <v>153</v>
      </c>
      <c r="G588" s="3">
        <v>27</v>
      </c>
      <c r="H588" s="3">
        <v>0</v>
      </c>
      <c r="I588" s="38">
        <f t="shared" si="9"/>
        <v>0</v>
      </c>
      <c r="J588" s="100"/>
      <c r="K588" s="126"/>
      <c r="L588" s="105"/>
      <c r="M588" s="125"/>
      <c r="N588" s="107" t="s">
        <v>938</v>
      </c>
    </row>
    <row r="589" spans="1:14" hidden="1" x14ac:dyDescent="0.3">
      <c r="A589" s="3" t="s">
        <v>3044</v>
      </c>
      <c r="B589" s="3" t="s">
        <v>3445</v>
      </c>
      <c r="C589" s="3" t="s">
        <v>3444</v>
      </c>
      <c r="E589" s="6">
        <v>122</v>
      </c>
      <c r="F589" s="3">
        <v>107</v>
      </c>
      <c r="G589" s="3">
        <v>15</v>
      </c>
      <c r="H589" s="3">
        <v>0</v>
      </c>
      <c r="I589" s="38">
        <f t="shared" si="9"/>
        <v>0</v>
      </c>
      <c r="J589" s="100"/>
      <c r="K589" s="124"/>
      <c r="L589" s="109"/>
      <c r="M589" s="125"/>
      <c r="N589" s="111" t="s">
        <v>938</v>
      </c>
    </row>
    <row r="590" spans="1:14" hidden="1" x14ac:dyDescent="0.3">
      <c r="A590" s="3" t="s">
        <v>3044</v>
      </c>
      <c r="B590" s="3" t="s">
        <v>3443</v>
      </c>
      <c r="C590" s="3" t="s">
        <v>3442</v>
      </c>
      <c r="E590" s="6">
        <v>122</v>
      </c>
      <c r="F590" s="3">
        <v>107</v>
      </c>
      <c r="G590" s="3">
        <v>15</v>
      </c>
      <c r="H590" s="3">
        <v>0</v>
      </c>
      <c r="I590" s="38">
        <f t="shared" si="9"/>
        <v>0</v>
      </c>
      <c r="J590" s="100"/>
      <c r="K590" s="126"/>
      <c r="L590" s="105"/>
      <c r="M590" s="125"/>
      <c r="N590" s="107" t="s">
        <v>938</v>
      </c>
    </row>
    <row r="591" spans="1:14" hidden="1" x14ac:dyDescent="0.3">
      <c r="A591" s="3" t="s">
        <v>3044</v>
      </c>
      <c r="B591" s="3" t="s">
        <v>3441</v>
      </c>
      <c r="C591" s="3" t="s">
        <v>3440</v>
      </c>
      <c r="E591" s="6">
        <v>75</v>
      </c>
      <c r="F591" s="3">
        <v>68</v>
      </c>
      <c r="G591" s="3">
        <v>7</v>
      </c>
      <c r="H591" s="3">
        <v>0</v>
      </c>
      <c r="I591" s="38">
        <f t="shared" si="9"/>
        <v>0</v>
      </c>
      <c r="J591" s="100"/>
      <c r="K591" s="124"/>
      <c r="L591" s="109"/>
      <c r="M591" s="125"/>
      <c r="N591" s="111" t="s">
        <v>938</v>
      </c>
    </row>
    <row r="592" spans="1:14" hidden="1" x14ac:dyDescent="0.3">
      <c r="A592" s="3" t="s">
        <v>3044</v>
      </c>
      <c r="B592" s="3" t="s">
        <v>3438</v>
      </c>
      <c r="C592" s="3" t="s">
        <v>3439</v>
      </c>
      <c r="E592" s="6">
        <v>109</v>
      </c>
      <c r="F592" s="3">
        <v>89</v>
      </c>
      <c r="G592" s="3">
        <v>20</v>
      </c>
      <c r="H592" s="3">
        <v>0</v>
      </c>
      <c r="I592" s="38">
        <f t="shared" si="9"/>
        <v>0</v>
      </c>
      <c r="J592" s="100"/>
      <c r="K592" s="126"/>
      <c r="L592" s="105"/>
      <c r="M592" s="125"/>
      <c r="N592" s="107" t="s">
        <v>938</v>
      </c>
    </row>
    <row r="593" spans="1:14" hidden="1" x14ac:dyDescent="0.3">
      <c r="A593" s="3" t="s">
        <v>3044</v>
      </c>
      <c r="B593" s="3" t="s">
        <v>3438</v>
      </c>
      <c r="C593" s="3" t="s">
        <v>3437</v>
      </c>
      <c r="E593" s="6">
        <v>101</v>
      </c>
      <c r="F593" s="3">
        <v>84</v>
      </c>
      <c r="G593" s="3">
        <v>17</v>
      </c>
      <c r="H593" s="3">
        <v>0</v>
      </c>
      <c r="I593" s="38">
        <f t="shared" si="9"/>
        <v>0</v>
      </c>
      <c r="J593" s="100"/>
      <c r="K593" s="124"/>
      <c r="L593" s="109"/>
      <c r="M593" s="125"/>
      <c r="N593" s="111" t="s">
        <v>938</v>
      </c>
    </row>
    <row r="594" spans="1:14" hidden="1" x14ac:dyDescent="0.3">
      <c r="A594" s="3" t="s">
        <v>3044</v>
      </c>
      <c r="B594" s="3" t="s">
        <v>3436</v>
      </c>
      <c r="C594" s="3" t="s">
        <v>3435</v>
      </c>
      <c r="E594" s="6">
        <v>75</v>
      </c>
      <c r="F594" s="3">
        <v>68</v>
      </c>
      <c r="G594" s="3">
        <v>7</v>
      </c>
      <c r="H594" s="3">
        <v>0</v>
      </c>
      <c r="I594" s="38">
        <f t="shared" si="9"/>
        <v>0</v>
      </c>
      <c r="J594" s="100"/>
      <c r="K594" s="126"/>
      <c r="L594" s="105"/>
      <c r="M594" s="125"/>
      <c r="N594" s="107" t="s">
        <v>938</v>
      </c>
    </row>
    <row r="595" spans="1:14" hidden="1" x14ac:dyDescent="0.3">
      <c r="A595" s="3" t="s">
        <v>3044</v>
      </c>
      <c r="B595" s="3" t="s">
        <v>3434</v>
      </c>
      <c r="C595" s="3" t="s">
        <v>3433</v>
      </c>
      <c r="E595" s="6">
        <v>92</v>
      </c>
      <c r="F595" s="3">
        <v>81</v>
      </c>
      <c r="G595" s="3">
        <v>11</v>
      </c>
      <c r="H595" s="3">
        <v>0</v>
      </c>
      <c r="I595" s="38">
        <f t="shared" si="9"/>
        <v>0</v>
      </c>
      <c r="J595" s="100"/>
      <c r="K595" s="124"/>
      <c r="L595" s="109"/>
      <c r="M595" s="125"/>
      <c r="N595" s="111" t="s">
        <v>938</v>
      </c>
    </row>
    <row r="596" spans="1:14" hidden="1" x14ac:dyDescent="0.3">
      <c r="A596" s="3" t="s">
        <v>3044</v>
      </c>
      <c r="B596" s="3" t="s">
        <v>3432</v>
      </c>
      <c r="C596" s="3" t="s">
        <v>3431</v>
      </c>
      <c r="E596" s="6">
        <v>75</v>
      </c>
      <c r="F596" s="3">
        <v>68</v>
      </c>
      <c r="G596" s="3">
        <v>7</v>
      </c>
      <c r="H596" s="3">
        <v>0</v>
      </c>
      <c r="I596" s="38">
        <f t="shared" si="9"/>
        <v>0</v>
      </c>
      <c r="J596" s="100"/>
      <c r="K596" s="126"/>
      <c r="L596" s="105"/>
      <c r="M596" s="125"/>
      <c r="N596" s="107" t="s">
        <v>938</v>
      </c>
    </row>
    <row r="597" spans="1:14" hidden="1" x14ac:dyDescent="0.3">
      <c r="A597" s="3" t="s">
        <v>3044</v>
      </c>
      <c r="B597" s="3" t="s">
        <v>3430</v>
      </c>
      <c r="C597" s="3" t="s">
        <v>3429</v>
      </c>
      <c r="E597" s="6">
        <v>75</v>
      </c>
      <c r="F597" s="3">
        <v>68</v>
      </c>
      <c r="G597" s="3">
        <v>7</v>
      </c>
      <c r="H597" s="3">
        <v>0</v>
      </c>
      <c r="I597" s="38">
        <f t="shared" si="9"/>
        <v>0</v>
      </c>
      <c r="J597" s="100"/>
      <c r="K597" s="124"/>
      <c r="L597" s="109"/>
      <c r="M597" s="125"/>
      <c r="N597" s="111" t="s">
        <v>938</v>
      </c>
    </row>
    <row r="598" spans="1:14" hidden="1" x14ac:dyDescent="0.3">
      <c r="A598" s="3" t="s">
        <v>3044</v>
      </c>
      <c r="B598" s="3" t="s">
        <v>3428</v>
      </c>
      <c r="C598" s="3" t="s">
        <v>3427</v>
      </c>
      <c r="E598" s="6">
        <v>75</v>
      </c>
      <c r="F598" s="3">
        <v>68</v>
      </c>
      <c r="G598" s="3">
        <v>7</v>
      </c>
      <c r="H598" s="3">
        <v>0</v>
      </c>
      <c r="I598" s="38">
        <f t="shared" si="9"/>
        <v>0</v>
      </c>
      <c r="J598" s="100"/>
      <c r="K598" s="126"/>
      <c r="L598" s="105"/>
      <c r="M598" s="125"/>
      <c r="N598" s="107" t="s">
        <v>938</v>
      </c>
    </row>
    <row r="599" spans="1:14" hidden="1" x14ac:dyDescent="0.3">
      <c r="A599" s="3" t="s">
        <v>3044</v>
      </c>
      <c r="B599" s="3" t="s">
        <v>3426</v>
      </c>
      <c r="C599" s="3" t="s">
        <v>3425</v>
      </c>
      <c r="E599" s="6">
        <v>75</v>
      </c>
      <c r="F599" s="3">
        <v>68</v>
      </c>
      <c r="G599" s="3">
        <v>7</v>
      </c>
      <c r="H599" s="3">
        <v>0</v>
      </c>
      <c r="I599" s="38">
        <f t="shared" si="9"/>
        <v>0</v>
      </c>
      <c r="J599" s="100"/>
      <c r="K599" s="124"/>
      <c r="L599" s="109"/>
      <c r="M599" s="125"/>
      <c r="N599" s="111" t="s">
        <v>938</v>
      </c>
    </row>
    <row r="600" spans="1:14" hidden="1" x14ac:dyDescent="0.3">
      <c r="A600" s="3" t="s">
        <v>3044</v>
      </c>
      <c r="B600" s="3" t="s">
        <v>3424</v>
      </c>
      <c r="C600" s="3" t="s">
        <v>3423</v>
      </c>
      <c r="E600" s="6">
        <v>82</v>
      </c>
      <c r="F600" s="3">
        <v>72</v>
      </c>
      <c r="G600" s="3">
        <v>10</v>
      </c>
      <c r="H600" s="3">
        <v>0</v>
      </c>
      <c r="I600" s="38">
        <f t="shared" si="9"/>
        <v>0</v>
      </c>
      <c r="J600" s="100"/>
      <c r="K600" s="126"/>
      <c r="L600" s="105"/>
      <c r="M600" s="125"/>
      <c r="N600" s="107" t="s">
        <v>938</v>
      </c>
    </row>
    <row r="601" spans="1:14" hidden="1" x14ac:dyDescent="0.3">
      <c r="A601" s="3" t="s">
        <v>3044</v>
      </c>
      <c r="B601" s="3" t="s">
        <v>3422</v>
      </c>
      <c r="C601" s="3" t="s">
        <v>3421</v>
      </c>
      <c r="E601" s="6">
        <v>75</v>
      </c>
      <c r="F601" s="3">
        <v>68</v>
      </c>
      <c r="G601" s="3">
        <v>7</v>
      </c>
      <c r="H601" s="3">
        <v>0</v>
      </c>
      <c r="I601" s="38">
        <f t="shared" si="9"/>
        <v>0</v>
      </c>
      <c r="J601" s="100"/>
      <c r="K601" s="124"/>
      <c r="L601" s="109"/>
      <c r="M601" s="125"/>
      <c r="N601" s="111" t="s">
        <v>938</v>
      </c>
    </row>
    <row r="602" spans="1:14" hidden="1" x14ac:dyDescent="0.3">
      <c r="A602" s="3" t="s">
        <v>3044</v>
      </c>
      <c r="B602" s="3" t="s">
        <v>3420</v>
      </c>
      <c r="C602" s="3" t="s">
        <v>3419</v>
      </c>
      <c r="E602" s="6">
        <v>75</v>
      </c>
      <c r="F602" s="3">
        <v>68</v>
      </c>
      <c r="G602" s="3">
        <v>7</v>
      </c>
      <c r="H602" s="3">
        <v>0</v>
      </c>
      <c r="I602" s="38">
        <f t="shared" si="9"/>
        <v>0</v>
      </c>
      <c r="J602" s="100"/>
      <c r="K602" s="126"/>
      <c r="L602" s="105"/>
      <c r="M602" s="125"/>
      <c r="N602" s="107" t="s">
        <v>938</v>
      </c>
    </row>
    <row r="603" spans="1:14" hidden="1" x14ac:dyDescent="0.3">
      <c r="A603" s="3" t="s">
        <v>3044</v>
      </c>
      <c r="B603" s="3" t="s">
        <v>3418</v>
      </c>
      <c r="C603" s="3" t="s">
        <v>3417</v>
      </c>
      <c r="E603" s="6">
        <v>78</v>
      </c>
      <c r="F603" s="3">
        <v>68</v>
      </c>
      <c r="G603" s="3">
        <v>10</v>
      </c>
      <c r="H603" s="3">
        <v>0</v>
      </c>
      <c r="I603" s="38">
        <f t="shared" si="9"/>
        <v>0</v>
      </c>
      <c r="J603" s="100"/>
      <c r="K603" s="124"/>
      <c r="L603" s="109"/>
      <c r="M603" s="125"/>
      <c r="N603" s="111" t="s">
        <v>938</v>
      </c>
    </row>
    <row r="604" spans="1:14" ht="13.2" x14ac:dyDescent="0.25">
      <c r="A604" s="3" t="s">
        <v>3044</v>
      </c>
      <c r="B604" s="3" t="s">
        <v>3415</v>
      </c>
      <c r="C604" s="3" t="s">
        <v>3416</v>
      </c>
      <c r="D604" s="3">
        <v>3</v>
      </c>
      <c r="E604" s="6">
        <v>172</v>
      </c>
      <c r="F604" s="3">
        <v>81</v>
      </c>
      <c r="G604" s="3">
        <v>91</v>
      </c>
      <c r="H604" s="3">
        <v>1</v>
      </c>
      <c r="I604" s="38">
        <f t="shared" si="9"/>
        <v>172</v>
      </c>
      <c r="J604" s="100"/>
      <c r="K604" s="126"/>
      <c r="L604" s="105"/>
      <c r="M604" s="122" t="s">
        <v>939</v>
      </c>
      <c r="N604" s="107" t="s">
        <v>3046</v>
      </c>
    </row>
    <row r="605" spans="1:14" ht="13.2" x14ac:dyDescent="0.25">
      <c r="A605" s="3" t="s">
        <v>3044</v>
      </c>
      <c r="B605" s="3" t="s">
        <v>3415</v>
      </c>
      <c r="C605" s="3" t="s">
        <v>3414</v>
      </c>
      <c r="D605" s="3">
        <v>3</v>
      </c>
      <c r="E605" s="6">
        <v>112</v>
      </c>
      <c r="F605" s="3">
        <v>88</v>
      </c>
      <c r="G605" s="3">
        <v>24</v>
      </c>
      <c r="H605" s="3">
        <v>1</v>
      </c>
      <c r="I605" s="38">
        <f t="shared" si="9"/>
        <v>112</v>
      </c>
      <c r="J605" s="100"/>
      <c r="K605" s="124"/>
      <c r="L605" s="109"/>
      <c r="M605" s="127" t="s">
        <v>939</v>
      </c>
      <c r="N605" s="111" t="s">
        <v>3046</v>
      </c>
    </row>
    <row r="606" spans="1:14" x14ac:dyDescent="0.3">
      <c r="A606" s="3" t="s">
        <v>3044</v>
      </c>
      <c r="B606" s="3" t="s">
        <v>3413</v>
      </c>
      <c r="C606" s="3" t="s">
        <v>3412</v>
      </c>
      <c r="E606" s="6">
        <v>88</v>
      </c>
      <c r="F606" s="3">
        <v>71</v>
      </c>
      <c r="G606" s="3">
        <v>17</v>
      </c>
      <c r="H606" s="189">
        <v>1</v>
      </c>
      <c r="I606" s="38">
        <f t="shared" si="9"/>
        <v>88</v>
      </c>
      <c r="J606" s="100"/>
      <c r="K606" s="126"/>
      <c r="L606" s="105"/>
      <c r="M606" s="125"/>
      <c r="N606" s="107" t="s">
        <v>1100</v>
      </c>
    </row>
    <row r="607" spans="1:14" x14ac:dyDescent="0.3">
      <c r="A607" s="3" t="s">
        <v>3044</v>
      </c>
      <c r="B607" s="3" t="s">
        <v>3411</v>
      </c>
      <c r="C607" s="3" t="s">
        <v>3410</v>
      </c>
      <c r="E607" s="6">
        <v>164</v>
      </c>
      <c r="F607" s="3">
        <v>92</v>
      </c>
      <c r="G607" s="3">
        <v>72</v>
      </c>
      <c r="H607" s="189">
        <v>1</v>
      </c>
      <c r="I607" s="38">
        <f t="shared" si="9"/>
        <v>164</v>
      </c>
      <c r="J607" s="100"/>
      <c r="K607" s="124"/>
      <c r="L607" s="109"/>
      <c r="M607" s="125"/>
      <c r="N607" s="111" t="s">
        <v>1100</v>
      </c>
    </row>
    <row r="608" spans="1:14" ht="13.2" x14ac:dyDescent="0.25">
      <c r="A608" s="3" t="s">
        <v>3044</v>
      </c>
      <c r="B608" s="3" t="s">
        <v>3409</v>
      </c>
      <c r="C608" s="3" t="s">
        <v>3408</v>
      </c>
      <c r="E608" s="6">
        <v>134</v>
      </c>
      <c r="F608" s="3">
        <v>98</v>
      </c>
      <c r="G608" s="3">
        <v>36</v>
      </c>
      <c r="H608" s="3">
        <v>1</v>
      </c>
      <c r="I608" s="38">
        <f t="shared" si="9"/>
        <v>134</v>
      </c>
      <c r="J608" s="100"/>
      <c r="K608" s="126"/>
      <c r="L608" s="105"/>
      <c r="M608" s="122" t="s">
        <v>939</v>
      </c>
      <c r="N608" s="107" t="s">
        <v>3046</v>
      </c>
    </row>
    <row r="609" spans="1:14" ht="13.2" x14ac:dyDescent="0.25">
      <c r="A609" s="3" t="s">
        <v>3044</v>
      </c>
      <c r="B609" s="3" t="s">
        <v>3407</v>
      </c>
      <c r="C609" s="3" t="s">
        <v>3406</v>
      </c>
      <c r="D609" s="3">
        <v>3</v>
      </c>
      <c r="E609" s="6">
        <v>376</v>
      </c>
      <c r="F609" s="3">
        <v>274</v>
      </c>
      <c r="G609" s="3">
        <v>102</v>
      </c>
      <c r="H609" s="3">
        <v>1</v>
      </c>
      <c r="I609" s="38">
        <f t="shared" si="9"/>
        <v>376</v>
      </c>
      <c r="J609" s="100"/>
      <c r="K609" s="124"/>
      <c r="L609" s="109"/>
      <c r="M609" s="127" t="s">
        <v>939</v>
      </c>
      <c r="N609" s="111" t="s">
        <v>3046</v>
      </c>
    </row>
    <row r="610" spans="1:14" ht="13.2" x14ac:dyDescent="0.25">
      <c r="A610" s="3" t="s">
        <v>3044</v>
      </c>
      <c r="B610" s="3" t="s">
        <v>3405</v>
      </c>
      <c r="C610" s="3" t="s">
        <v>3404</v>
      </c>
      <c r="D610" s="3">
        <v>3</v>
      </c>
      <c r="E610" s="6">
        <v>359</v>
      </c>
      <c r="F610" s="3">
        <v>274</v>
      </c>
      <c r="G610" s="3">
        <v>85</v>
      </c>
      <c r="H610" s="3">
        <v>1</v>
      </c>
      <c r="I610" s="38">
        <f t="shared" si="9"/>
        <v>359</v>
      </c>
      <c r="J610" s="100"/>
      <c r="K610" s="126"/>
      <c r="L610" s="105"/>
      <c r="M610" s="122" t="s">
        <v>939</v>
      </c>
      <c r="N610" s="107" t="s">
        <v>3046</v>
      </c>
    </row>
    <row r="611" spans="1:14" ht="13.2" x14ac:dyDescent="0.25">
      <c r="A611" s="3" t="s">
        <v>3044</v>
      </c>
      <c r="B611" s="3" t="s">
        <v>3403</v>
      </c>
      <c r="C611" s="3" t="s">
        <v>3402</v>
      </c>
      <c r="D611" s="3">
        <v>3</v>
      </c>
      <c r="E611" s="6">
        <v>376</v>
      </c>
      <c r="F611" s="3">
        <v>274</v>
      </c>
      <c r="G611" s="3">
        <v>102</v>
      </c>
      <c r="H611" s="3">
        <v>1</v>
      </c>
      <c r="I611" s="38">
        <f t="shared" si="9"/>
        <v>376</v>
      </c>
      <c r="J611" s="100"/>
      <c r="K611" s="124"/>
      <c r="L611" s="109"/>
      <c r="M611" s="127" t="s">
        <v>939</v>
      </c>
      <c r="N611" s="111" t="s">
        <v>3046</v>
      </c>
    </row>
    <row r="612" spans="1:14" ht="13.2" x14ac:dyDescent="0.25">
      <c r="A612" s="3" t="s">
        <v>3044</v>
      </c>
      <c r="B612" s="3" t="s">
        <v>3401</v>
      </c>
      <c r="C612" s="3" t="s">
        <v>3400</v>
      </c>
      <c r="D612" s="3">
        <v>3</v>
      </c>
      <c r="E612" s="6">
        <v>359</v>
      </c>
      <c r="F612" s="3">
        <v>274</v>
      </c>
      <c r="G612" s="3">
        <v>85</v>
      </c>
      <c r="H612" s="3">
        <v>1</v>
      </c>
      <c r="I612" s="38">
        <f t="shared" si="9"/>
        <v>359</v>
      </c>
      <c r="J612" s="100"/>
      <c r="K612" s="126"/>
      <c r="L612" s="105"/>
      <c r="M612" s="122" t="s">
        <v>939</v>
      </c>
      <c r="N612" s="107" t="s">
        <v>3046</v>
      </c>
    </row>
    <row r="613" spans="1:14" ht="13.2" x14ac:dyDescent="0.25">
      <c r="A613" s="3" t="s">
        <v>3044</v>
      </c>
      <c r="B613" s="3" t="s">
        <v>3399</v>
      </c>
      <c r="C613" s="3" t="s">
        <v>3398</v>
      </c>
      <c r="D613" s="3">
        <v>3</v>
      </c>
      <c r="E613" s="6">
        <v>391</v>
      </c>
      <c r="F613" s="3">
        <v>310</v>
      </c>
      <c r="G613" s="3">
        <v>81</v>
      </c>
      <c r="H613" s="3">
        <v>1</v>
      </c>
      <c r="I613" s="38">
        <f t="shared" si="9"/>
        <v>391</v>
      </c>
      <c r="J613" s="100"/>
      <c r="K613" s="124"/>
      <c r="L613" s="109"/>
      <c r="M613" s="127" t="s">
        <v>939</v>
      </c>
      <c r="N613" s="111" t="s">
        <v>3046</v>
      </c>
    </row>
    <row r="614" spans="1:14" ht="13.2" x14ac:dyDescent="0.25">
      <c r="A614" s="3" t="s">
        <v>3044</v>
      </c>
      <c r="B614" s="3" t="s">
        <v>3397</v>
      </c>
      <c r="C614" s="3" t="s">
        <v>3396</v>
      </c>
      <c r="D614" s="3">
        <v>3</v>
      </c>
      <c r="E614" s="6">
        <v>392</v>
      </c>
      <c r="F614" s="3">
        <v>314</v>
      </c>
      <c r="G614" s="3">
        <v>78</v>
      </c>
      <c r="H614" s="3">
        <v>1</v>
      </c>
      <c r="I614" s="38">
        <f t="shared" si="9"/>
        <v>392</v>
      </c>
      <c r="J614" s="100"/>
      <c r="K614" s="126"/>
      <c r="L614" s="105"/>
      <c r="M614" s="122" t="s">
        <v>939</v>
      </c>
      <c r="N614" s="107" t="s">
        <v>3046</v>
      </c>
    </row>
    <row r="615" spans="1:14" hidden="1" x14ac:dyDescent="0.3">
      <c r="A615" s="3" t="s">
        <v>3044</v>
      </c>
      <c r="B615" s="3" t="s">
        <v>3395</v>
      </c>
      <c r="C615" s="3" t="s">
        <v>3394</v>
      </c>
      <c r="E615" s="6">
        <v>399</v>
      </c>
      <c r="F615" s="3">
        <v>305</v>
      </c>
      <c r="G615" s="3">
        <v>94</v>
      </c>
      <c r="H615" s="10">
        <v>0</v>
      </c>
      <c r="I615" s="38">
        <f t="shared" si="9"/>
        <v>0</v>
      </c>
      <c r="J615" s="100"/>
      <c r="K615" s="124"/>
      <c r="L615" s="109"/>
      <c r="M615" s="125"/>
      <c r="N615" s="111" t="s">
        <v>1034</v>
      </c>
    </row>
    <row r="616" spans="1:14" ht="13.2" x14ac:dyDescent="0.25">
      <c r="A616" s="3" t="s">
        <v>3044</v>
      </c>
      <c r="B616" s="3" t="s">
        <v>3393</v>
      </c>
      <c r="C616" s="3" t="s">
        <v>3392</v>
      </c>
      <c r="D616" s="3">
        <v>3</v>
      </c>
      <c r="E616" s="6">
        <v>392</v>
      </c>
      <c r="F616" s="3">
        <v>314</v>
      </c>
      <c r="G616" s="3">
        <v>78</v>
      </c>
      <c r="H616" s="3">
        <v>1</v>
      </c>
      <c r="I616" s="38">
        <f t="shared" si="9"/>
        <v>392</v>
      </c>
      <c r="J616" s="100"/>
      <c r="K616" s="126"/>
      <c r="L616" s="105"/>
      <c r="M616" s="122" t="s">
        <v>939</v>
      </c>
      <c r="N616" s="107" t="s">
        <v>3046</v>
      </c>
    </row>
    <row r="617" spans="1:14" hidden="1" x14ac:dyDescent="0.3">
      <c r="A617" s="3" t="s">
        <v>3044</v>
      </c>
      <c r="B617" s="3" t="s">
        <v>3391</v>
      </c>
      <c r="C617" s="3" t="s">
        <v>3390</v>
      </c>
      <c r="E617" s="6">
        <v>99</v>
      </c>
      <c r="F617" s="3">
        <v>69</v>
      </c>
      <c r="G617" s="3">
        <v>30</v>
      </c>
      <c r="H617" s="10">
        <v>0</v>
      </c>
      <c r="I617" s="38">
        <f t="shared" si="9"/>
        <v>0</v>
      </c>
      <c r="J617" s="100"/>
      <c r="K617" s="124"/>
      <c r="L617" s="109"/>
      <c r="M617" s="125"/>
      <c r="N617" s="111" t="s">
        <v>3046</v>
      </c>
    </row>
    <row r="618" spans="1:14" hidden="1" x14ac:dyDescent="0.3">
      <c r="A618" s="3" t="s">
        <v>3044</v>
      </c>
      <c r="B618" s="3" t="s">
        <v>3388</v>
      </c>
      <c r="C618" s="3" t="s">
        <v>3389</v>
      </c>
      <c r="E618" s="6">
        <v>71</v>
      </c>
      <c r="F618" s="3">
        <v>50</v>
      </c>
      <c r="G618" s="3">
        <v>21</v>
      </c>
      <c r="H618" s="10">
        <v>0</v>
      </c>
      <c r="I618" s="38">
        <f t="shared" si="9"/>
        <v>0</v>
      </c>
      <c r="J618" s="100"/>
      <c r="K618" s="126"/>
      <c r="L618" s="105"/>
      <c r="M618" s="125"/>
      <c r="N618" s="107" t="s">
        <v>3046</v>
      </c>
    </row>
    <row r="619" spans="1:14" hidden="1" x14ac:dyDescent="0.3">
      <c r="A619" s="3" t="s">
        <v>3044</v>
      </c>
      <c r="B619" s="3" t="s">
        <v>3388</v>
      </c>
      <c r="C619" s="3" t="s">
        <v>3387</v>
      </c>
      <c r="E619" s="6">
        <v>68</v>
      </c>
      <c r="F619" s="3">
        <v>50</v>
      </c>
      <c r="G619" s="3">
        <v>18</v>
      </c>
      <c r="H619" s="10">
        <v>0</v>
      </c>
      <c r="I619" s="38">
        <f t="shared" si="9"/>
        <v>0</v>
      </c>
      <c r="J619" s="100"/>
      <c r="K619" s="124"/>
      <c r="L619" s="109"/>
      <c r="M619" s="125"/>
      <c r="N619" s="111" t="s">
        <v>3046</v>
      </c>
    </row>
    <row r="620" spans="1:14" ht="13.2" x14ac:dyDescent="0.25">
      <c r="A620" s="3" t="s">
        <v>3044</v>
      </c>
      <c r="B620" s="3" t="s">
        <v>3386</v>
      </c>
      <c r="C620" s="3" t="s">
        <v>3385</v>
      </c>
      <c r="D620" s="3">
        <v>7</v>
      </c>
      <c r="E620" s="6">
        <v>153</v>
      </c>
      <c r="F620" s="3">
        <v>126</v>
      </c>
      <c r="G620" s="3">
        <v>27</v>
      </c>
      <c r="H620" s="3">
        <v>1</v>
      </c>
      <c r="I620" s="38">
        <f t="shared" si="9"/>
        <v>153</v>
      </c>
      <c r="J620" s="100"/>
      <c r="K620" s="126"/>
      <c r="L620" s="105"/>
      <c r="M620" s="122" t="s">
        <v>939</v>
      </c>
      <c r="N620" s="107" t="s">
        <v>3046</v>
      </c>
    </row>
    <row r="621" spans="1:14" ht="13.2" x14ac:dyDescent="0.25">
      <c r="A621" s="3" t="s">
        <v>3044</v>
      </c>
      <c r="B621" s="3" t="s">
        <v>3384</v>
      </c>
      <c r="C621" s="3" t="s">
        <v>3383</v>
      </c>
      <c r="D621" s="3">
        <v>7</v>
      </c>
      <c r="E621" s="6">
        <v>91</v>
      </c>
      <c r="F621" s="3">
        <v>73</v>
      </c>
      <c r="G621" s="3">
        <v>18</v>
      </c>
      <c r="H621" s="3">
        <v>1</v>
      </c>
      <c r="I621" s="38">
        <f t="shared" si="9"/>
        <v>91</v>
      </c>
      <c r="J621" s="100"/>
      <c r="K621" s="124"/>
      <c r="L621" s="109"/>
      <c r="M621" s="127" t="s">
        <v>939</v>
      </c>
      <c r="N621" s="111" t="s">
        <v>3046</v>
      </c>
    </row>
    <row r="622" spans="1:14" hidden="1" x14ac:dyDescent="0.3">
      <c r="A622" s="3" t="s">
        <v>3044</v>
      </c>
      <c r="B622" s="3" t="s">
        <v>3382</v>
      </c>
      <c r="C622" s="3" t="s">
        <v>3381</v>
      </c>
      <c r="E622" s="6">
        <v>76</v>
      </c>
      <c r="F622" s="3">
        <v>55</v>
      </c>
      <c r="G622" s="3">
        <v>21</v>
      </c>
      <c r="H622" s="10">
        <v>0</v>
      </c>
      <c r="I622" s="38">
        <f t="shared" si="9"/>
        <v>0</v>
      </c>
      <c r="J622" s="100"/>
      <c r="K622" s="126"/>
      <c r="L622" s="105"/>
      <c r="M622" s="125"/>
      <c r="N622" s="107"/>
    </row>
    <row r="623" spans="1:14" hidden="1" x14ac:dyDescent="0.3">
      <c r="A623" s="3" t="s">
        <v>3044</v>
      </c>
      <c r="B623" s="3" t="s">
        <v>3380</v>
      </c>
      <c r="C623" s="3" t="s">
        <v>3379</v>
      </c>
      <c r="E623" s="6">
        <v>115</v>
      </c>
      <c r="F623" s="3">
        <v>95</v>
      </c>
      <c r="G623" s="3">
        <v>20</v>
      </c>
      <c r="H623" s="10">
        <v>0</v>
      </c>
      <c r="I623" s="38">
        <f t="shared" si="9"/>
        <v>0</v>
      </c>
      <c r="J623" s="100"/>
      <c r="K623" s="124"/>
      <c r="L623" s="109"/>
      <c r="M623" s="125"/>
      <c r="N623" s="111"/>
    </row>
    <row r="624" spans="1:14" hidden="1" x14ac:dyDescent="0.3">
      <c r="A624" s="3" t="s">
        <v>3044</v>
      </c>
      <c r="B624" s="3" t="s">
        <v>3377</v>
      </c>
      <c r="C624" s="3" t="s">
        <v>3378</v>
      </c>
      <c r="E624" s="6">
        <v>108</v>
      </c>
      <c r="F624" s="3">
        <v>78</v>
      </c>
      <c r="G624" s="3">
        <v>30</v>
      </c>
      <c r="H624" s="10">
        <v>0</v>
      </c>
      <c r="I624" s="38">
        <f t="shared" si="9"/>
        <v>0</v>
      </c>
      <c r="J624" s="100"/>
      <c r="K624" s="126"/>
      <c r="L624" s="105"/>
      <c r="M624" s="125"/>
      <c r="N624" s="107"/>
    </row>
    <row r="625" spans="1:16" hidden="1" x14ac:dyDescent="0.3">
      <c r="A625" s="3" t="s">
        <v>3044</v>
      </c>
      <c r="B625" s="3" t="s">
        <v>3377</v>
      </c>
      <c r="C625" s="3" t="s">
        <v>3376</v>
      </c>
      <c r="E625" s="6">
        <v>53</v>
      </c>
      <c r="F625" s="3">
        <v>40</v>
      </c>
      <c r="G625" s="3">
        <v>13</v>
      </c>
      <c r="H625" s="10">
        <v>0</v>
      </c>
      <c r="I625" s="38">
        <f t="shared" si="9"/>
        <v>0</v>
      </c>
      <c r="J625" s="100"/>
      <c r="K625" s="124"/>
      <c r="L625" s="109"/>
      <c r="M625" s="125"/>
      <c r="N625" s="111"/>
    </row>
    <row r="626" spans="1:16" hidden="1" x14ac:dyDescent="0.3">
      <c r="A626" s="3" t="s">
        <v>3044</v>
      </c>
      <c r="B626" s="3" t="s">
        <v>3374</v>
      </c>
      <c r="C626" s="3" t="s">
        <v>3375</v>
      </c>
      <c r="E626" s="6">
        <v>138</v>
      </c>
      <c r="F626" s="3">
        <v>104</v>
      </c>
      <c r="G626" s="3">
        <v>34</v>
      </c>
      <c r="H626" s="10">
        <v>0</v>
      </c>
      <c r="I626" s="38">
        <f t="shared" si="9"/>
        <v>0</v>
      </c>
      <c r="J626" s="100"/>
      <c r="K626" s="126"/>
      <c r="L626" s="105"/>
      <c r="M626" s="125"/>
      <c r="N626" s="107"/>
    </row>
    <row r="627" spans="1:16" hidden="1" x14ac:dyDescent="0.3">
      <c r="A627" s="3" t="s">
        <v>3044</v>
      </c>
      <c r="B627" s="3" t="s">
        <v>3374</v>
      </c>
      <c r="C627" s="3" t="s">
        <v>3373</v>
      </c>
      <c r="E627" s="6">
        <v>59</v>
      </c>
      <c r="F627" s="3">
        <v>46</v>
      </c>
      <c r="G627" s="3">
        <v>13</v>
      </c>
      <c r="H627" s="10">
        <v>0</v>
      </c>
      <c r="I627" s="38">
        <f t="shared" si="9"/>
        <v>0</v>
      </c>
      <c r="J627" s="100"/>
      <c r="K627" s="124"/>
      <c r="L627" s="109"/>
      <c r="M627" s="125"/>
      <c r="N627" s="111"/>
    </row>
    <row r="628" spans="1:16" ht="13.2" hidden="1" x14ac:dyDescent="0.25">
      <c r="A628" s="3" t="s">
        <v>3049</v>
      </c>
      <c r="B628" s="3" t="s">
        <v>3320</v>
      </c>
      <c r="C628" s="3" t="s">
        <v>3313</v>
      </c>
      <c r="D628" s="3">
        <v>1</v>
      </c>
      <c r="E628" s="6">
        <v>2465</v>
      </c>
      <c r="F628" s="3">
        <v>2001</v>
      </c>
      <c r="G628" s="3">
        <v>464</v>
      </c>
      <c r="H628" s="199">
        <v>0</v>
      </c>
      <c r="I628" s="38">
        <f t="shared" si="9"/>
        <v>0</v>
      </c>
      <c r="J628" s="100"/>
      <c r="K628" s="129" t="s">
        <v>939</v>
      </c>
      <c r="L628" s="105"/>
      <c r="M628" s="122" t="s">
        <v>1101</v>
      </c>
      <c r="N628" s="130" t="s">
        <v>1102</v>
      </c>
      <c r="P628" s="210" t="s">
        <v>5396</v>
      </c>
    </row>
    <row r="629" spans="1:16" ht="13.2" hidden="1" x14ac:dyDescent="0.25">
      <c r="A629" s="3" t="s">
        <v>3049</v>
      </c>
      <c r="B629" s="3" t="s">
        <v>3320</v>
      </c>
      <c r="C629" s="3" t="s">
        <v>3311</v>
      </c>
      <c r="D629" s="3">
        <v>1</v>
      </c>
      <c r="E629" s="6">
        <v>2145</v>
      </c>
      <c r="F629" s="3">
        <v>1828</v>
      </c>
      <c r="G629" s="3">
        <v>317</v>
      </c>
      <c r="H629" s="199">
        <v>0</v>
      </c>
      <c r="I629" s="38">
        <f t="shared" si="9"/>
        <v>0</v>
      </c>
      <c r="J629" s="100"/>
      <c r="K629" s="124"/>
      <c r="L629" s="109"/>
      <c r="M629" s="127" t="s">
        <v>1101</v>
      </c>
      <c r="N629" s="111"/>
      <c r="P629" s="210" t="s">
        <v>5396</v>
      </c>
    </row>
    <row r="630" spans="1:16" ht="13.2" hidden="1" x14ac:dyDescent="0.25">
      <c r="A630" s="3" t="s">
        <v>3044</v>
      </c>
      <c r="B630" s="3" t="s">
        <v>3320</v>
      </c>
      <c r="C630" s="3" t="s">
        <v>3372</v>
      </c>
      <c r="D630" s="3">
        <v>1</v>
      </c>
      <c r="E630" s="6">
        <v>106</v>
      </c>
      <c r="F630" s="3">
        <v>60</v>
      </c>
      <c r="G630" s="3">
        <v>46</v>
      </c>
      <c r="H630" s="199">
        <v>0</v>
      </c>
      <c r="I630" s="38">
        <f t="shared" si="9"/>
        <v>0</v>
      </c>
      <c r="J630" s="100"/>
      <c r="K630" s="126"/>
      <c r="L630" s="105"/>
      <c r="M630" s="122" t="s">
        <v>939</v>
      </c>
      <c r="N630" s="107"/>
      <c r="P630" s="210" t="s">
        <v>5396</v>
      </c>
    </row>
    <row r="631" spans="1:16" hidden="1" x14ac:dyDescent="0.3">
      <c r="A631" s="3" t="s">
        <v>3049</v>
      </c>
      <c r="B631" s="3" t="s">
        <v>3320</v>
      </c>
      <c r="C631" s="3" t="s">
        <v>3317</v>
      </c>
      <c r="D631" s="3">
        <v>1</v>
      </c>
      <c r="E631" s="6">
        <v>92</v>
      </c>
      <c r="F631" s="3">
        <v>0</v>
      </c>
      <c r="G631" s="3">
        <v>92</v>
      </c>
      <c r="H631" s="199">
        <v>0</v>
      </c>
      <c r="I631" s="38">
        <f t="shared" si="9"/>
        <v>0</v>
      </c>
      <c r="J631" s="100"/>
      <c r="K631" s="124"/>
      <c r="L631" s="109"/>
      <c r="M631" s="110"/>
      <c r="N631" s="111"/>
      <c r="P631" s="210" t="s">
        <v>5396</v>
      </c>
    </row>
    <row r="632" spans="1:16" hidden="1" x14ac:dyDescent="0.3">
      <c r="A632" s="3" t="s">
        <v>3044</v>
      </c>
      <c r="B632" s="3" t="s">
        <v>3320</v>
      </c>
      <c r="C632" s="3" t="s">
        <v>3371</v>
      </c>
      <c r="D632" s="3">
        <v>1</v>
      </c>
      <c r="E632" s="6">
        <v>75</v>
      </c>
      <c r="F632" s="3">
        <v>60</v>
      </c>
      <c r="G632" s="3">
        <v>15</v>
      </c>
      <c r="H632" s="199">
        <v>0</v>
      </c>
      <c r="I632" s="38">
        <f t="shared" si="9"/>
        <v>0</v>
      </c>
      <c r="J632" s="100"/>
      <c r="K632" s="126"/>
      <c r="L632" s="105"/>
      <c r="M632" s="106"/>
      <c r="N632" s="107"/>
      <c r="P632" s="210" t="s">
        <v>5396</v>
      </c>
    </row>
    <row r="633" spans="1:16" hidden="1" x14ac:dyDescent="0.3">
      <c r="A633" s="3" t="s">
        <v>3044</v>
      </c>
      <c r="B633" s="3" t="s">
        <v>3320</v>
      </c>
      <c r="C633" s="3" t="s">
        <v>3370</v>
      </c>
      <c r="D633" s="3">
        <v>1</v>
      </c>
      <c r="E633" s="6">
        <v>75</v>
      </c>
      <c r="F633" s="3">
        <v>60</v>
      </c>
      <c r="G633" s="3">
        <v>15</v>
      </c>
      <c r="H633" s="199">
        <v>0</v>
      </c>
      <c r="I633" s="38">
        <f t="shared" si="9"/>
        <v>0</v>
      </c>
      <c r="J633" s="100"/>
      <c r="K633" s="124"/>
      <c r="L633" s="109"/>
      <c r="M633" s="110"/>
      <c r="N633" s="111"/>
      <c r="P633" s="210" t="s">
        <v>5396</v>
      </c>
    </row>
    <row r="634" spans="1:16" hidden="1" x14ac:dyDescent="0.3">
      <c r="A634" s="3" t="s">
        <v>3044</v>
      </c>
      <c r="B634" s="3" t="s">
        <v>3320</v>
      </c>
      <c r="C634" s="3" t="s">
        <v>3369</v>
      </c>
      <c r="D634" s="3">
        <v>1</v>
      </c>
      <c r="E634" s="6">
        <v>54</v>
      </c>
      <c r="F634" s="3">
        <v>36</v>
      </c>
      <c r="G634" s="3">
        <v>18</v>
      </c>
      <c r="H634" s="199">
        <v>0</v>
      </c>
      <c r="I634" s="38">
        <f t="shared" si="9"/>
        <v>0</v>
      </c>
      <c r="J634" s="100"/>
      <c r="K634" s="126"/>
      <c r="L634" s="105"/>
      <c r="M634" s="106"/>
      <c r="N634" s="107"/>
      <c r="P634" s="210" t="s">
        <v>5396</v>
      </c>
    </row>
    <row r="635" spans="1:16" hidden="1" x14ac:dyDescent="0.3">
      <c r="A635" s="3" t="s">
        <v>3044</v>
      </c>
      <c r="B635" s="3" t="s">
        <v>3320</v>
      </c>
      <c r="C635" s="3" t="s">
        <v>3368</v>
      </c>
      <c r="D635" s="3">
        <v>1</v>
      </c>
      <c r="E635" s="6">
        <v>43</v>
      </c>
      <c r="F635" s="3">
        <v>36</v>
      </c>
      <c r="G635" s="3">
        <v>7</v>
      </c>
      <c r="H635" s="199">
        <v>0</v>
      </c>
      <c r="I635" s="38">
        <f t="shared" si="9"/>
        <v>0</v>
      </c>
      <c r="J635" s="100"/>
      <c r="K635" s="124"/>
      <c r="L635" s="109"/>
      <c r="M635" s="110"/>
      <c r="N635" s="111"/>
      <c r="P635" s="210" t="s">
        <v>5396</v>
      </c>
    </row>
    <row r="636" spans="1:16" hidden="1" x14ac:dyDescent="0.3">
      <c r="A636" s="3" t="s">
        <v>3044</v>
      </c>
      <c r="B636" s="3" t="s">
        <v>3320</v>
      </c>
      <c r="C636" s="3" t="s">
        <v>3367</v>
      </c>
      <c r="D636" s="3">
        <v>1</v>
      </c>
      <c r="E636" s="6">
        <v>43</v>
      </c>
      <c r="F636" s="3">
        <v>36</v>
      </c>
      <c r="G636" s="3">
        <v>7</v>
      </c>
      <c r="H636" s="199">
        <v>0</v>
      </c>
      <c r="I636" s="38">
        <f t="shared" si="9"/>
        <v>0</v>
      </c>
      <c r="J636" s="100"/>
      <c r="K636" s="126"/>
      <c r="L636" s="105"/>
      <c r="M636" s="106"/>
      <c r="N636" s="107"/>
      <c r="P636" s="210" t="s">
        <v>5396</v>
      </c>
    </row>
    <row r="637" spans="1:16" hidden="1" x14ac:dyDescent="0.3">
      <c r="A637" s="3" t="s">
        <v>3044</v>
      </c>
      <c r="B637" s="3" t="s">
        <v>3320</v>
      </c>
      <c r="C637" s="3" t="s">
        <v>3366</v>
      </c>
      <c r="D637" s="3">
        <v>1</v>
      </c>
      <c r="E637" s="6">
        <v>43</v>
      </c>
      <c r="F637" s="3">
        <v>36</v>
      </c>
      <c r="G637" s="3">
        <v>7</v>
      </c>
      <c r="H637" s="199">
        <v>0</v>
      </c>
      <c r="I637" s="38">
        <f t="shared" si="9"/>
        <v>0</v>
      </c>
      <c r="J637" s="100"/>
      <c r="K637" s="124"/>
      <c r="L637" s="109"/>
      <c r="M637" s="110"/>
      <c r="N637" s="111"/>
      <c r="P637" s="210" t="s">
        <v>5396</v>
      </c>
    </row>
    <row r="638" spans="1:16" hidden="1" x14ac:dyDescent="0.3">
      <c r="A638" s="3" t="s">
        <v>3044</v>
      </c>
      <c r="B638" s="3" t="s">
        <v>3320</v>
      </c>
      <c r="C638" s="3" t="s">
        <v>3365</v>
      </c>
      <c r="D638" s="3">
        <v>1</v>
      </c>
      <c r="E638" s="6">
        <v>43</v>
      </c>
      <c r="F638" s="3">
        <v>36</v>
      </c>
      <c r="G638" s="3">
        <v>7</v>
      </c>
      <c r="H638" s="199">
        <v>0</v>
      </c>
      <c r="I638" s="38">
        <f t="shared" si="9"/>
        <v>0</v>
      </c>
      <c r="J638" s="100"/>
      <c r="K638" s="126"/>
      <c r="L638" s="105"/>
      <c r="M638" s="106"/>
      <c r="N638" s="107"/>
      <c r="P638" s="210" t="s">
        <v>5396</v>
      </c>
    </row>
    <row r="639" spans="1:16" hidden="1" x14ac:dyDescent="0.3">
      <c r="A639" s="3" t="s">
        <v>3044</v>
      </c>
      <c r="B639" s="3" t="s">
        <v>3320</v>
      </c>
      <c r="C639" s="3" t="s">
        <v>3364</v>
      </c>
      <c r="D639" s="3">
        <v>1</v>
      </c>
      <c r="E639" s="6">
        <v>43</v>
      </c>
      <c r="F639" s="3">
        <v>36</v>
      </c>
      <c r="G639" s="3">
        <v>7</v>
      </c>
      <c r="H639" s="199">
        <v>0</v>
      </c>
      <c r="I639" s="38">
        <f t="shared" si="9"/>
        <v>0</v>
      </c>
      <c r="J639" s="100"/>
      <c r="K639" s="124"/>
      <c r="L639" s="109"/>
      <c r="M639" s="110"/>
      <c r="N639" s="111"/>
      <c r="P639" s="210" t="s">
        <v>5396</v>
      </c>
    </row>
    <row r="640" spans="1:16" hidden="1" x14ac:dyDescent="0.3">
      <c r="A640" s="3" t="s">
        <v>3044</v>
      </c>
      <c r="B640" s="3" t="s">
        <v>3320</v>
      </c>
      <c r="C640" s="3" t="s">
        <v>3363</v>
      </c>
      <c r="D640" s="3">
        <v>1</v>
      </c>
      <c r="E640" s="6">
        <v>43</v>
      </c>
      <c r="F640" s="3">
        <v>36</v>
      </c>
      <c r="G640" s="3">
        <v>7</v>
      </c>
      <c r="H640" s="199">
        <v>0</v>
      </c>
      <c r="I640" s="38">
        <f t="shared" si="9"/>
        <v>0</v>
      </c>
      <c r="J640" s="100"/>
      <c r="K640" s="126"/>
      <c r="L640" s="105"/>
      <c r="M640" s="106"/>
      <c r="N640" s="107"/>
      <c r="P640" s="210" t="s">
        <v>5396</v>
      </c>
    </row>
    <row r="641" spans="1:16" hidden="1" x14ac:dyDescent="0.3">
      <c r="A641" s="3" t="s">
        <v>3044</v>
      </c>
      <c r="B641" s="3" t="s">
        <v>3320</v>
      </c>
      <c r="C641" s="3" t="s">
        <v>3362</v>
      </c>
      <c r="D641" s="3">
        <v>1</v>
      </c>
      <c r="E641" s="6">
        <v>43</v>
      </c>
      <c r="F641" s="3">
        <v>36</v>
      </c>
      <c r="G641" s="3">
        <v>7</v>
      </c>
      <c r="H641" s="199">
        <v>0</v>
      </c>
      <c r="I641" s="38">
        <f t="shared" si="9"/>
        <v>0</v>
      </c>
      <c r="J641" s="100"/>
      <c r="K641" s="124"/>
      <c r="L641" s="109"/>
      <c r="M641" s="110"/>
      <c r="N641" s="111"/>
      <c r="P641" s="210" t="s">
        <v>5396</v>
      </c>
    </row>
    <row r="642" spans="1:16" hidden="1" x14ac:dyDescent="0.3">
      <c r="A642" s="3" t="s">
        <v>3044</v>
      </c>
      <c r="B642" s="3" t="s">
        <v>3320</v>
      </c>
      <c r="C642" s="3" t="s">
        <v>3361</v>
      </c>
      <c r="D642" s="3">
        <v>1</v>
      </c>
      <c r="E642" s="6">
        <v>43</v>
      </c>
      <c r="F642" s="3">
        <v>36</v>
      </c>
      <c r="G642" s="3">
        <v>7</v>
      </c>
      <c r="H642" s="199">
        <v>0</v>
      </c>
      <c r="I642" s="38">
        <f t="shared" si="9"/>
        <v>0</v>
      </c>
      <c r="J642" s="100"/>
      <c r="K642" s="126"/>
      <c r="L642" s="105"/>
      <c r="M642" s="106"/>
      <c r="N642" s="107"/>
      <c r="P642" s="210" t="s">
        <v>5396</v>
      </c>
    </row>
    <row r="643" spans="1:16" hidden="1" x14ac:dyDescent="0.3">
      <c r="A643" s="3" t="s">
        <v>3044</v>
      </c>
      <c r="B643" s="3" t="s">
        <v>3320</v>
      </c>
      <c r="C643" s="3" t="s">
        <v>3360</v>
      </c>
      <c r="D643" s="3">
        <v>1</v>
      </c>
      <c r="E643" s="6">
        <v>43</v>
      </c>
      <c r="F643" s="3">
        <v>36</v>
      </c>
      <c r="G643" s="3">
        <v>7</v>
      </c>
      <c r="H643" s="199">
        <v>0</v>
      </c>
      <c r="I643" s="38">
        <f t="shared" ref="I643:I700" si="10">E643*H643</f>
        <v>0</v>
      </c>
      <c r="J643" s="100"/>
      <c r="K643" s="124"/>
      <c r="L643" s="109"/>
      <c r="M643" s="110"/>
      <c r="N643" s="111"/>
      <c r="P643" s="210" t="s">
        <v>5396</v>
      </c>
    </row>
    <row r="644" spans="1:16" hidden="1" x14ac:dyDescent="0.3">
      <c r="A644" s="3" t="s">
        <v>3044</v>
      </c>
      <c r="B644" s="3" t="s">
        <v>3320</v>
      </c>
      <c r="C644" s="3" t="s">
        <v>3359</v>
      </c>
      <c r="D644" s="3">
        <v>1</v>
      </c>
      <c r="E644" s="6">
        <v>43</v>
      </c>
      <c r="F644" s="3">
        <v>36</v>
      </c>
      <c r="G644" s="3">
        <v>7</v>
      </c>
      <c r="H644" s="199">
        <v>0</v>
      </c>
      <c r="I644" s="38">
        <f t="shared" si="10"/>
        <v>0</v>
      </c>
      <c r="J644" s="100"/>
      <c r="K644" s="126"/>
      <c r="L644" s="105"/>
      <c r="M644" s="106"/>
      <c r="N644" s="107"/>
      <c r="P644" s="210" t="s">
        <v>5396</v>
      </c>
    </row>
    <row r="645" spans="1:16" hidden="1" x14ac:dyDescent="0.3">
      <c r="A645" s="3" t="s">
        <v>3044</v>
      </c>
      <c r="B645" s="3" t="s">
        <v>3320</v>
      </c>
      <c r="C645" s="3" t="s">
        <v>3358</v>
      </c>
      <c r="D645" s="3">
        <v>1</v>
      </c>
      <c r="E645" s="6">
        <v>43</v>
      </c>
      <c r="F645" s="3">
        <v>36</v>
      </c>
      <c r="G645" s="3">
        <v>7</v>
      </c>
      <c r="H645" s="199">
        <v>0</v>
      </c>
      <c r="I645" s="38">
        <f t="shared" si="10"/>
        <v>0</v>
      </c>
      <c r="J645" s="100"/>
      <c r="K645" s="124"/>
      <c r="L645" s="109"/>
      <c r="M645" s="110"/>
      <c r="N645" s="111"/>
      <c r="P645" s="210" t="s">
        <v>5396</v>
      </c>
    </row>
    <row r="646" spans="1:16" hidden="1" x14ac:dyDescent="0.3">
      <c r="A646" s="3" t="s">
        <v>3044</v>
      </c>
      <c r="B646" s="3" t="s">
        <v>3320</v>
      </c>
      <c r="C646" s="3" t="s">
        <v>3357</v>
      </c>
      <c r="D646" s="3">
        <v>1</v>
      </c>
      <c r="E646" s="6">
        <v>43</v>
      </c>
      <c r="F646" s="3">
        <v>36</v>
      </c>
      <c r="G646" s="3">
        <v>7</v>
      </c>
      <c r="H646" s="199">
        <v>0</v>
      </c>
      <c r="I646" s="38">
        <f t="shared" si="10"/>
        <v>0</v>
      </c>
      <c r="J646" s="100"/>
      <c r="K646" s="126"/>
      <c r="L646" s="105"/>
      <c r="M646" s="106"/>
      <c r="N646" s="107"/>
      <c r="P646" s="210" t="s">
        <v>5396</v>
      </c>
    </row>
    <row r="647" spans="1:16" hidden="1" x14ac:dyDescent="0.3">
      <c r="A647" s="3" t="s">
        <v>3044</v>
      </c>
      <c r="B647" s="3" t="s">
        <v>3320</v>
      </c>
      <c r="C647" s="3" t="s">
        <v>3356</v>
      </c>
      <c r="D647" s="3">
        <v>1</v>
      </c>
      <c r="E647" s="6">
        <v>43</v>
      </c>
      <c r="F647" s="3">
        <v>36</v>
      </c>
      <c r="G647" s="3">
        <v>7</v>
      </c>
      <c r="H647" s="199">
        <v>0</v>
      </c>
      <c r="I647" s="38">
        <f t="shared" si="10"/>
        <v>0</v>
      </c>
      <c r="J647" s="100"/>
      <c r="K647" s="124"/>
      <c r="L647" s="109"/>
      <c r="M647" s="110"/>
      <c r="N647" s="111"/>
      <c r="P647" s="210" t="s">
        <v>5396</v>
      </c>
    </row>
    <row r="648" spans="1:16" hidden="1" x14ac:dyDescent="0.3">
      <c r="A648" s="3" t="s">
        <v>3044</v>
      </c>
      <c r="B648" s="3" t="s">
        <v>3320</v>
      </c>
      <c r="C648" s="3" t="s">
        <v>3355</v>
      </c>
      <c r="D648" s="3">
        <v>1</v>
      </c>
      <c r="E648" s="6">
        <v>43</v>
      </c>
      <c r="F648" s="3">
        <v>36</v>
      </c>
      <c r="G648" s="3">
        <v>7</v>
      </c>
      <c r="H648" s="199">
        <v>0</v>
      </c>
      <c r="I648" s="38">
        <f t="shared" si="10"/>
        <v>0</v>
      </c>
      <c r="J648" s="100"/>
      <c r="K648" s="126"/>
      <c r="L648" s="105"/>
      <c r="M648" s="106"/>
      <c r="N648" s="107"/>
      <c r="P648" s="210" t="s">
        <v>5396</v>
      </c>
    </row>
    <row r="649" spans="1:16" hidden="1" x14ac:dyDescent="0.3">
      <c r="A649" s="3" t="s">
        <v>3044</v>
      </c>
      <c r="B649" s="3" t="s">
        <v>3320</v>
      </c>
      <c r="C649" s="3" t="s">
        <v>3354</v>
      </c>
      <c r="D649" s="3">
        <v>1</v>
      </c>
      <c r="E649" s="6">
        <v>43</v>
      </c>
      <c r="F649" s="3">
        <v>36</v>
      </c>
      <c r="G649" s="3">
        <v>7</v>
      </c>
      <c r="H649" s="199">
        <v>0</v>
      </c>
      <c r="I649" s="38">
        <f t="shared" si="10"/>
        <v>0</v>
      </c>
      <c r="J649" s="100"/>
      <c r="K649" s="124"/>
      <c r="L649" s="109"/>
      <c r="M649" s="110"/>
      <c r="N649" s="111"/>
      <c r="P649" s="210" t="s">
        <v>5396</v>
      </c>
    </row>
    <row r="650" spans="1:16" hidden="1" x14ac:dyDescent="0.3">
      <c r="A650" s="3" t="s">
        <v>3044</v>
      </c>
      <c r="B650" s="3" t="s">
        <v>3320</v>
      </c>
      <c r="C650" s="3" t="s">
        <v>3353</v>
      </c>
      <c r="D650" s="3">
        <v>1</v>
      </c>
      <c r="E650" s="6">
        <v>43</v>
      </c>
      <c r="F650" s="3">
        <v>36</v>
      </c>
      <c r="G650" s="3">
        <v>7</v>
      </c>
      <c r="H650" s="199">
        <v>0</v>
      </c>
      <c r="I650" s="38">
        <f t="shared" si="10"/>
        <v>0</v>
      </c>
      <c r="J650" s="100"/>
      <c r="K650" s="126"/>
      <c r="L650" s="105"/>
      <c r="M650" s="106"/>
      <c r="N650" s="107"/>
      <c r="P650" s="210" t="s">
        <v>5396</v>
      </c>
    </row>
    <row r="651" spans="1:16" hidden="1" x14ac:dyDescent="0.3">
      <c r="A651" s="3" t="s">
        <v>3044</v>
      </c>
      <c r="B651" s="3" t="s">
        <v>3320</v>
      </c>
      <c r="C651" s="3" t="s">
        <v>3352</v>
      </c>
      <c r="D651" s="3">
        <v>1</v>
      </c>
      <c r="E651" s="6">
        <v>43</v>
      </c>
      <c r="F651" s="3">
        <v>36</v>
      </c>
      <c r="G651" s="3">
        <v>7</v>
      </c>
      <c r="H651" s="199">
        <v>0</v>
      </c>
      <c r="I651" s="38">
        <f t="shared" si="10"/>
        <v>0</v>
      </c>
      <c r="J651" s="100"/>
      <c r="K651" s="124"/>
      <c r="L651" s="109"/>
      <c r="M651" s="110"/>
      <c r="N651" s="111"/>
      <c r="P651" s="210" t="s">
        <v>5396</v>
      </c>
    </row>
    <row r="652" spans="1:16" hidden="1" x14ac:dyDescent="0.3">
      <c r="A652" s="3" t="s">
        <v>3044</v>
      </c>
      <c r="B652" s="3" t="s">
        <v>3320</v>
      </c>
      <c r="C652" s="3" t="s">
        <v>3351</v>
      </c>
      <c r="D652" s="3">
        <v>1</v>
      </c>
      <c r="E652" s="6">
        <v>43</v>
      </c>
      <c r="F652" s="3">
        <v>36</v>
      </c>
      <c r="G652" s="3">
        <v>7</v>
      </c>
      <c r="H652" s="199">
        <v>0</v>
      </c>
      <c r="I652" s="38">
        <f t="shared" si="10"/>
        <v>0</v>
      </c>
      <c r="J652" s="100"/>
      <c r="K652" s="126"/>
      <c r="L652" s="105"/>
      <c r="M652" s="106"/>
      <c r="N652" s="107"/>
      <c r="P652" s="210" t="s">
        <v>5396</v>
      </c>
    </row>
    <row r="653" spans="1:16" hidden="1" x14ac:dyDescent="0.3">
      <c r="A653" s="3" t="s">
        <v>3044</v>
      </c>
      <c r="B653" s="3" t="s">
        <v>3320</v>
      </c>
      <c r="C653" s="3" t="s">
        <v>3350</v>
      </c>
      <c r="D653" s="3">
        <v>1</v>
      </c>
      <c r="E653" s="6">
        <v>43</v>
      </c>
      <c r="F653" s="3">
        <v>36</v>
      </c>
      <c r="G653" s="3">
        <v>7</v>
      </c>
      <c r="H653" s="199">
        <v>0</v>
      </c>
      <c r="I653" s="38">
        <f t="shared" si="10"/>
        <v>0</v>
      </c>
      <c r="J653" s="100"/>
      <c r="K653" s="124"/>
      <c r="L653" s="109"/>
      <c r="M653" s="110"/>
      <c r="N653" s="111"/>
      <c r="P653" s="210" t="s">
        <v>5396</v>
      </c>
    </row>
    <row r="654" spans="1:16" hidden="1" x14ac:dyDescent="0.3">
      <c r="A654" s="3" t="s">
        <v>3044</v>
      </c>
      <c r="B654" s="3" t="s">
        <v>3320</v>
      </c>
      <c r="C654" s="3" t="s">
        <v>3349</v>
      </c>
      <c r="D654" s="3">
        <v>1</v>
      </c>
      <c r="E654" s="6">
        <v>43</v>
      </c>
      <c r="F654" s="3">
        <v>36</v>
      </c>
      <c r="G654" s="3">
        <v>7</v>
      </c>
      <c r="H654" s="199">
        <v>0</v>
      </c>
      <c r="I654" s="38">
        <f t="shared" si="10"/>
        <v>0</v>
      </c>
      <c r="J654" s="100"/>
      <c r="K654" s="126"/>
      <c r="L654" s="105"/>
      <c r="M654" s="106"/>
      <c r="N654" s="107"/>
      <c r="P654" s="210" t="s">
        <v>5396</v>
      </c>
    </row>
    <row r="655" spans="1:16" hidden="1" x14ac:dyDescent="0.3">
      <c r="A655" s="3" t="s">
        <v>3044</v>
      </c>
      <c r="B655" s="3" t="s">
        <v>3320</v>
      </c>
      <c r="C655" s="3" t="s">
        <v>3348</v>
      </c>
      <c r="D655" s="3">
        <v>1</v>
      </c>
      <c r="E655" s="6">
        <v>43</v>
      </c>
      <c r="F655" s="3">
        <v>36</v>
      </c>
      <c r="G655" s="3">
        <v>7</v>
      </c>
      <c r="H655" s="199">
        <v>0</v>
      </c>
      <c r="I655" s="38">
        <f t="shared" si="10"/>
        <v>0</v>
      </c>
      <c r="J655" s="100"/>
      <c r="K655" s="124"/>
      <c r="L655" s="109"/>
      <c r="M655" s="110"/>
      <c r="N655" s="111"/>
      <c r="P655" s="210" t="s">
        <v>5396</v>
      </c>
    </row>
    <row r="656" spans="1:16" hidden="1" x14ac:dyDescent="0.3">
      <c r="A656" s="3" t="s">
        <v>3044</v>
      </c>
      <c r="B656" s="3" t="s">
        <v>3320</v>
      </c>
      <c r="C656" s="3" t="s">
        <v>3347</v>
      </c>
      <c r="D656" s="3">
        <v>1</v>
      </c>
      <c r="E656" s="6">
        <v>43</v>
      </c>
      <c r="F656" s="3">
        <v>36</v>
      </c>
      <c r="G656" s="3">
        <v>7</v>
      </c>
      <c r="H656" s="199">
        <v>0</v>
      </c>
      <c r="I656" s="38">
        <f t="shared" si="10"/>
        <v>0</v>
      </c>
      <c r="J656" s="100"/>
      <c r="K656" s="126"/>
      <c r="L656" s="105"/>
      <c r="M656" s="106"/>
      <c r="N656" s="107"/>
      <c r="P656" s="210" t="s">
        <v>5396</v>
      </c>
    </row>
    <row r="657" spans="1:16" hidden="1" x14ac:dyDescent="0.3">
      <c r="A657" s="3" t="s">
        <v>3044</v>
      </c>
      <c r="B657" s="3" t="s">
        <v>3320</v>
      </c>
      <c r="C657" s="3" t="s">
        <v>3346</v>
      </c>
      <c r="D657" s="3">
        <v>1</v>
      </c>
      <c r="E657" s="6">
        <v>43</v>
      </c>
      <c r="F657" s="3">
        <v>36</v>
      </c>
      <c r="G657" s="3">
        <v>7</v>
      </c>
      <c r="H657" s="199">
        <v>0</v>
      </c>
      <c r="I657" s="38">
        <f t="shared" si="10"/>
        <v>0</v>
      </c>
      <c r="J657" s="100"/>
      <c r="K657" s="124"/>
      <c r="L657" s="109"/>
      <c r="M657" s="110"/>
      <c r="N657" s="111"/>
      <c r="P657" s="210" t="s">
        <v>5396</v>
      </c>
    </row>
    <row r="658" spans="1:16" hidden="1" x14ac:dyDescent="0.3">
      <c r="A658" s="3" t="s">
        <v>3044</v>
      </c>
      <c r="B658" s="3" t="s">
        <v>3320</v>
      </c>
      <c r="C658" s="3" t="s">
        <v>3345</v>
      </c>
      <c r="D658" s="3">
        <v>1</v>
      </c>
      <c r="E658" s="6">
        <v>43</v>
      </c>
      <c r="F658" s="3">
        <v>36</v>
      </c>
      <c r="G658" s="3">
        <v>7</v>
      </c>
      <c r="H658" s="199">
        <v>0</v>
      </c>
      <c r="I658" s="38">
        <f t="shared" si="10"/>
        <v>0</v>
      </c>
      <c r="J658" s="100"/>
      <c r="K658" s="126"/>
      <c r="L658" s="105"/>
      <c r="M658" s="106"/>
      <c r="N658" s="107"/>
      <c r="P658" s="210" t="s">
        <v>5396</v>
      </c>
    </row>
    <row r="659" spans="1:16" hidden="1" x14ac:dyDescent="0.3">
      <c r="A659" s="3" t="s">
        <v>3044</v>
      </c>
      <c r="B659" s="3" t="s">
        <v>3320</v>
      </c>
      <c r="C659" s="3" t="s">
        <v>3344</v>
      </c>
      <c r="D659" s="3">
        <v>1</v>
      </c>
      <c r="E659" s="6">
        <v>43</v>
      </c>
      <c r="F659" s="3">
        <v>36</v>
      </c>
      <c r="G659" s="3">
        <v>7</v>
      </c>
      <c r="H659" s="199">
        <v>0</v>
      </c>
      <c r="I659" s="38">
        <f t="shared" si="10"/>
        <v>0</v>
      </c>
      <c r="J659" s="100"/>
      <c r="K659" s="124"/>
      <c r="L659" s="109"/>
      <c r="M659" s="110"/>
      <c r="N659" s="111"/>
      <c r="P659" s="210" t="s">
        <v>5396</v>
      </c>
    </row>
    <row r="660" spans="1:16" hidden="1" x14ac:dyDescent="0.3">
      <c r="A660" s="3" t="s">
        <v>3044</v>
      </c>
      <c r="B660" s="3" t="s">
        <v>3320</v>
      </c>
      <c r="C660" s="3" t="s">
        <v>3343</v>
      </c>
      <c r="D660" s="3">
        <v>1</v>
      </c>
      <c r="E660" s="6">
        <v>43</v>
      </c>
      <c r="F660" s="3">
        <v>36</v>
      </c>
      <c r="G660" s="3">
        <v>7</v>
      </c>
      <c r="H660" s="199">
        <v>0</v>
      </c>
      <c r="I660" s="38">
        <f t="shared" si="10"/>
        <v>0</v>
      </c>
      <c r="J660" s="100"/>
      <c r="K660" s="126"/>
      <c r="L660" s="105"/>
      <c r="M660" s="106"/>
      <c r="N660" s="107"/>
      <c r="P660" s="210" t="s">
        <v>5396</v>
      </c>
    </row>
    <row r="661" spans="1:16" hidden="1" x14ac:dyDescent="0.3">
      <c r="A661" s="3" t="s">
        <v>3044</v>
      </c>
      <c r="B661" s="3" t="s">
        <v>3320</v>
      </c>
      <c r="C661" s="3" t="s">
        <v>3342</v>
      </c>
      <c r="D661" s="3">
        <v>1</v>
      </c>
      <c r="E661" s="6">
        <v>43</v>
      </c>
      <c r="F661" s="3">
        <v>36</v>
      </c>
      <c r="G661" s="3">
        <v>7</v>
      </c>
      <c r="H661" s="199">
        <v>0</v>
      </c>
      <c r="I661" s="38">
        <f t="shared" si="10"/>
        <v>0</v>
      </c>
      <c r="J661" s="100"/>
      <c r="K661" s="124"/>
      <c r="L661" s="109"/>
      <c r="M661" s="110"/>
      <c r="N661" s="111"/>
      <c r="P661" s="210" t="s">
        <v>5396</v>
      </c>
    </row>
    <row r="662" spans="1:16" hidden="1" x14ac:dyDescent="0.3">
      <c r="A662" s="3" t="s">
        <v>3044</v>
      </c>
      <c r="B662" s="3" t="s">
        <v>3320</v>
      </c>
      <c r="C662" s="3" t="s">
        <v>3341</v>
      </c>
      <c r="D662" s="3">
        <v>1</v>
      </c>
      <c r="E662" s="6">
        <v>43</v>
      </c>
      <c r="F662" s="3">
        <v>36</v>
      </c>
      <c r="G662" s="3">
        <v>7</v>
      </c>
      <c r="H662" s="199">
        <v>0</v>
      </c>
      <c r="I662" s="38">
        <f t="shared" si="10"/>
        <v>0</v>
      </c>
      <c r="J662" s="100"/>
      <c r="K662" s="126"/>
      <c r="L662" s="105"/>
      <c r="M662" s="106"/>
      <c r="N662" s="107"/>
      <c r="P662" s="210" t="s">
        <v>5396</v>
      </c>
    </row>
    <row r="663" spans="1:16" hidden="1" x14ac:dyDescent="0.3">
      <c r="A663" s="3" t="s">
        <v>3044</v>
      </c>
      <c r="B663" s="3" t="s">
        <v>3320</v>
      </c>
      <c r="C663" s="3" t="s">
        <v>3340</v>
      </c>
      <c r="D663" s="3">
        <v>1</v>
      </c>
      <c r="E663" s="6">
        <v>43</v>
      </c>
      <c r="F663" s="3">
        <v>36</v>
      </c>
      <c r="G663" s="3">
        <v>7</v>
      </c>
      <c r="H663" s="199">
        <v>0</v>
      </c>
      <c r="I663" s="38">
        <f t="shared" si="10"/>
        <v>0</v>
      </c>
      <c r="J663" s="100"/>
      <c r="K663" s="124"/>
      <c r="L663" s="109"/>
      <c r="M663" s="110"/>
      <c r="N663" s="111"/>
      <c r="P663" s="210" t="s">
        <v>5396</v>
      </c>
    </row>
    <row r="664" spans="1:16" hidden="1" x14ac:dyDescent="0.3">
      <c r="A664" s="3" t="s">
        <v>3044</v>
      </c>
      <c r="B664" s="3" t="s">
        <v>3320</v>
      </c>
      <c r="C664" s="3" t="s">
        <v>3339</v>
      </c>
      <c r="D664" s="3">
        <v>1</v>
      </c>
      <c r="E664" s="6">
        <v>43</v>
      </c>
      <c r="F664" s="3">
        <v>36</v>
      </c>
      <c r="G664" s="3">
        <v>7</v>
      </c>
      <c r="H664" s="199">
        <v>0</v>
      </c>
      <c r="I664" s="38">
        <f t="shared" si="10"/>
        <v>0</v>
      </c>
      <c r="J664" s="100"/>
      <c r="K664" s="126"/>
      <c r="L664" s="105"/>
      <c r="M664" s="106"/>
      <c r="N664" s="107"/>
      <c r="P664" s="210" t="s">
        <v>5396</v>
      </c>
    </row>
    <row r="665" spans="1:16" hidden="1" x14ac:dyDescent="0.3">
      <c r="A665" s="3" t="s">
        <v>3044</v>
      </c>
      <c r="B665" s="3" t="s">
        <v>3320</v>
      </c>
      <c r="C665" s="3" t="s">
        <v>3338</v>
      </c>
      <c r="D665" s="3">
        <v>1</v>
      </c>
      <c r="E665" s="6">
        <v>43</v>
      </c>
      <c r="F665" s="3">
        <v>36</v>
      </c>
      <c r="G665" s="3">
        <v>7</v>
      </c>
      <c r="H665" s="199">
        <v>0</v>
      </c>
      <c r="I665" s="38">
        <f t="shared" si="10"/>
        <v>0</v>
      </c>
      <c r="J665" s="100"/>
      <c r="K665" s="124"/>
      <c r="L665" s="109"/>
      <c r="M665" s="110"/>
      <c r="N665" s="111"/>
      <c r="P665" s="210" t="s">
        <v>5396</v>
      </c>
    </row>
    <row r="666" spans="1:16" hidden="1" x14ac:dyDescent="0.3">
      <c r="A666" s="3" t="s">
        <v>3044</v>
      </c>
      <c r="B666" s="3" t="s">
        <v>3320</v>
      </c>
      <c r="C666" s="3" t="s">
        <v>3337</v>
      </c>
      <c r="D666" s="3">
        <v>1</v>
      </c>
      <c r="E666" s="6">
        <v>43</v>
      </c>
      <c r="F666" s="3">
        <v>36</v>
      </c>
      <c r="G666" s="3">
        <v>7</v>
      </c>
      <c r="H666" s="199">
        <v>0</v>
      </c>
      <c r="I666" s="38">
        <f t="shared" si="10"/>
        <v>0</v>
      </c>
      <c r="J666" s="100"/>
      <c r="K666" s="126"/>
      <c r="L666" s="105"/>
      <c r="M666" s="106"/>
      <c r="N666" s="107"/>
      <c r="P666" s="210" t="s">
        <v>5396</v>
      </c>
    </row>
    <row r="667" spans="1:16" hidden="1" x14ac:dyDescent="0.3">
      <c r="A667" s="3" t="s">
        <v>3044</v>
      </c>
      <c r="B667" s="3" t="s">
        <v>3320</v>
      </c>
      <c r="C667" s="3" t="s">
        <v>3336</v>
      </c>
      <c r="D667" s="3">
        <v>1</v>
      </c>
      <c r="E667" s="6">
        <v>43</v>
      </c>
      <c r="F667" s="3">
        <v>36</v>
      </c>
      <c r="G667" s="3">
        <v>7</v>
      </c>
      <c r="H667" s="199">
        <v>0</v>
      </c>
      <c r="I667" s="38">
        <f t="shared" si="10"/>
        <v>0</v>
      </c>
      <c r="J667" s="100"/>
      <c r="K667" s="124"/>
      <c r="L667" s="109"/>
      <c r="M667" s="110"/>
      <c r="N667" s="111"/>
      <c r="P667" s="210" t="s">
        <v>5396</v>
      </c>
    </row>
    <row r="668" spans="1:16" hidden="1" x14ac:dyDescent="0.3">
      <c r="A668" s="3" t="s">
        <v>3044</v>
      </c>
      <c r="B668" s="3" t="s">
        <v>3320</v>
      </c>
      <c r="C668" s="3" t="s">
        <v>3335</v>
      </c>
      <c r="D668" s="3">
        <v>1</v>
      </c>
      <c r="E668" s="6">
        <v>43</v>
      </c>
      <c r="F668" s="3">
        <v>36</v>
      </c>
      <c r="G668" s="3">
        <v>7</v>
      </c>
      <c r="H668" s="199">
        <v>0</v>
      </c>
      <c r="I668" s="38">
        <f t="shared" si="10"/>
        <v>0</v>
      </c>
      <c r="J668" s="100"/>
      <c r="K668" s="126"/>
      <c r="L668" s="105"/>
      <c r="M668" s="106"/>
      <c r="N668" s="107"/>
      <c r="P668" s="210" t="s">
        <v>5396</v>
      </c>
    </row>
    <row r="669" spans="1:16" hidden="1" x14ac:dyDescent="0.3">
      <c r="A669" s="3" t="s">
        <v>3044</v>
      </c>
      <c r="B669" s="3" t="s">
        <v>3320</v>
      </c>
      <c r="C669" s="3" t="s">
        <v>3334</v>
      </c>
      <c r="D669" s="3">
        <v>1</v>
      </c>
      <c r="E669" s="6">
        <v>43</v>
      </c>
      <c r="F669" s="3">
        <v>36</v>
      </c>
      <c r="G669" s="3">
        <v>7</v>
      </c>
      <c r="H669" s="199">
        <v>0</v>
      </c>
      <c r="I669" s="38">
        <f t="shared" si="10"/>
        <v>0</v>
      </c>
      <c r="J669" s="100"/>
      <c r="K669" s="124"/>
      <c r="L669" s="109"/>
      <c r="M669" s="110"/>
      <c r="N669" s="111"/>
      <c r="P669" s="210" t="s">
        <v>5396</v>
      </c>
    </row>
    <row r="670" spans="1:16" hidden="1" x14ac:dyDescent="0.3">
      <c r="A670" s="3" t="s">
        <v>3044</v>
      </c>
      <c r="B670" s="3" t="s">
        <v>3320</v>
      </c>
      <c r="C670" s="3" t="s">
        <v>3333</v>
      </c>
      <c r="D670" s="3">
        <v>1</v>
      </c>
      <c r="E670" s="6">
        <v>43</v>
      </c>
      <c r="F670" s="3">
        <v>36</v>
      </c>
      <c r="G670" s="3">
        <v>7</v>
      </c>
      <c r="H670" s="199">
        <v>0</v>
      </c>
      <c r="I670" s="38">
        <f t="shared" si="10"/>
        <v>0</v>
      </c>
      <c r="J670" s="100"/>
      <c r="K670" s="126"/>
      <c r="L670" s="105"/>
      <c r="M670" s="106"/>
      <c r="N670" s="107"/>
      <c r="P670" s="210" t="s">
        <v>5396</v>
      </c>
    </row>
    <row r="671" spans="1:16" hidden="1" x14ac:dyDescent="0.3">
      <c r="A671" s="3" t="s">
        <v>3044</v>
      </c>
      <c r="B671" s="3" t="s">
        <v>3320</v>
      </c>
      <c r="C671" s="3" t="s">
        <v>3332</v>
      </c>
      <c r="D671" s="3">
        <v>1</v>
      </c>
      <c r="E671" s="6">
        <v>43</v>
      </c>
      <c r="F671" s="3">
        <v>36</v>
      </c>
      <c r="G671" s="3">
        <v>7</v>
      </c>
      <c r="H671" s="199">
        <v>0</v>
      </c>
      <c r="I671" s="38">
        <f t="shared" si="10"/>
        <v>0</v>
      </c>
      <c r="J671" s="100"/>
      <c r="K671" s="124"/>
      <c r="L671" s="109"/>
      <c r="M671" s="110"/>
      <c r="N671" s="111"/>
      <c r="P671" s="210" t="s">
        <v>5396</v>
      </c>
    </row>
    <row r="672" spans="1:16" hidden="1" x14ac:dyDescent="0.3">
      <c r="A672" s="3" t="s">
        <v>3044</v>
      </c>
      <c r="B672" s="3" t="s">
        <v>3320</v>
      </c>
      <c r="C672" s="3" t="s">
        <v>3331</v>
      </c>
      <c r="D672" s="3">
        <v>1</v>
      </c>
      <c r="E672" s="6">
        <v>43</v>
      </c>
      <c r="F672" s="3">
        <v>36</v>
      </c>
      <c r="G672" s="3">
        <v>7</v>
      </c>
      <c r="H672" s="199">
        <v>0</v>
      </c>
      <c r="I672" s="38">
        <f t="shared" si="10"/>
        <v>0</v>
      </c>
      <c r="J672" s="100"/>
      <c r="K672" s="126"/>
      <c r="L672" s="105"/>
      <c r="M672" s="106"/>
      <c r="N672" s="107"/>
      <c r="P672" s="210" t="s">
        <v>5396</v>
      </c>
    </row>
    <row r="673" spans="1:16" hidden="1" x14ac:dyDescent="0.3">
      <c r="A673" s="3" t="s">
        <v>3044</v>
      </c>
      <c r="B673" s="3" t="s">
        <v>3320</v>
      </c>
      <c r="C673" s="3" t="s">
        <v>3330</v>
      </c>
      <c r="D673" s="3">
        <v>1</v>
      </c>
      <c r="E673" s="6">
        <v>43</v>
      </c>
      <c r="F673" s="3">
        <v>36</v>
      </c>
      <c r="G673" s="3">
        <v>7</v>
      </c>
      <c r="H673" s="199">
        <v>0</v>
      </c>
      <c r="I673" s="38">
        <f t="shared" si="10"/>
        <v>0</v>
      </c>
      <c r="J673" s="100"/>
      <c r="K673" s="124"/>
      <c r="L673" s="109"/>
      <c r="M673" s="110"/>
      <c r="N673" s="111"/>
      <c r="P673" s="210" t="s">
        <v>5396</v>
      </c>
    </row>
    <row r="674" spans="1:16" hidden="1" x14ac:dyDescent="0.3">
      <c r="A674" s="3" t="s">
        <v>3044</v>
      </c>
      <c r="B674" s="3" t="s">
        <v>3320</v>
      </c>
      <c r="C674" s="3" t="s">
        <v>3329</v>
      </c>
      <c r="D674" s="3">
        <v>1</v>
      </c>
      <c r="E674" s="6">
        <v>43</v>
      </c>
      <c r="F674" s="3">
        <v>36</v>
      </c>
      <c r="G674" s="3">
        <v>7</v>
      </c>
      <c r="H674" s="199">
        <v>0</v>
      </c>
      <c r="I674" s="38">
        <f t="shared" si="10"/>
        <v>0</v>
      </c>
      <c r="J674" s="100"/>
      <c r="K674" s="126"/>
      <c r="L674" s="105"/>
      <c r="M674" s="106"/>
      <c r="N674" s="107"/>
      <c r="P674" s="210" t="s">
        <v>5396</v>
      </c>
    </row>
    <row r="675" spans="1:16" hidden="1" x14ac:dyDescent="0.3">
      <c r="A675" s="3" t="s">
        <v>3044</v>
      </c>
      <c r="B675" s="3" t="s">
        <v>3320</v>
      </c>
      <c r="C675" s="3" t="s">
        <v>3328</v>
      </c>
      <c r="D675" s="3">
        <v>1</v>
      </c>
      <c r="E675" s="6">
        <v>43</v>
      </c>
      <c r="F675" s="3">
        <v>36</v>
      </c>
      <c r="G675" s="3">
        <v>7</v>
      </c>
      <c r="H675" s="199">
        <v>0</v>
      </c>
      <c r="I675" s="38">
        <f t="shared" si="10"/>
        <v>0</v>
      </c>
      <c r="J675" s="100"/>
      <c r="K675" s="124"/>
      <c r="L675" s="109"/>
      <c r="M675" s="110"/>
      <c r="N675" s="111"/>
      <c r="P675" s="210" t="s">
        <v>5396</v>
      </c>
    </row>
    <row r="676" spans="1:16" hidden="1" x14ac:dyDescent="0.3">
      <c r="A676" s="3" t="s">
        <v>3044</v>
      </c>
      <c r="B676" s="3" t="s">
        <v>3320</v>
      </c>
      <c r="C676" s="3" t="s">
        <v>3327</v>
      </c>
      <c r="D676" s="3">
        <v>1</v>
      </c>
      <c r="E676" s="6">
        <v>43</v>
      </c>
      <c r="F676" s="3">
        <v>36</v>
      </c>
      <c r="G676" s="3">
        <v>7</v>
      </c>
      <c r="H676" s="199">
        <v>0</v>
      </c>
      <c r="I676" s="38">
        <f t="shared" si="10"/>
        <v>0</v>
      </c>
      <c r="J676" s="100"/>
      <c r="K676" s="126"/>
      <c r="L676" s="105"/>
      <c r="M676" s="106"/>
      <c r="N676" s="107"/>
      <c r="P676" s="210" t="s">
        <v>5396</v>
      </c>
    </row>
    <row r="677" spans="1:16" hidden="1" x14ac:dyDescent="0.3">
      <c r="A677" s="3" t="s">
        <v>3044</v>
      </c>
      <c r="B677" s="3" t="s">
        <v>3320</v>
      </c>
      <c r="C677" s="3" t="s">
        <v>3326</v>
      </c>
      <c r="D677" s="3">
        <v>1</v>
      </c>
      <c r="E677" s="6">
        <v>43</v>
      </c>
      <c r="F677" s="3">
        <v>36</v>
      </c>
      <c r="G677" s="3">
        <v>7</v>
      </c>
      <c r="H677" s="199">
        <v>0</v>
      </c>
      <c r="I677" s="38">
        <f t="shared" si="10"/>
        <v>0</v>
      </c>
      <c r="J677" s="100"/>
      <c r="K677" s="124"/>
      <c r="L677" s="109"/>
      <c r="M677" s="110"/>
      <c r="N677" s="111"/>
      <c r="P677" s="210" t="s">
        <v>5396</v>
      </c>
    </row>
    <row r="678" spans="1:16" hidden="1" x14ac:dyDescent="0.3">
      <c r="A678" s="3" t="s">
        <v>3044</v>
      </c>
      <c r="B678" s="3" t="s">
        <v>3320</v>
      </c>
      <c r="C678" s="3" t="s">
        <v>3325</v>
      </c>
      <c r="D678" s="3">
        <v>1</v>
      </c>
      <c r="E678" s="6">
        <v>43</v>
      </c>
      <c r="F678" s="3">
        <v>36</v>
      </c>
      <c r="G678" s="3">
        <v>7</v>
      </c>
      <c r="H678" s="199">
        <v>0</v>
      </c>
      <c r="I678" s="38">
        <f t="shared" si="10"/>
        <v>0</v>
      </c>
      <c r="J678" s="100"/>
      <c r="K678" s="126"/>
      <c r="L678" s="105"/>
      <c r="M678" s="106"/>
      <c r="N678" s="107"/>
      <c r="P678" s="210" t="s">
        <v>5396</v>
      </c>
    </row>
    <row r="679" spans="1:16" hidden="1" x14ac:dyDescent="0.3">
      <c r="A679" s="3" t="s">
        <v>3044</v>
      </c>
      <c r="B679" s="3" t="s">
        <v>3320</v>
      </c>
      <c r="C679" s="3" t="s">
        <v>3324</v>
      </c>
      <c r="D679" s="3">
        <v>1</v>
      </c>
      <c r="E679" s="6">
        <v>43</v>
      </c>
      <c r="F679" s="3">
        <v>36</v>
      </c>
      <c r="G679" s="3">
        <v>7</v>
      </c>
      <c r="H679" s="199">
        <v>0</v>
      </c>
      <c r="I679" s="38">
        <f t="shared" si="10"/>
        <v>0</v>
      </c>
      <c r="J679" s="100"/>
      <c r="K679" s="124"/>
      <c r="L679" s="109"/>
      <c r="M679" s="110"/>
      <c r="N679" s="111"/>
      <c r="P679" s="210" t="s">
        <v>5396</v>
      </c>
    </row>
    <row r="680" spans="1:16" hidden="1" x14ac:dyDescent="0.3">
      <c r="A680" s="3" t="s">
        <v>3044</v>
      </c>
      <c r="B680" s="3" t="s">
        <v>3320</v>
      </c>
      <c r="C680" s="3" t="s">
        <v>3323</v>
      </c>
      <c r="D680" s="3">
        <v>1</v>
      </c>
      <c r="E680" s="6">
        <v>43</v>
      </c>
      <c r="F680" s="3">
        <v>36</v>
      </c>
      <c r="G680" s="3">
        <v>7</v>
      </c>
      <c r="H680" s="199">
        <v>0</v>
      </c>
      <c r="I680" s="38">
        <f t="shared" si="10"/>
        <v>0</v>
      </c>
      <c r="J680" s="100"/>
      <c r="K680" s="126"/>
      <c r="L680" s="105"/>
      <c r="M680" s="106"/>
      <c r="N680" s="107"/>
      <c r="P680" s="210" t="s">
        <v>5396</v>
      </c>
    </row>
    <row r="681" spans="1:16" hidden="1" x14ac:dyDescent="0.3">
      <c r="A681" s="3" t="s">
        <v>3044</v>
      </c>
      <c r="B681" s="3" t="s">
        <v>3320</v>
      </c>
      <c r="C681" s="3" t="s">
        <v>3322</v>
      </c>
      <c r="D681" s="3">
        <v>1</v>
      </c>
      <c r="E681" s="6">
        <v>9</v>
      </c>
      <c r="F681" s="3">
        <v>5</v>
      </c>
      <c r="G681" s="3">
        <v>4</v>
      </c>
      <c r="H681" s="199">
        <v>0</v>
      </c>
      <c r="I681" s="38">
        <f t="shared" si="10"/>
        <v>0</v>
      </c>
      <c r="J681" s="100"/>
      <c r="K681" s="124"/>
      <c r="L681" s="109"/>
      <c r="M681" s="110"/>
      <c r="N681" s="111"/>
      <c r="P681" s="210" t="s">
        <v>5396</v>
      </c>
    </row>
    <row r="682" spans="1:16" hidden="1" x14ac:dyDescent="0.3">
      <c r="A682" s="3" t="s">
        <v>3044</v>
      </c>
      <c r="B682" s="3" t="s">
        <v>3320</v>
      </c>
      <c r="C682" s="3" t="s">
        <v>3321</v>
      </c>
      <c r="D682" s="3">
        <v>1</v>
      </c>
      <c r="E682" s="6">
        <v>5</v>
      </c>
      <c r="F682" s="3">
        <v>4</v>
      </c>
      <c r="G682" s="3">
        <v>1</v>
      </c>
      <c r="H682" s="199">
        <v>0</v>
      </c>
      <c r="I682" s="38">
        <f t="shared" si="10"/>
        <v>0</v>
      </c>
      <c r="J682" s="100"/>
      <c r="K682" s="126"/>
      <c r="L682" s="105"/>
      <c r="M682" s="106"/>
      <c r="N682" s="107"/>
      <c r="P682" s="210" t="s">
        <v>5396</v>
      </c>
    </row>
    <row r="683" spans="1:16" hidden="1" x14ac:dyDescent="0.3">
      <c r="A683" s="3" t="s">
        <v>3044</v>
      </c>
      <c r="B683" s="3" t="s">
        <v>3320</v>
      </c>
      <c r="C683" s="3" t="s">
        <v>3319</v>
      </c>
      <c r="D683" s="3">
        <v>1</v>
      </c>
      <c r="E683" s="6">
        <v>5</v>
      </c>
      <c r="F683" s="3">
        <v>4</v>
      </c>
      <c r="G683" s="3">
        <v>1</v>
      </c>
      <c r="H683" s="199">
        <v>0</v>
      </c>
      <c r="I683" s="38">
        <f t="shared" si="10"/>
        <v>0</v>
      </c>
      <c r="J683" s="100"/>
      <c r="K683" s="124"/>
      <c r="L683" s="109"/>
      <c r="M683" s="110"/>
      <c r="N683" s="111"/>
      <c r="P683" s="210" t="s">
        <v>5396</v>
      </c>
    </row>
    <row r="684" spans="1:16" ht="13.2" hidden="1" x14ac:dyDescent="0.25">
      <c r="A684" s="3" t="s">
        <v>3044</v>
      </c>
      <c r="B684" s="3" t="s">
        <v>3318</v>
      </c>
      <c r="C684" s="3" t="s">
        <v>3317</v>
      </c>
      <c r="E684" s="6">
        <v>43</v>
      </c>
      <c r="F684" s="3">
        <v>0</v>
      </c>
      <c r="G684" s="3">
        <v>43</v>
      </c>
      <c r="H684" s="199">
        <v>0</v>
      </c>
      <c r="I684" s="38">
        <f t="shared" si="10"/>
        <v>0</v>
      </c>
      <c r="J684" s="100"/>
      <c r="K684" s="126"/>
      <c r="L684" s="105"/>
      <c r="M684" s="122" t="s">
        <v>939</v>
      </c>
      <c r="N684" s="107"/>
    </row>
    <row r="685" spans="1:16" hidden="1" x14ac:dyDescent="0.3">
      <c r="A685" s="3" t="s">
        <v>3044</v>
      </c>
      <c r="B685" s="3" t="s">
        <v>3316</v>
      </c>
      <c r="C685" s="3" t="s">
        <v>3315</v>
      </c>
      <c r="E685" s="6">
        <v>218</v>
      </c>
      <c r="F685" s="3">
        <v>126</v>
      </c>
      <c r="G685" s="3">
        <v>92</v>
      </c>
      <c r="H685" s="199">
        <v>0</v>
      </c>
      <c r="I685" s="38">
        <f t="shared" si="10"/>
        <v>0</v>
      </c>
      <c r="J685" s="100"/>
      <c r="K685" s="124"/>
      <c r="L685" s="109"/>
      <c r="M685" s="110"/>
      <c r="N685" s="111"/>
    </row>
    <row r="686" spans="1:16" hidden="1" x14ac:dyDescent="0.3">
      <c r="A686" s="3" t="s">
        <v>3044</v>
      </c>
      <c r="B686" s="3" t="s">
        <v>3314</v>
      </c>
      <c r="C686" s="3" t="s">
        <v>3313</v>
      </c>
      <c r="E686" s="6">
        <v>1232</v>
      </c>
      <c r="F686" s="3">
        <v>1000</v>
      </c>
      <c r="G686" s="3">
        <v>232</v>
      </c>
      <c r="H686" s="199">
        <v>0</v>
      </c>
      <c r="I686" s="38">
        <f t="shared" si="10"/>
        <v>0</v>
      </c>
      <c r="J686" s="100"/>
      <c r="K686" s="126"/>
      <c r="L686" s="105"/>
      <c r="M686" s="106" t="s">
        <v>1103</v>
      </c>
      <c r="N686" s="107"/>
    </row>
    <row r="687" spans="1:16" hidden="1" x14ac:dyDescent="0.3">
      <c r="A687" s="3" t="s">
        <v>3044</v>
      </c>
      <c r="B687" s="3" t="s">
        <v>3312</v>
      </c>
      <c r="C687" s="3" t="s">
        <v>3311</v>
      </c>
      <c r="E687" s="6">
        <v>1073</v>
      </c>
      <c r="F687" s="3">
        <v>914</v>
      </c>
      <c r="G687" s="3">
        <v>159</v>
      </c>
      <c r="H687" s="199">
        <v>0</v>
      </c>
      <c r="I687" s="38">
        <f t="shared" si="10"/>
        <v>0</v>
      </c>
      <c r="J687" s="100"/>
      <c r="K687" s="124" t="s">
        <v>938</v>
      </c>
      <c r="L687" s="109"/>
      <c r="M687" s="110" t="s">
        <v>1103</v>
      </c>
      <c r="N687" s="130" t="s">
        <v>1104</v>
      </c>
    </row>
    <row r="688" spans="1:16" ht="13.2" hidden="1" x14ac:dyDescent="0.25">
      <c r="A688" s="3" t="s">
        <v>3044</v>
      </c>
      <c r="B688" s="3" t="s">
        <v>3310</v>
      </c>
      <c r="C688" s="3" t="s">
        <v>3309</v>
      </c>
      <c r="D688" s="3">
        <v>1</v>
      </c>
      <c r="E688" s="6">
        <v>234</v>
      </c>
      <c r="F688" s="3">
        <v>133</v>
      </c>
      <c r="G688" s="3">
        <v>101</v>
      </c>
      <c r="H688" s="199">
        <v>0</v>
      </c>
      <c r="I688" s="38">
        <f t="shared" si="10"/>
        <v>0</v>
      </c>
      <c r="J688" s="100"/>
      <c r="K688" s="126"/>
      <c r="L688" s="105"/>
      <c r="M688" s="122" t="s">
        <v>939</v>
      </c>
      <c r="N688" s="107"/>
    </row>
    <row r="689" spans="1:14" x14ac:dyDescent="0.3">
      <c r="A689" s="3" t="s">
        <v>3044</v>
      </c>
      <c r="B689" s="3" t="s">
        <v>3307</v>
      </c>
      <c r="C689" s="3" t="s">
        <v>3308</v>
      </c>
      <c r="E689" s="6">
        <v>117</v>
      </c>
      <c r="F689" s="3">
        <v>78</v>
      </c>
      <c r="G689" s="3">
        <v>39</v>
      </c>
      <c r="H689" s="3">
        <v>1</v>
      </c>
      <c r="I689" s="38">
        <f t="shared" si="10"/>
        <v>117</v>
      </c>
      <c r="J689" s="100"/>
      <c r="K689" s="124"/>
      <c r="L689" s="109"/>
      <c r="M689" s="125"/>
      <c r="N689" s="130" t="s">
        <v>1105</v>
      </c>
    </row>
    <row r="690" spans="1:14" x14ac:dyDescent="0.3">
      <c r="A690" s="3" t="s">
        <v>3044</v>
      </c>
      <c r="B690" s="3" t="s">
        <v>3307</v>
      </c>
      <c r="C690" s="3" t="s">
        <v>3306</v>
      </c>
      <c r="E690" s="6">
        <v>73</v>
      </c>
      <c r="F690" s="3">
        <v>49</v>
      </c>
      <c r="G690" s="3">
        <v>24</v>
      </c>
      <c r="H690" s="3">
        <v>1</v>
      </c>
      <c r="I690" s="38">
        <f t="shared" si="10"/>
        <v>73</v>
      </c>
      <c r="J690" s="100"/>
      <c r="K690" s="126"/>
      <c r="L690" s="105"/>
      <c r="M690" s="125"/>
      <c r="N690" s="107"/>
    </row>
    <row r="691" spans="1:14" ht="13.2" x14ac:dyDescent="0.25">
      <c r="A691" s="3" t="s">
        <v>3044</v>
      </c>
      <c r="B691" s="3" t="s">
        <v>3305</v>
      </c>
      <c r="C691" s="3" t="s">
        <v>3304</v>
      </c>
      <c r="D691" s="3">
        <v>1</v>
      </c>
      <c r="E691" s="6">
        <v>86</v>
      </c>
      <c r="F691" s="3">
        <v>63</v>
      </c>
      <c r="G691" s="3">
        <v>23</v>
      </c>
      <c r="H691" s="3">
        <v>1</v>
      </c>
      <c r="I691" s="38">
        <f t="shared" si="10"/>
        <v>86</v>
      </c>
      <c r="J691" s="100"/>
      <c r="K691" s="124"/>
      <c r="L691" s="109"/>
      <c r="M691" s="127" t="s">
        <v>939</v>
      </c>
      <c r="N691" s="111"/>
    </row>
    <row r="692" spans="1:14" hidden="1" x14ac:dyDescent="0.3">
      <c r="A692" s="3" t="s">
        <v>3044</v>
      </c>
      <c r="B692" s="3" t="s">
        <v>3303</v>
      </c>
      <c r="C692" s="3" t="s">
        <v>3302</v>
      </c>
      <c r="E692" s="6">
        <v>488</v>
      </c>
      <c r="F692" s="3">
        <v>439</v>
      </c>
      <c r="G692" s="3">
        <v>49</v>
      </c>
      <c r="H692" s="68">
        <v>0</v>
      </c>
      <c r="I692" s="38">
        <f t="shared" si="10"/>
        <v>0</v>
      </c>
      <c r="J692" s="100"/>
      <c r="K692" s="126"/>
      <c r="L692" s="105"/>
      <c r="M692" s="125"/>
      <c r="N692" s="107"/>
    </row>
    <row r="693" spans="1:14" ht="13.2" x14ac:dyDescent="0.25">
      <c r="A693" s="3" t="s">
        <v>3044</v>
      </c>
      <c r="B693" s="3" t="s">
        <v>3299</v>
      </c>
      <c r="C693" s="3" t="s">
        <v>3301</v>
      </c>
      <c r="D693" s="3">
        <v>1</v>
      </c>
      <c r="E693" s="6">
        <v>190</v>
      </c>
      <c r="F693" s="3">
        <v>127</v>
      </c>
      <c r="G693" s="3">
        <v>63</v>
      </c>
      <c r="H693" s="3">
        <v>1</v>
      </c>
      <c r="I693" s="38">
        <f t="shared" si="10"/>
        <v>190</v>
      </c>
      <c r="J693" s="100"/>
      <c r="K693" s="124"/>
      <c r="L693" s="109"/>
      <c r="M693" s="127" t="s">
        <v>939</v>
      </c>
      <c r="N693" s="111"/>
    </row>
    <row r="694" spans="1:14" ht="13.2" x14ac:dyDescent="0.25">
      <c r="A694" s="3" t="s">
        <v>3044</v>
      </c>
      <c r="B694" s="3" t="s">
        <v>3299</v>
      </c>
      <c r="C694" s="3" t="s">
        <v>3300</v>
      </c>
      <c r="D694" s="3">
        <v>1</v>
      </c>
      <c r="E694" s="6">
        <v>187</v>
      </c>
      <c r="F694" s="3">
        <v>150</v>
      </c>
      <c r="G694" s="3">
        <v>37</v>
      </c>
      <c r="H694" s="3">
        <v>1</v>
      </c>
      <c r="I694" s="38">
        <f t="shared" si="10"/>
        <v>187</v>
      </c>
      <c r="J694" s="100"/>
      <c r="K694" s="126"/>
      <c r="L694" s="105"/>
      <c r="M694" s="122" t="s">
        <v>939</v>
      </c>
      <c r="N694" s="107"/>
    </row>
    <row r="695" spans="1:14" ht="13.2" x14ac:dyDescent="0.25">
      <c r="A695" s="3" t="s">
        <v>3044</v>
      </c>
      <c r="B695" s="3" t="s">
        <v>3299</v>
      </c>
      <c r="C695" s="3" t="s">
        <v>3298</v>
      </c>
      <c r="D695" s="3">
        <v>1</v>
      </c>
      <c r="E695" s="6">
        <v>137</v>
      </c>
      <c r="F695" s="3">
        <v>113</v>
      </c>
      <c r="G695" s="3">
        <v>24</v>
      </c>
      <c r="H695" s="3">
        <v>1</v>
      </c>
      <c r="I695" s="38">
        <f t="shared" si="10"/>
        <v>137</v>
      </c>
      <c r="J695" s="100"/>
      <c r="K695" s="124"/>
      <c r="L695" s="109"/>
      <c r="M695" s="127" t="s">
        <v>939</v>
      </c>
      <c r="N695" s="111"/>
    </row>
    <row r="696" spans="1:14" ht="13.2" x14ac:dyDescent="0.25">
      <c r="A696" s="3" t="s">
        <v>3044</v>
      </c>
      <c r="B696" s="3" t="s">
        <v>3297</v>
      </c>
      <c r="C696" s="3" t="s">
        <v>3296</v>
      </c>
      <c r="E696" s="6">
        <v>181</v>
      </c>
      <c r="F696" s="3">
        <v>150</v>
      </c>
      <c r="G696" s="3">
        <v>31</v>
      </c>
      <c r="H696" s="3">
        <v>1</v>
      </c>
      <c r="I696" s="38">
        <f t="shared" si="10"/>
        <v>181</v>
      </c>
      <c r="J696" s="100"/>
      <c r="K696" s="126"/>
      <c r="L696" s="105"/>
      <c r="M696" s="122" t="s">
        <v>939</v>
      </c>
      <c r="N696" s="107"/>
    </row>
    <row r="697" spans="1:14" ht="13.2" x14ac:dyDescent="0.25">
      <c r="A697" s="3" t="s">
        <v>3044</v>
      </c>
      <c r="B697" s="3" t="s">
        <v>3295</v>
      </c>
      <c r="C697" s="3" t="s">
        <v>3294</v>
      </c>
      <c r="E697" s="6">
        <v>322</v>
      </c>
      <c r="F697" s="3">
        <v>218</v>
      </c>
      <c r="G697" s="3">
        <v>104</v>
      </c>
      <c r="H697" s="3">
        <v>1</v>
      </c>
      <c r="I697" s="38">
        <f t="shared" si="10"/>
        <v>322</v>
      </c>
      <c r="J697" s="100"/>
      <c r="K697" s="124"/>
      <c r="L697" s="109"/>
      <c r="M697" s="127" t="s">
        <v>939</v>
      </c>
      <c r="N697" s="111"/>
    </row>
    <row r="698" spans="1:14" ht="13.2" x14ac:dyDescent="0.25">
      <c r="A698" s="3" t="s">
        <v>3044</v>
      </c>
      <c r="B698" s="3" t="s">
        <v>3293</v>
      </c>
      <c r="C698" s="3" t="s">
        <v>3292</v>
      </c>
      <c r="D698" s="3">
        <v>5</v>
      </c>
      <c r="E698" s="6">
        <v>150</v>
      </c>
      <c r="F698" s="3">
        <v>121</v>
      </c>
      <c r="G698" s="3">
        <v>29</v>
      </c>
      <c r="H698" s="3">
        <v>1</v>
      </c>
      <c r="I698" s="38">
        <f t="shared" si="10"/>
        <v>150</v>
      </c>
      <c r="J698" s="100"/>
      <c r="K698" s="126"/>
      <c r="L698" s="105"/>
      <c r="M698" s="122" t="s">
        <v>939</v>
      </c>
      <c r="N698" s="107"/>
    </row>
    <row r="699" spans="1:14" hidden="1" x14ac:dyDescent="0.3">
      <c r="A699" s="3" t="s">
        <v>3044</v>
      </c>
      <c r="B699" s="3" t="s">
        <v>3291</v>
      </c>
      <c r="C699" s="3" t="s">
        <v>3290</v>
      </c>
      <c r="E699" s="6">
        <v>267</v>
      </c>
      <c r="F699" s="3">
        <v>191</v>
      </c>
      <c r="G699" s="3">
        <v>76</v>
      </c>
      <c r="H699" s="10">
        <v>0</v>
      </c>
      <c r="I699" s="38">
        <f t="shared" si="10"/>
        <v>0</v>
      </c>
      <c r="J699" s="100"/>
      <c r="K699" s="124"/>
      <c r="L699" s="109"/>
      <c r="M699" s="125"/>
      <c r="N699" s="111"/>
    </row>
    <row r="700" spans="1:14" x14ac:dyDescent="0.3">
      <c r="A700" s="3" t="s">
        <v>3044</v>
      </c>
      <c r="B700" s="3" t="s">
        <v>3289</v>
      </c>
      <c r="C700" s="3" t="s">
        <v>3288</v>
      </c>
      <c r="E700" s="6">
        <v>249</v>
      </c>
      <c r="F700" s="3">
        <v>145</v>
      </c>
      <c r="G700" s="3">
        <v>104</v>
      </c>
      <c r="H700" s="68">
        <v>1</v>
      </c>
      <c r="I700" s="71">
        <f t="shared" si="10"/>
        <v>249</v>
      </c>
      <c r="J700" s="100"/>
      <c r="K700" s="129"/>
      <c r="L700" s="112" t="s">
        <v>939</v>
      </c>
      <c r="M700" s="136" t="s">
        <v>3046</v>
      </c>
      <c r="N700" s="107"/>
    </row>
    <row r="701" spans="1:14" x14ac:dyDescent="0.3">
      <c r="A701" s="32" t="s">
        <v>907</v>
      </c>
      <c r="B701" s="32" t="s">
        <v>346</v>
      </c>
      <c r="C701" s="32" t="s">
        <v>345</v>
      </c>
      <c r="D701" s="32"/>
      <c r="E701" s="32">
        <v>322</v>
      </c>
      <c r="F701" s="32">
        <v>176</v>
      </c>
      <c r="G701" s="32">
        <v>146</v>
      </c>
      <c r="H701" s="32">
        <v>1</v>
      </c>
      <c r="I701" s="71">
        <f>G701*H701</f>
        <v>146</v>
      </c>
      <c r="J701" s="100"/>
      <c r="K701" s="137"/>
      <c r="L701" s="138" t="s">
        <v>939</v>
      </c>
      <c r="M701" s="139"/>
      <c r="N701" s="130" t="s">
        <v>3046</v>
      </c>
    </row>
    <row r="702" spans="1:14" x14ac:dyDescent="0.3">
      <c r="A702" s="32" t="s">
        <v>907</v>
      </c>
      <c r="B702" s="32" t="s">
        <v>896</v>
      </c>
      <c r="C702" s="32" t="s">
        <v>910</v>
      </c>
      <c r="D702" s="32">
        <v>5</v>
      </c>
      <c r="E702" s="32">
        <v>115</v>
      </c>
      <c r="F702" s="32">
        <v>71</v>
      </c>
      <c r="G702" s="32">
        <v>44</v>
      </c>
      <c r="H702" s="32">
        <v>1</v>
      </c>
      <c r="I702" s="71">
        <f>G702*H702</f>
        <v>44</v>
      </c>
      <c r="J702" s="100"/>
      <c r="K702" s="137"/>
      <c r="L702" s="138" t="s">
        <v>939</v>
      </c>
      <c r="M702" s="139"/>
      <c r="N702" s="130" t="s">
        <v>3046</v>
      </c>
    </row>
    <row r="703" spans="1:14" x14ac:dyDescent="0.3">
      <c r="A703" s="32" t="s">
        <v>907</v>
      </c>
      <c r="B703" s="32" t="s">
        <v>908</v>
      </c>
      <c r="C703" s="32" t="s">
        <v>909</v>
      </c>
      <c r="D703" s="32"/>
      <c r="E703" s="32">
        <v>222</v>
      </c>
      <c r="F703" s="32">
        <v>162</v>
      </c>
      <c r="G703" s="32">
        <v>60</v>
      </c>
      <c r="H703" s="32">
        <v>1</v>
      </c>
      <c r="I703" s="71">
        <f>G703*H703</f>
        <v>60</v>
      </c>
      <c r="J703" s="100"/>
      <c r="K703" s="137" t="s">
        <v>939</v>
      </c>
      <c r="L703" s="138"/>
      <c r="M703" s="139"/>
      <c r="N703" s="130"/>
    </row>
    <row r="704" spans="1:14" x14ac:dyDescent="0.3">
      <c r="A704" s="32" t="s">
        <v>898</v>
      </c>
      <c r="B704" s="32" t="s">
        <v>898</v>
      </c>
      <c r="C704" s="32" t="s">
        <v>4364</v>
      </c>
      <c r="D704" s="32">
        <v>2</v>
      </c>
      <c r="E704" s="32">
        <v>40</v>
      </c>
      <c r="F704" s="32">
        <v>29</v>
      </c>
      <c r="G704" s="32">
        <v>11</v>
      </c>
      <c r="H704" s="32">
        <v>1</v>
      </c>
      <c r="I704" s="71">
        <f t="shared" ref="I704:I711" si="11">E704*H704</f>
        <v>40</v>
      </c>
      <c r="J704" s="100"/>
      <c r="K704" s="137"/>
      <c r="L704" s="138"/>
      <c r="M704" s="139"/>
      <c r="N704" s="130"/>
    </row>
    <row r="705" spans="1:14" x14ac:dyDescent="0.3">
      <c r="A705" s="32" t="s">
        <v>898</v>
      </c>
      <c r="B705" s="32" t="s">
        <v>898</v>
      </c>
      <c r="C705" s="32" t="s">
        <v>4362</v>
      </c>
      <c r="D705" s="32">
        <v>2</v>
      </c>
      <c r="E705" s="32">
        <v>39</v>
      </c>
      <c r="F705" s="32">
        <v>29</v>
      </c>
      <c r="G705" s="32">
        <v>10</v>
      </c>
      <c r="H705" s="32">
        <v>1</v>
      </c>
      <c r="I705" s="71">
        <f t="shared" si="11"/>
        <v>39</v>
      </c>
      <c r="J705" s="100"/>
      <c r="K705" s="137"/>
      <c r="L705" s="138"/>
      <c r="M705" s="139"/>
      <c r="N705" s="130"/>
    </row>
    <row r="706" spans="1:14" x14ac:dyDescent="0.3">
      <c r="A706" s="32" t="s">
        <v>898</v>
      </c>
      <c r="B706" s="32" t="s">
        <v>898</v>
      </c>
      <c r="C706" s="32" t="s">
        <v>899</v>
      </c>
      <c r="D706" s="32">
        <v>3</v>
      </c>
      <c r="E706" s="32">
        <v>235</v>
      </c>
      <c r="F706" s="32">
        <v>117</v>
      </c>
      <c r="G706" s="32">
        <v>118</v>
      </c>
      <c r="H706" s="32">
        <v>1</v>
      </c>
      <c r="I706" s="71">
        <f t="shared" si="11"/>
        <v>235</v>
      </c>
      <c r="J706" s="100"/>
      <c r="K706" s="137"/>
      <c r="L706" s="138"/>
      <c r="M706" s="139"/>
      <c r="N706" s="130"/>
    </row>
    <row r="707" spans="1:14" x14ac:dyDescent="0.3">
      <c r="A707" s="32" t="s">
        <v>898</v>
      </c>
      <c r="B707" s="32" t="s">
        <v>898</v>
      </c>
      <c r="C707" s="32" t="s">
        <v>856</v>
      </c>
      <c r="D707" s="32">
        <v>5</v>
      </c>
      <c r="E707" s="32">
        <v>66</v>
      </c>
      <c r="F707" s="32">
        <v>52</v>
      </c>
      <c r="G707" s="32">
        <v>14</v>
      </c>
      <c r="H707" s="32">
        <v>1</v>
      </c>
      <c r="I707" s="71">
        <f t="shared" si="11"/>
        <v>66</v>
      </c>
      <c r="J707" s="100"/>
      <c r="K707" s="137"/>
      <c r="L707" s="138"/>
      <c r="M707" s="139"/>
      <c r="N707" s="130"/>
    </row>
    <row r="708" spans="1:14" x14ac:dyDescent="0.3">
      <c r="A708" s="83" t="s">
        <v>921</v>
      </c>
      <c r="B708" s="83" t="s">
        <v>3046</v>
      </c>
      <c r="C708" s="83" t="s">
        <v>927</v>
      </c>
      <c r="D708" s="83"/>
      <c r="E708" s="196">
        <v>0</v>
      </c>
      <c r="F708" s="83">
        <v>0</v>
      </c>
      <c r="G708" s="83">
        <v>0</v>
      </c>
      <c r="H708" s="83">
        <v>1</v>
      </c>
      <c r="I708" s="186">
        <f t="shared" si="11"/>
        <v>0</v>
      </c>
      <c r="J708" s="100"/>
    </row>
    <row r="709" spans="1:14" x14ac:dyDescent="0.3">
      <c r="A709" s="83" t="s">
        <v>921</v>
      </c>
      <c r="B709" s="83" t="s">
        <v>3046</v>
      </c>
      <c r="C709" s="83" t="s">
        <v>931</v>
      </c>
      <c r="D709" s="83"/>
      <c r="E709" s="196">
        <v>0</v>
      </c>
      <c r="F709" s="83">
        <v>0</v>
      </c>
      <c r="G709" s="83">
        <v>0</v>
      </c>
      <c r="H709" s="83">
        <v>1</v>
      </c>
      <c r="I709" s="186">
        <f t="shared" si="11"/>
        <v>0</v>
      </c>
      <c r="J709" s="100"/>
    </row>
    <row r="710" spans="1:14" x14ac:dyDescent="0.3">
      <c r="A710" s="83" t="s">
        <v>921</v>
      </c>
      <c r="B710" s="83"/>
      <c r="C710" s="87" t="s">
        <v>932</v>
      </c>
      <c r="D710" s="87"/>
      <c r="E710" s="196">
        <v>0</v>
      </c>
      <c r="F710" s="83">
        <v>0</v>
      </c>
      <c r="G710" s="83">
        <v>0</v>
      </c>
      <c r="H710" s="83">
        <v>1</v>
      </c>
      <c r="I710" s="186">
        <f t="shared" si="11"/>
        <v>0</v>
      </c>
      <c r="J710" s="100"/>
    </row>
    <row r="711" spans="1:14" x14ac:dyDescent="0.3">
      <c r="A711" s="83" t="s">
        <v>1179</v>
      </c>
      <c r="B711" s="83"/>
      <c r="C711" s="87" t="s">
        <v>1180</v>
      </c>
      <c r="D711" s="87"/>
      <c r="E711" s="196">
        <v>0</v>
      </c>
      <c r="F711" s="83">
        <v>0</v>
      </c>
      <c r="G711" s="83">
        <v>0</v>
      </c>
      <c r="H711" s="83">
        <v>1</v>
      </c>
      <c r="I711" s="186">
        <f t="shared" si="11"/>
        <v>0</v>
      </c>
      <c r="J711" s="100"/>
    </row>
    <row r="712" spans="1:14" ht="15" hidden="1" thickBot="1" x14ac:dyDescent="0.35">
      <c r="A712" s="2" t="s">
        <v>3287</v>
      </c>
      <c r="B712" s="2"/>
      <c r="C712" s="36" t="s">
        <v>3287</v>
      </c>
      <c r="D712" s="36"/>
      <c r="E712" s="26">
        <f>SUM(E2:E711)</f>
        <v>218411</v>
      </c>
      <c r="F712"/>
      <c r="G712"/>
      <c r="H712" s="15">
        <f>SUM(H2:H711)</f>
        <v>401</v>
      </c>
      <c r="I712" s="14">
        <f>SUM(I2:I711)</f>
        <v>134904</v>
      </c>
      <c r="J712" s="100"/>
    </row>
    <row r="713" spans="1:14" x14ac:dyDescent="0.3">
      <c r="A713"/>
      <c r="B713"/>
      <c r="C713"/>
      <c r="D713"/>
      <c r="E713"/>
      <c r="F713"/>
      <c r="G713"/>
      <c r="H713"/>
      <c r="I713"/>
      <c r="J713" s="100"/>
    </row>
    <row r="714" spans="1:14" ht="13.2" x14ac:dyDescent="0.25">
      <c r="A714" s="2" t="s">
        <v>921</v>
      </c>
      <c r="B714" s="2" t="s">
        <v>920</v>
      </c>
      <c r="C714" s="2" t="s">
        <v>1177</v>
      </c>
      <c r="D714" s="2"/>
      <c r="E714" s="2"/>
      <c r="F714" s="2"/>
      <c r="G714" s="2"/>
      <c r="H714" s="2" t="s">
        <v>3046</v>
      </c>
      <c r="I714" s="5" t="s">
        <v>3046</v>
      </c>
      <c r="J714" s="100"/>
    </row>
    <row r="715" spans="1:14" x14ac:dyDescent="0.3">
      <c r="A715"/>
      <c r="B715" t="s">
        <v>927</v>
      </c>
      <c r="C715" t="s">
        <v>930</v>
      </c>
      <c r="D715"/>
      <c r="E715"/>
      <c r="F715"/>
      <c r="G715"/>
      <c r="H715"/>
      <c r="I715"/>
      <c r="J715" s="100"/>
    </row>
    <row r="716" spans="1:14" x14ac:dyDescent="0.3">
      <c r="A716"/>
      <c r="B716"/>
      <c r="C716"/>
      <c r="D716"/>
      <c r="E716"/>
      <c r="F716"/>
      <c r="G716"/>
      <c r="H716"/>
      <c r="I716"/>
      <c r="J716" s="100"/>
    </row>
    <row r="717" spans="1:14" x14ac:dyDescent="0.3">
      <c r="A717"/>
      <c r="B717"/>
      <c r="C717"/>
      <c r="D717"/>
      <c r="E717"/>
      <c r="F717"/>
      <c r="G717"/>
      <c r="H717"/>
      <c r="I717"/>
      <c r="J717" s="100"/>
    </row>
    <row r="718" spans="1:14" x14ac:dyDescent="0.3">
      <c r="A718"/>
      <c r="B718"/>
      <c r="C718"/>
      <c r="D718"/>
      <c r="E718"/>
      <c r="F718"/>
      <c r="G718"/>
      <c r="H718"/>
      <c r="I718"/>
      <c r="J718" s="100"/>
    </row>
    <row r="719" spans="1:14" x14ac:dyDescent="0.3">
      <c r="A719"/>
      <c r="B719"/>
      <c r="C719"/>
      <c r="D719"/>
      <c r="E719"/>
      <c r="F719"/>
      <c r="G719"/>
      <c r="H719"/>
      <c r="I719"/>
      <c r="J719" s="100"/>
    </row>
    <row r="720" spans="1:14" x14ac:dyDescent="0.3">
      <c r="A720"/>
      <c r="B720"/>
      <c r="C720"/>
      <c r="D720"/>
      <c r="E720"/>
      <c r="F720"/>
      <c r="G720"/>
      <c r="H720"/>
      <c r="I720"/>
      <c r="J720" s="100"/>
    </row>
    <row r="721" spans="1:10" x14ac:dyDescent="0.3">
      <c r="A721"/>
      <c r="B721"/>
      <c r="C721"/>
      <c r="D721"/>
      <c r="E721"/>
      <c r="F721"/>
      <c r="G721"/>
      <c r="H721"/>
      <c r="I721"/>
      <c r="J721" s="100"/>
    </row>
    <row r="722" spans="1:10" x14ac:dyDescent="0.3">
      <c r="A722"/>
      <c r="B722"/>
      <c r="C722"/>
      <c r="D722"/>
      <c r="E722"/>
      <c r="F722"/>
      <c r="G722"/>
      <c r="H722"/>
      <c r="I722"/>
      <c r="J722" s="100"/>
    </row>
    <row r="723" spans="1:10" x14ac:dyDescent="0.3">
      <c r="A723"/>
      <c r="B723"/>
      <c r="C723"/>
      <c r="D723"/>
      <c r="E723"/>
      <c r="F723"/>
      <c r="G723"/>
      <c r="H723"/>
      <c r="I723"/>
      <c r="J723" s="100"/>
    </row>
    <row r="724" spans="1:10" x14ac:dyDescent="0.3">
      <c r="A724"/>
      <c r="B724"/>
      <c r="C724"/>
      <c r="D724"/>
      <c r="E724"/>
      <c r="F724"/>
      <c r="G724"/>
      <c r="H724"/>
      <c r="I724"/>
      <c r="J724" s="100"/>
    </row>
    <row r="725" spans="1:10" x14ac:dyDescent="0.3">
      <c r="A725"/>
      <c r="B725"/>
      <c r="C725"/>
      <c r="D725"/>
      <c r="E725"/>
      <c r="F725"/>
      <c r="G725"/>
      <c r="H725"/>
      <c r="I725"/>
      <c r="J725" s="100"/>
    </row>
    <row r="726" spans="1:10" x14ac:dyDescent="0.3">
      <c r="A726"/>
      <c r="B726"/>
      <c r="C726"/>
      <c r="D726"/>
      <c r="E726"/>
      <c r="F726"/>
      <c r="G726"/>
      <c r="H726"/>
      <c r="I726"/>
      <c r="J726" s="100"/>
    </row>
    <row r="727" spans="1:10" x14ac:dyDescent="0.3">
      <c r="A727"/>
      <c r="B727"/>
      <c r="C727"/>
      <c r="D727"/>
      <c r="E727"/>
      <c r="F727"/>
      <c r="G727"/>
      <c r="H727"/>
      <c r="I727"/>
      <c r="J727" s="100"/>
    </row>
    <row r="728" spans="1:10" x14ac:dyDescent="0.3">
      <c r="A728"/>
      <c r="B728"/>
      <c r="C728"/>
      <c r="D728"/>
      <c r="E728"/>
      <c r="F728"/>
      <c r="G728"/>
      <c r="H728"/>
      <c r="I728"/>
      <c r="J728" s="100"/>
    </row>
    <row r="729" spans="1:10" x14ac:dyDescent="0.3">
      <c r="A729"/>
      <c r="B729"/>
      <c r="C729"/>
      <c r="D729"/>
      <c r="E729"/>
      <c r="F729"/>
      <c r="G729"/>
      <c r="H729"/>
      <c r="I729"/>
      <c r="J729" s="100"/>
    </row>
    <row r="730" spans="1:10" x14ac:dyDescent="0.3">
      <c r="A730"/>
      <c r="B730"/>
      <c r="C730"/>
      <c r="D730"/>
      <c r="E730"/>
      <c r="F730"/>
      <c r="G730"/>
      <c r="H730"/>
      <c r="I730"/>
      <c r="J730" s="100"/>
    </row>
    <row r="731" spans="1:10" x14ac:dyDescent="0.3">
      <c r="A731"/>
      <c r="B731"/>
      <c r="C731"/>
      <c r="D731"/>
      <c r="E731"/>
      <c r="F731"/>
      <c r="G731"/>
      <c r="H731"/>
      <c r="I731"/>
      <c r="J731" s="100"/>
    </row>
    <row r="732" spans="1:10" x14ac:dyDescent="0.3">
      <c r="A732"/>
      <c r="B732"/>
      <c r="C732"/>
      <c r="D732"/>
      <c r="E732"/>
      <c r="F732"/>
      <c r="G732"/>
      <c r="H732"/>
      <c r="I732"/>
      <c r="J732" s="100"/>
    </row>
    <row r="733" spans="1:10" x14ac:dyDescent="0.3">
      <c r="A733"/>
      <c r="B733"/>
      <c r="C733"/>
      <c r="D733"/>
      <c r="E733"/>
      <c r="F733"/>
      <c r="G733"/>
      <c r="H733"/>
      <c r="I733"/>
      <c r="J733" s="100"/>
    </row>
    <row r="734" spans="1:10" x14ac:dyDescent="0.3">
      <c r="A734"/>
      <c r="B734"/>
      <c r="C734"/>
      <c r="D734"/>
      <c r="E734"/>
      <c r="F734"/>
      <c r="G734"/>
      <c r="H734"/>
      <c r="I734"/>
      <c r="J734" s="100"/>
    </row>
    <row r="735" spans="1:10" x14ac:dyDescent="0.3">
      <c r="A735"/>
      <c r="B735"/>
      <c r="C735"/>
      <c r="D735"/>
      <c r="E735"/>
      <c r="F735"/>
      <c r="G735"/>
      <c r="H735"/>
      <c r="I735"/>
      <c r="J735" s="100"/>
    </row>
    <row r="736" spans="1:10" x14ac:dyDescent="0.3">
      <c r="A736"/>
      <c r="B736"/>
      <c r="C736"/>
      <c r="D736"/>
      <c r="E736"/>
      <c r="F736"/>
      <c r="G736"/>
      <c r="H736"/>
      <c r="I736"/>
      <c r="J736" s="100"/>
    </row>
    <row r="737" spans="1:10" x14ac:dyDescent="0.3">
      <c r="A737"/>
      <c r="B737"/>
      <c r="C737"/>
      <c r="D737"/>
      <c r="E737"/>
      <c r="F737"/>
      <c r="G737"/>
      <c r="H737"/>
      <c r="I737"/>
      <c r="J737" s="100"/>
    </row>
    <row r="738" spans="1:10" x14ac:dyDescent="0.3">
      <c r="A738"/>
      <c r="B738"/>
      <c r="C738"/>
      <c r="D738"/>
      <c r="E738"/>
      <c r="F738"/>
      <c r="G738"/>
      <c r="H738"/>
      <c r="I738"/>
      <c r="J738" s="100"/>
    </row>
    <row r="739" spans="1:10" x14ac:dyDescent="0.3">
      <c r="A739"/>
      <c r="B739"/>
      <c r="C739"/>
      <c r="D739"/>
      <c r="E739"/>
      <c r="F739"/>
      <c r="G739"/>
      <c r="H739"/>
      <c r="I739"/>
      <c r="J739" s="100"/>
    </row>
    <row r="740" spans="1:10" x14ac:dyDescent="0.3">
      <c r="A740"/>
      <c r="B740"/>
      <c r="C740"/>
      <c r="D740"/>
      <c r="E740"/>
      <c r="F740"/>
      <c r="G740"/>
      <c r="H740"/>
      <c r="I740"/>
      <c r="J740" s="100"/>
    </row>
    <row r="741" spans="1:10" x14ac:dyDescent="0.3">
      <c r="A741"/>
      <c r="B741"/>
      <c r="C741"/>
      <c r="D741"/>
      <c r="E741"/>
      <c r="F741"/>
      <c r="G741"/>
      <c r="H741"/>
      <c r="I741"/>
      <c r="J741" s="100"/>
    </row>
    <row r="742" spans="1:10" x14ac:dyDescent="0.3">
      <c r="A742"/>
      <c r="B742"/>
      <c r="C742"/>
      <c r="D742"/>
      <c r="E742"/>
      <c r="F742"/>
      <c r="G742"/>
      <c r="H742"/>
      <c r="I742"/>
      <c r="J742" s="100"/>
    </row>
    <row r="743" spans="1:10" x14ac:dyDescent="0.3">
      <c r="A743"/>
      <c r="B743"/>
      <c r="C743"/>
      <c r="D743"/>
      <c r="E743"/>
      <c r="F743"/>
      <c r="G743"/>
      <c r="H743"/>
      <c r="I743"/>
      <c r="J743" s="100"/>
    </row>
    <row r="744" spans="1:10" x14ac:dyDescent="0.3">
      <c r="A744"/>
      <c r="B744"/>
      <c r="C744"/>
      <c r="D744"/>
      <c r="E744"/>
      <c r="F744"/>
      <c r="G744"/>
      <c r="H744"/>
      <c r="I744"/>
      <c r="J744" s="100"/>
    </row>
    <row r="745" spans="1:10" x14ac:dyDescent="0.3">
      <c r="A745"/>
      <c r="B745"/>
      <c r="C745"/>
      <c r="D745"/>
      <c r="E745"/>
      <c r="F745"/>
      <c r="G745"/>
      <c r="H745"/>
      <c r="I745"/>
      <c r="J745" s="100"/>
    </row>
    <row r="746" spans="1:10" x14ac:dyDescent="0.3">
      <c r="A746"/>
      <c r="B746"/>
      <c r="C746"/>
      <c r="D746"/>
      <c r="E746"/>
      <c r="F746"/>
      <c r="G746"/>
      <c r="H746"/>
      <c r="I746"/>
      <c r="J746" s="100"/>
    </row>
    <row r="747" spans="1:10" x14ac:dyDescent="0.3">
      <c r="A747"/>
      <c r="B747"/>
      <c r="C747"/>
      <c r="D747"/>
      <c r="E747"/>
      <c r="F747"/>
      <c r="G747"/>
      <c r="H747"/>
      <c r="I747"/>
      <c r="J747" s="100"/>
    </row>
    <row r="748" spans="1:10" x14ac:dyDescent="0.3">
      <c r="A748"/>
      <c r="B748"/>
      <c r="C748"/>
      <c r="D748"/>
      <c r="E748"/>
      <c r="F748"/>
      <c r="G748"/>
      <c r="H748"/>
      <c r="I748"/>
      <c r="J748" s="100"/>
    </row>
    <row r="749" spans="1:10" x14ac:dyDescent="0.3">
      <c r="A749"/>
      <c r="B749"/>
      <c r="C749"/>
      <c r="D749"/>
      <c r="E749"/>
      <c r="F749"/>
      <c r="G749"/>
      <c r="H749"/>
      <c r="I749"/>
      <c r="J749" s="100"/>
    </row>
    <row r="750" spans="1:10" x14ac:dyDescent="0.3">
      <c r="A750"/>
      <c r="B750"/>
      <c r="C750"/>
      <c r="D750"/>
      <c r="E750"/>
      <c r="F750"/>
      <c r="G750"/>
      <c r="H750"/>
      <c r="I750"/>
      <c r="J750" s="100"/>
    </row>
    <row r="751" spans="1:10" x14ac:dyDescent="0.3">
      <c r="A751"/>
      <c r="B751"/>
      <c r="C751"/>
      <c r="D751"/>
      <c r="E751"/>
      <c r="F751"/>
      <c r="G751"/>
      <c r="H751"/>
      <c r="I751"/>
      <c r="J751" s="100"/>
    </row>
    <row r="752" spans="1:10" x14ac:dyDescent="0.3">
      <c r="A752"/>
      <c r="B752"/>
      <c r="C752"/>
      <c r="D752"/>
      <c r="E752"/>
      <c r="F752"/>
      <c r="G752"/>
      <c r="H752"/>
      <c r="I752"/>
      <c r="J752" s="100"/>
    </row>
    <row r="753" spans="1:10" x14ac:dyDescent="0.3">
      <c r="A753"/>
      <c r="B753"/>
      <c r="C753"/>
      <c r="D753"/>
      <c r="E753"/>
      <c r="F753"/>
      <c r="G753"/>
      <c r="H753"/>
      <c r="I753"/>
      <c r="J753" s="100"/>
    </row>
    <row r="754" spans="1:10" x14ac:dyDescent="0.3">
      <c r="A754"/>
      <c r="B754"/>
      <c r="C754"/>
      <c r="D754"/>
      <c r="E754"/>
      <c r="F754"/>
      <c r="G754"/>
      <c r="H754"/>
      <c r="I754"/>
      <c r="J754" s="100"/>
    </row>
    <row r="755" spans="1:10" x14ac:dyDescent="0.3">
      <c r="A755"/>
      <c r="B755"/>
      <c r="C755"/>
      <c r="D755"/>
      <c r="E755"/>
      <c r="F755"/>
      <c r="G755"/>
      <c r="H755"/>
      <c r="I755"/>
      <c r="J755" s="100"/>
    </row>
    <row r="756" spans="1:10" x14ac:dyDescent="0.3">
      <c r="A756"/>
      <c r="B756"/>
      <c r="C756"/>
      <c r="D756"/>
      <c r="E756"/>
      <c r="F756"/>
      <c r="G756"/>
      <c r="H756"/>
      <c r="I756"/>
      <c r="J756" s="100"/>
    </row>
    <row r="757" spans="1:10" x14ac:dyDescent="0.3">
      <c r="A757"/>
      <c r="B757"/>
      <c r="C757"/>
      <c r="D757"/>
      <c r="E757"/>
      <c r="F757"/>
      <c r="G757"/>
      <c r="H757"/>
      <c r="I757"/>
      <c r="J757" s="100"/>
    </row>
    <row r="758" spans="1:10" x14ac:dyDescent="0.3">
      <c r="A758"/>
      <c r="B758"/>
      <c r="C758"/>
      <c r="D758"/>
      <c r="E758"/>
      <c r="F758"/>
      <c r="G758"/>
      <c r="H758"/>
      <c r="I758"/>
      <c r="J758" s="100"/>
    </row>
    <row r="759" spans="1:10" x14ac:dyDescent="0.3">
      <c r="A759"/>
      <c r="B759"/>
      <c r="C759"/>
      <c r="D759"/>
      <c r="E759"/>
      <c r="F759"/>
      <c r="G759"/>
      <c r="H759"/>
      <c r="I759"/>
      <c r="J759" s="100"/>
    </row>
    <row r="760" spans="1:10" x14ac:dyDescent="0.3">
      <c r="A760"/>
      <c r="B760"/>
      <c r="C760"/>
      <c r="D760"/>
      <c r="E760"/>
      <c r="F760"/>
      <c r="G760"/>
      <c r="H760"/>
      <c r="I760"/>
      <c r="J760" s="100"/>
    </row>
    <row r="761" spans="1:10" x14ac:dyDescent="0.3">
      <c r="A761"/>
      <c r="B761"/>
      <c r="C761"/>
      <c r="D761"/>
      <c r="E761"/>
      <c r="F761"/>
      <c r="G761"/>
      <c r="H761"/>
      <c r="I761"/>
      <c r="J761" s="100"/>
    </row>
    <row r="762" spans="1:10" x14ac:dyDescent="0.3">
      <c r="A762"/>
      <c r="B762"/>
      <c r="C762"/>
      <c r="D762"/>
      <c r="E762"/>
      <c r="F762"/>
      <c r="G762"/>
      <c r="H762"/>
      <c r="I762"/>
      <c r="J762" s="100"/>
    </row>
    <row r="763" spans="1:10" x14ac:dyDescent="0.3">
      <c r="A763"/>
      <c r="B763"/>
      <c r="C763"/>
      <c r="D763"/>
      <c r="E763"/>
      <c r="F763"/>
      <c r="G763"/>
      <c r="H763"/>
      <c r="I763"/>
      <c r="J763" s="100"/>
    </row>
    <row r="764" spans="1:10" x14ac:dyDescent="0.3">
      <c r="A764"/>
      <c r="B764"/>
      <c r="C764"/>
      <c r="D764"/>
      <c r="E764"/>
      <c r="F764"/>
      <c r="G764"/>
      <c r="H764"/>
      <c r="I764"/>
      <c r="J764" s="100"/>
    </row>
    <row r="765" spans="1:10" x14ac:dyDescent="0.3">
      <c r="A765"/>
      <c r="B765"/>
      <c r="C765"/>
      <c r="D765"/>
      <c r="E765"/>
      <c r="F765"/>
      <c r="G765"/>
      <c r="H765"/>
      <c r="I765"/>
      <c r="J765" s="100"/>
    </row>
    <row r="766" spans="1:10" x14ac:dyDescent="0.3">
      <c r="A766"/>
      <c r="B766"/>
      <c r="C766"/>
      <c r="D766"/>
      <c r="E766"/>
      <c r="F766"/>
      <c r="G766"/>
      <c r="H766"/>
      <c r="I766"/>
      <c r="J766" s="100"/>
    </row>
    <row r="767" spans="1:10" x14ac:dyDescent="0.3">
      <c r="A767"/>
      <c r="B767"/>
      <c r="C767"/>
      <c r="D767"/>
      <c r="E767"/>
      <c r="F767"/>
      <c r="G767"/>
      <c r="H767"/>
      <c r="I767"/>
      <c r="J767" s="100"/>
    </row>
    <row r="768" spans="1:10" x14ac:dyDescent="0.3">
      <c r="A768"/>
      <c r="B768"/>
      <c r="C768"/>
      <c r="D768"/>
      <c r="E768"/>
      <c r="F768"/>
      <c r="G768"/>
      <c r="H768"/>
      <c r="I768"/>
      <c r="J768" s="100"/>
    </row>
    <row r="769" spans="1:10" x14ac:dyDescent="0.3">
      <c r="A769"/>
      <c r="B769"/>
      <c r="C769"/>
      <c r="D769"/>
      <c r="E769"/>
      <c r="F769"/>
      <c r="G769"/>
      <c r="H769"/>
      <c r="I769"/>
      <c r="J769" s="100"/>
    </row>
    <row r="770" spans="1:10" x14ac:dyDescent="0.3">
      <c r="A770"/>
      <c r="B770"/>
      <c r="C770"/>
      <c r="D770"/>
      <c r="E770"/>
      <c r="F770"/>
      <c r="G770"/>
      <c r="H770"/>
      <c r="I770"/>
      <c r="J770" s="100"/>
    </row>
    <row r="771" spans="1:10" x14ac:dyDescent="0.3">
      <c r="A771"/>
      <c r="B771"/>
      <c r="C771"/>
      <c r="D771"/>
      <c r="E771"/>
      <c r="F771"/>
      <c r="G771"/>
      <c r="H771"/>
      <c r="I771"/>
      <c r="J771" s="100"/>
    </row>
    <row r="772" spans="1:10" x14ac:dyDescent="0.3">
      <c r="A772"/>
      <c r="B772"/>
      <c r="C772"/>
      <c r="D772"/>
      <c r="E772"/>
      <c r="F772"/>
      <c r="G772"/>
      <c r="H772"/>
      <c r="I772"/>
      <c r="J772" s="100"/>
    </row>
    <row r="773" spans="1:10" x14ac:dyDescent="0.3">
      <c r="A773"/>
      <c r="B773"/>
      <c r="C773"/>
      <c r="D773"/>
      <c r="E773"/>
      <c r="F773"/>
      <c r="G773"/>
      <c r="H773"/>
      <c r="I773"/>
      <c r="J773" s="100"/>
    </row>
    <row r="774" spans="1:10" x14ac:dyDescent="0.3">
      <c r="A774"/>
      <c r="B774"/>
      <c r="C774"/>
      <c r="D774"/>
      <c r="E774"/>
      <c r="F774"/>
      <c r="G774"/>
      <c r="H774"/>
      <c r="I774"/>
      <c r="J774" s="100"/>
    </row>
    <row r="775" spans="1:10" x14ac:dyDescent="0.3">
      <c r="A775"/>
      <c r="B775"/>
      <c r="C775"/>
      <c r="D775"/>
      <c r="E775"/>
      <c r="F775"/>
      <c r="G775"/>
      <c r="H775"/>
      <c r="I775"/>
      <c r="J775" s="100"/>
    </row>
    <row r="776" spans="1:10" x14ac:dyDescent="0.3">
      <c r="A776"/>
      <c r="B776"/>
      <c r="C776"/>
      <c r="D776"/>
      <c r="E776"/>
      <c r="F776"/>
      <c r="G776"/>
      <c r="H776"/>
      <c r="I776"/>
      <c r="J776" s="100"/>
    </row>
    <row r="777" spans="1:10" x14ac:dyDescent="0.3">
      <c r="A777"/>
      <c r="B777"/>
      <c r="C777"/>
      <c r="D777"/>
      <c r="E777"/>
      <c r="F777"/>
      <c r="G777"/>
      <c r="H777"/>
      <c r="I777"/>
      <c r="J777" s="100"/>
    </row>
    <row r="778" spans="1:10" x14ac:dyDescent="0.3">
      <c r="A778"/>
      <c r="B778"/>
      <c r="C778"/>
      <c r="D778"/>
      <c r="E778"/>
      <c r="F778"/>
      <c r="G778"/>
      <c r="H778"/>
      <c r="I778"/>
      <c r="J778" s="100"/>
    </row>
    <row r="779" spans="1:10" x14ac:dyDescent="0.3">
      <c r="A779"/>
      <c r="B779"/>
      <c r="C779"/>
      <c r="D779"/>
      <c r="E779"/>
      <c r="F779"/>
      <c r="G779"/>
      <c r="H779"/>
      <c r="I779"/>
      <c r="J779" s="100"/>
    </row>
    <row r="780" spans="1:10" x14ac:dyDescent="0.3">
      <c r="A780"/>
      <c r="B780"/>
      <c r="C780"/>
      <c r="D780"/>
      <c r="E780"/>
      <c r="F780"/>
      <c r="G780"/>
      <c r="H780"/>
      <c r="I780"/>
      <c r="J780" s="100"/>
    </row>
    <row r="781" spans="1:10" x14ac:dyDescent="0.3">
      <c r="A781"/>
      <c r="B781"/>
      <c r="C781"/>
      <c r="D781"/>
      <c r="E781"/>
      <c r="F781"/>
      <c r="G781"/>
      <c r="H781"/>
      <c r="I781"/>
      <c r="J781" s="100"/>
    </row>
    <row r="782" spans="1:10" ht="13.2" x14ac:dyDescent="0.25">
      <c r="J782" s="100"/>
    </row>
    <row r="783" spans="1:10" ht="13.2" x14ac:dyDescent="0.25">
      <c r="J783" s="100"/>
    </row>
    <row r="784" spans="1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782:E65536 E1:E712">
    <cfRule type="cellIs" dxfId="142" priority="2" operator="greaterThan">
      <formula>300</formula>
    </cfRule>
  </conditionalFormatting>
  <conditionalFormatting sqref="E714">
    <cfRule type="cellIs" dxfId="141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84"/>
  <sheetViews>
    <sheetView workbookViewId="0">
      <pane ySplit="1" topLeftCell="A74" activePane="bottomLeft" state="frozen"/>
      <selection pane="bottomLeft" activeCell="B171" sqref="A1:O1484"/>
    </sheetView>
  </sheetViews>
  <sheetFormatPr defaultColWidth="8.88671875" defaultRowHeight="14.4" x14ac:dyDescent="0.3"/>
  <cols>
    <col min="1" max="1" width="11.88671875" style="2" customWidth="1"/>
    <col min="2" max="2" width="33.88671875" style="2" bestFit="1" customWidth="1"/>
    <col min="3" max="3" width="53.77734375" style="2" customWidth="1"/>
    <col min="4" max="4" width="10.44140625" style="2" customWidth="1"/>
    <col min="5" max="5" width="9.6640625" style="2" customWidth="1"/>
    <col min="6" max="6" width="11.33203125" style="2" customWidth="1"/>
    <col min="7" max="7" width="14" style="2" customWidth="1"/>
    <col min="8" max="8" width="8.44140625" style="2" customWidth="1"/>
    <col min="9" max="9" width="12.33203125" style="9" customWidth="1"/>
    <col min="10" max="10" width="3.109375" style="101" customWidth="1"/>
    <col min="11" max="16384" width="8.88671875" style="2"/>
  </cols>
  <sheetData>
    <row r="1" spans="1:15" s="3" customFormat="1" ht="13.8" thickBot="1" x14ac:dyDescent="0.3">
      <c r="A1" s="3" t="s">
        <v>3039</v>
      </c>
      <c r="B1" s="3" t="s">
        <v>4443</v>
      </c>
      <c r="C1" s="3" t="s">
        <v>3042</v>
      </c>
      <c r="D1" s="3" t="s">
        <v>5394</v>
      </c>
      <c r="E1" s="3" t="s">
        <v>3040</v>
      </c>
      <c r="F1" s="3" t="s">
        <v>3285</v>
      </c>
      <c r="G1" s="3" t="s">
        <v>3284</v>
      </c>
      <c r="H1" s="3" t="s">
        <v>3043</v>
      </c>
      <c r="I1" s="13" t="s">
        <v>344</v>
      </c>
      <c r="J1" s="99" t="s">
        <v>1195</v>
      </c>
      <c r="K1" s="34" t="s">
        <v>934</v>
      </c>
      <c r="L1" s="35" t="s">
        <v>1064</v>
      </c>
      <c r="M1" s="35" t="s">
        <v>1065</v>
      </c>
      <c r="N1" s="35" t="s">
        <v>937</v>
      </c>
      <c r="O1" s="103" t="s">
        <v>3046</v>
      </c>
    </row>
    <row r="2" spans="1:15" s="4" customFormat="1" ht="13.8" hidden="1" thickTop="1" x14ac:dyDescent="0.25">
      <c r="A2" s="3" t="s">
        <v>3044</v>
      </c>
      <c r="B2" s="3" t="s">
        <v>886</v>
      </c>
      <c r="C2" s="3" t="s">
        <v>885</v>
      </c>
      <c r="D2" s="3"/>
      <c r="E2" s="3">
        <v>60</v>
      </c>
      <c r="F2" s="3">
        <v>46</v>
      </c>
      <c r="G2" s="3">
        <v>14</v>
      </c>
      <c r="H2" s="10">
        <v>0</v>
      </c>
      <c r="I2" s="10">
        <f>E2*H2</f>
        <v>0</v>
      </c>
      <c r="J2" s="100"/>
      <c r="K2" s="140"/>
      <c r="L2" s="121"/>
      <c r="M2" s="121"/>
      <c r="N2" s="141" t="s">
        <v>938</v>
      </c>
      <c r="O2" s="123"/>
    </row>
    <row r="3" spans="1:15" ht="15" thickTop="1" x14ac:dyDescent="0.3">
      <c r="A3" s="3" t="s">
        <v>3044</v>
      </c>
      <c r="B3" s="3" t="s">
        <v>884</v>
      </c>
      <c r="C3" s="3" t="s">
        <v>883</v>
      </c>
      <c r="D3" s="3">
        <v>2</v>
      </c>
      <c r="E3" s="3">
        <v>265</v>
      </c>
      <c r="F3" s="3">
        <v>207</v>
      </c>
      <c r="G3" s="3">
        <v>58</v>
      </c>
      <c r="H3" s="3">
        <v>1</v>
      </c>
      <c r="I3" s="10">
        <f t="shared" ref="I3:I66" si="0">E3*H3</f>
        <v>265</v>
      </c>
      <c r="J3" s="100"/>
      <c r="K3" s="142" t="s">
        <v>939</v>
      </c>
      <c r="L3" s="109"/>
      <c r="M3" s="109"/>
      <c r="N3" s="109" t="s">
        <v>938</v>
      </c>
      <c r="O3" s="111"/>
    </row>
    <row r="4" spans="1:15" x14ac:dyDescent="0.3">
      <c r="A4" s="3" t="s">
        <v>3044</v>
      </c>
      <c r="B4" s="3" t="s">
        <v>4397</v>
      </c>
      <c r="C4" s="3" t="s">
        <v>4396</v>
      </c>
      <c r="D4" s="3"/>
      <c r="E4" s="3">
        <v>404</v>
      </c>
      <c r="F4" s="3">
        <v>352</v>
      </c>
      <c r="G4" s="3">
        <v>52</v>
      </c>
      <c r="H4" s="189">
        <v>1</v>
      </c>
      <c r="I4" s="10">
        <f t="shared" si="0"/>
        <v>404</v>
      </c>
      <c r="J4" s="100"/>
      <c r="K4" s="143"/>
      <c r="L4" s="105"/>
      <c r="M4" s="105"/>
      <c r="N4" s="112" t="s">
        <v>1106</v>
      </c>
      <c r="O4" s="116"/>
    </row>
    <row r="5" spans="1:15" hidden="1" x14ac:dyDescent="0.3">
      <c r="A5" s="3" t="s">
        <v>3044</v>
      </c>
      <c r="B5" s="3" t="s">
        <v>882</v>
      </c>
      <c r="C5" s="3" t="s">
        <v>881</v>
      </c>
      <c r="D5" s="3"/>
      <c r="E5" s="3">
        <v>252</v>
      </c>
      <c r="F5" s="3">
        <v>129</v>
      </c>
      <c r="G5" s="3">
        <v>123</v>
      </c>
      <c r="H5" s="3">
        <v>0</v>
      </c>
      <c r="I5" s="10">
        <f t="shared" si="0"/>
        <v>0</v>
      </c>
      <c r="J5" s="100"/>
      <c r="K5" s="142"/>
      <c r="L5" s="109"/>
      <c r="M5" s="109"/>
      <c r="N5" s="109" t="s">
        <v>1084</v>
      </c>
      <c r="O5" s="111"/>
    </row>
    <row r="6" spans="1:15" x14ac:dyDescent="0.3">
      <c r="A6" s="3" t="s">
        <v>3044</v>
      </c>
      <c r="B6" s="3" t="s">
        <v>4387</v>
      </c>
      <c r="C6" s="3" t="s">
        <v>4386</v>
      </c>
      <c r="D6" s="3">
        <v>6</v>
      </c>
      <c r="E6" s="3">
        <v>519</v>
      </c>
      <c r="F6" s="3">
        <v>311</v>
      </c>
      <c r="G6" s="3">
        <v>208</v>
      </c>
      <c r="H6" s="3">
        <v>1</v>
      </c>
      <c r="I6" s="10">
        <f t="shared" si="0"/>
        <v>519</v>
      </c>
      <c r="J6" s="100"/>
      <c r="K6" s="143" t="s">
        <v>939</v>
      </c>
      <c r="L6" s="105"/>
      <c r="M6" s="105"/>
      <c r="N6" s="105"/>
      <c r="O6" s="107"/>
    </row>
    <row r="7" spans="1:15" x14ac:dyDescent="0.3">
      <c r="A7" s="3" t="s">
        <v>3049</v>
      </c>
      <c r="B7" s="3" t="s">
        <v>4387</v>
      </c>
      <c r="C7" s="3" t="s">
        <v>880</v>
      </c>
      <c r="D7" s="3">
        <v>6</v>
      </c>
      <c r="E7" s="3">
        <v>146</v>
      </c>
      <c r="F7" s="3">
        <v>1</v>
      </c>
      <c r="G7" s="3">
        <v>145</v>
      </c>
      <c r="H7" s="3">
        <v>1</v>
      </c>
      <c r="I7" s="10">
        <f t="shared" si="0"/>
        <v>146</v>
      </c>
      <c r="J7" s="100"/>
      <c r="K7" s="142" t="s">
        <v>939</v>
      </c>
      <c r="L7" s="109"/>
      <c r="M7" s="109"/>
      <c r="N7" s="109"/>
      <c r="O7" s="111"/>
    </row>
    <row r="8" spans="1:15" x14ac:dyDescent="0.3">
      <c r="A8" s="3" t="s">
        <v>3049</v>
      </c>
      <c r="B8" s="3" t="s">
        <v>4387</v>
      </c>
      <c r="C8" s="3" t="s">
        <v>4701</v>
      </c>
      <c r="D8" s="3">
        <v>6</v>
      </c>
      <c r="E8" s="3">
        <v>99</v>
      </c>
      <c r="F8" s="3">
        <v>55</v>
      </c>
      <c r="G8" s="3">
        <v>44</v>
      </c>
      <c r="H8" s="3">
        <v>1</v>
      </c>
      <c r="I8" s="10">
        <f t="shared" si="0"/>
        <v>99</v>
      </c>
      <c r="J8" s="100"/>
      <c r="K8" s="143" t="s">
        <v>939</v>
      </c>
      <c r="L8" s="105"/>
      <c r="M8" s="105"/>
      <c r="N8" s="105"/>
      <c r="O8" s="107"/>
    </row>
    <row r="9" spans="1:15" x14ac:dyDescent="0.3">
      <c r="A9" s="3" t="s">
        <v>3049</v>
      </c>
      <c r="B9" s="3" t="s">
        <v>4387</v>
      </c>
      <c r="C9" s="3" t="s">
        <v>879</v>
      </c>
      <c r="D9" s="3">
        <v>6</v>
      </c>
      <c r="E9" s="3">
        <v>40</v>
      </c>
      <c r="F9" s="3">
        <v>1</v>
      </c>
      <c r="G9" s="3">
        <v>39</v>
      </c>
      <c r="H9" s="3">
        <v>1</v>
      </c>
      <c r="I9" s="10">
        <f t="shared" si="0"/>
        <v>40</v>
      </c>
      <c r="J9" s="100"/>
      <c r="K9" s="142" t="s">
        <v>939</v>
      </c>
      <c r="L9" s="109"/>
      <c r="M9" s="109"/>
      <c r="N9" s="109"/>
      <c r="O9" s="111"/>
    </row>
    <row r="10" spans="1:15" x14ac:dyDescent="0.3">
      <c r="A10" s="3" t="s">
        <v>3049</v>
      </c>
      <c r="B10" s="3" t="s">
        <v>4387</v>
      </c>
      <c r="C10" s="3" t="s">
        <v>4699</v>
      </c>
      <c r="D10" s="3">
        <v>6</v>
      </c>
      <c r="E10" s="3">
        <v>20</v>
      </c>
      <c r="F10" s="3">
        <v>0</v>
      </c>
      <c r="G10" s="3">
        <v>20</v>
      </c>
      <c r="H10" s="3">
        <v>1</v>
      </c>
      <c r="I10" s="10">
        <f t="shared" si="0"/>
        <v>20</v>
      </c>
      <c r="J10" s="100"/>
      <c r="K10" s="143" t="s">
        <v>939</v>
      </c>
      <c r="L10" s="105"/>
      <c r="M10" s="105"/>
      <c r="N10" s="105"/>
      <c r="O10" s="107"/>
    </row>
    <row r="11" spans="1:15" hidden="1" x14ac:dyDescent="0.3">
      <c r="A11" s="3" t="s">
        <v>3044</v>
      </c>
      <c r="B11" s="3" t="s">
        <v>878</v>
      </c>
      <c r="C11" s="3" t="s">
        <v>877</v>
      </c>
      <c r="D11" s="3"/>
      <c r="E11" s="3">
        <v>525</v>
      </c>
      <c r="F11" s="3">
        <v>311</v>
      </c>
      <c r="G11" s="3">
        <v>214</v>
      </c>
      <c r="H11" s="199">
        <v>0</v>
      </c>
      <c r="I11" s="10">
        <f t="shared" si="0"/>
        <v>0</v>
      </c>
      <c r="J11" s="100"/>
      <c r="K11" s="142" t="s">
        <v>939</v>
      </c>
      <c r="L11" s="109"/>
      <c r="M11" s="109"/>
      <c r="N11" s="109"/>
      <c r="O11" s="111"/>
    </row>
    <row r="12" spans="1:15" x14ac:dyDescent="0.3">
      <c r="A12" s="3" t="s">
        <v>3044</v>
      </c>
      <c r="B12" s="3" t="s">
        <v>876</v>
      </c>
      <c r="C12" s="3" t="s">
        <v>875</v>
      </c>
      <c r="D12" s="3">
        <v>6</v>
      </c>
      <c r="E12" s="3">
        <v>217</v>
      </c>
      <c r="F12" s="3">
        <v>145</v>
      </c>
      <c r="G12" s="3">
        <v>72</v>
      </c>
      <c r="H12" s="3">
        <v>1</v>
      </c>
      <c r="I12" s="10">
        <f t="shared" si="0"/>
        <v>217</v>
      </c>
      <c r="J12" s="100"/>
      <c r="K12" s="143" t="s">
        <v>939</v>
      </c>
      <c r="L12" s="105"/>
      <c r="M12" s="105"/>
      <c r="N12" s="105"/>
      <c r="O12" s="107"/>
    </row>
    <row r="13" spans="1:15" hidden="1" x14ac:dyDescent="0.3">
      <c r="A13" s="3" t="s">
        <v>3044</v>
      </c>
      <c r="B13" s="3" t="s">
        <v>874</v>
      </c>
      <c r="C13" s="3" t="s">
        <v>873</v>
      </c>
      <c r="D13" s="3"/>
      <c r="E13" s="3">
        <v>256</v>
      </c>
      <c r="F13" s="3">
        <v>171</v>
      </c>
      <c r="G13" s="3">
        <v>85</v>
      </c>
      <c r="H13" s="199">
        <v>0</v>
      </c>
      <c r="I13" s="10">
        <f t="shared" si="0"/>
        <v>0</v>
      </c>
      <c r="J13" s="100"/>
      <c r="K13" s="142" t="s">
        <v>939</v>
      </c>
      <c r="L13" s="109"/>
      <c r="M13" s="109"/>
      <c r="N13" s="109"/>
      <c r="O13" s="111"/>
    </row>
    <row r="14" spans="1:15" x14ac:dyDescent="0.3">
      <c r="A14" s="3" t="s">
        <v>3044</v>
      </c>
      <c r="B14" s="3" t="s">
        <v>872</v>
      </c>
      <c r="C14" s="3" t="s">
        <v>871</v>
      </c>
      <c r="D14" s="3">
        <v>6</v>
      </c>
      <c r="E14" s="3">
        <v>155</v>
      </c>
      <c r="F14" s="3">
        <v>97</v>
      </c>
      <c r="G14" s="3">
        <v>58</v>
      </c>
      <c r="H14" s="3">
        <v>1</v>
      </c>
      <c r="I14" s="10">
        <f t="shared" si="0"/>
        <v>155</v>
      </c>
      <c r="J14" s="100"/>
      <c r="K14" s="143" t="s">
        <v>939</v>
      </c>
      <c r="L14" s="105"/>
      <c r="M14" s="105"/>
      <c r="N14" s="105"/>
      <c r="O14" s="107"/>
    </row>
    <row r="15" spans="1:15" x14ac:dyDescent="0.3">
      <c r="A15" s="3" t="s">
        <v>3044</v>
      </c>
      <c r="B15" s="3" t="s">
        <v>870</v>
      </c>
      <c r="C15" s="3" t="s">
        <v>869</v>
      </c>
      <c r="D15" s="3">
        <v>6</v>
      </c>
      <c r="E15" s="3">
        <v>247</v>
      </c>
      <c r="F15" s="3">
        <v>124</v>
      </c>
      <c r="G15" s="3">
        <v>123</v>
      </c>
      <c r="H15" s="3">
        <v>1</v>
      </c>
      <c r="I15" s="10">
        <f t="shared" si="0"/>
        <v>247</v>
      </c>
      <c r="J15" s="100"/>
      <c r="K15" s="142" t="s">
        <v>939</v>
      </c>
      <c r="L15" s="109"/>
      <c r="M15" s="109"/>
      <c r="N15" s="109"/>
      <c r="O15" s="111"/>
    </row>
    <row r="16" spans="1:15" x14ac:dyDescent="0.3">
      <c r="A16" s="3" t="s">
        <v>3044</v>
      </c>
      <c r="B16" s="3" t="s">
        <v>868</v>
      </c>
      <c r="C16" s="3" t="s">
        <v>867</v>
      </c>
      <c r="D16" s="3">
        <v>6</v>
      </c>
      <c r="E16" s="3">
        <v>195</v>
      </c>
      <c r="F16" s="3">
        <v>126</v>
      </c>
      <c r="G16" s="3">
        <v>69</v>
      </c>
      <c r="H16" s="3">
        <v>1</v>
      </c>
      <c r="I16" s="10">
        <f t="shared" si="0"/>
        <v>195</v>
      </c>
      <c r="J16" s="100"/>
      <c r="K16" s="143" t="s">
        <v>939</v>
      </c>
      <c r="L16" s="105"/>
      <c r="M16" s="105"/>
      <c r="N16" s="105"/>
      <c r="O16" s="107"/>
    </row>
    <row r="17" spans="1:15" hidden="1" x14ac:dyDescent="0.3">
      <c r="A17" s="3" t="s">
        <v>3044</v>
      </c>
      <c r="B17" s="3" t="s">
        <v>866</v>
      </c>
      <c r="C17" s="3" t="s">
        <v>865</v>
      </c>
      <c r="D17" s="3"/>
      <c r="E17" s="3">
        <v>213</v>
      </c>
      <c r="F17" s="3">
        <v>126</v>
      </c>
      <c r="G17" s="3">
        <v>87</v>
      </c>
      <c r="H17" s="199">
        <v>0</v>
      </c>
      <c r="I17" s="10">
        <f t="shared" si="0"/>
        <v>0</v>
      </c>
      <c r="J17" s="100"/>
      <c r="K17" s="142" t="s">
        <v>939</v>
      </c>
      <c r="L17" s="109"/>
      <c r="M17" s="109"/>
      <c r="N17" s="109"/>
      <c r="O17" s="111"/>
    </row>
    <row r="18" spans="1:15" x14ac:dyDescent="0.3">
      <c r="A18" s="3" t="s">
        <v>3044</v>
      </c>
      <c r="B18" s="3" t="s">
        <v>864</v>
      </c>
      <c r="C18" s="3" t="s">
        <v>863</v>
      </c>
      <c r="D18" s="3">
        <v>6</v>
      </c>
      <c r="E18" s="3">
        <v>219</v>
      </c>
      <c r="F18" s="3">
        <v>131</v>
      </c>
      <c r="G18" s="3">
        <v>88</v>
      </c>
      <c r="H18" s="3">
        <v>1</v>
      </c>
      <c r="I18" s="10">
        <f t="shared" si="0"/>
        <v>219</v>
      </c>
      <c r="J18" s="100"/>
      <c r="K18" s="143" t="s">
        <v>939</v>
      </c>
      <c r="L18" s="105"/>
      <c r="M18" s="105"/>
      <c r="N18" s="105"/>
      <c r="O18" s="107"/>
    </row>
    <row r="19" spans="1:15" hidden="1" x14ac:dyDescent="0.3">
      <c r="A19" s="3" t="s">
        <v>3044</v>
      </c>
      <c r="B19" s="3" t="s">
        <v>862</v>
      </c>
      <c r="C19" s="3" t="s">
        <v>861</v>
      </c>
      <c r="D19" s="3"/>
      <c r="E19" s="3">
        <v>238</v>
      </c>
      <c r="F19" s="3">
        <v>131</v>
      </c>
      <c r="G19" s="3">
        <v>107</v>
      </c>
      <c r="H19" s="199">
        <v>0</v>
      </c>
      <c r="I19" s="10">
        <f t="shared" si="0"/>
        <v>0</v>
      </c>
      <c r="J19" s="100"/>
      <c r="K19" s="142" t="s">
        <v>939</v>
      </c>
      <c r="L19" s="109"/>
      <c r="M19" s="109"/>
      <c r="N19" s="109"/>
      <c r="O19" s="111"/>
    </row>
    <row r="20" spans="1:15" x14ac:dyDescent="0.3">
      <c r="A20" s="3" t="s">
        <v>3044</v>
      </c>
      <c r="B20" s="3" t="s">
        <v>860</v>
      </c>
      <c r="C20" s="3" t="s">
        <v>859</v>
      </c>
      <c r="D20" s="3">
        <v>6</v>
      </c>
      <c r="E20" s="3">
        <v>206</v>
      </c>
      <c r="F20" s="3">
        <v>121</v>
      </c>
      <c r="G20" s="3">
        <v>85</v>
      </c>
      <c r="H20" s="3">
        <v>1</v>
      </c>
      <c r="I20" s="10">
        <f t="shared" si="0"/>
        <v>206</v>
      </c>
      <c r="J20" s="100"/>
      <c r="K20" s="143" t="s">
        <v>939</v>
      </c>
      <c r="L20" s="105"/>
      <c r="M20" s="105"/>
      <c r="N20" s="105"/>
      <c r="O20" s="107"/>
    </row>
    <row r="21" spans="1:15" x14ac:dyDescent="0.3">
      <c r="A21" s="3" t="s">
        <v>3044</v>
      </c>
      <c r="B21" s="3" t="s">
        <v>1275</v>
      </c>
      <c r="C21" s="3" t="s">
        <v>1274</v>
      </c>
      <c r="D21" s="3"/>
      <c r="E21" s="3">
        <v>227</v>
      </c>
      <c r="F21" s="3">
        <v>188</v>
      </c>
      <c r="G21" s="3">
        <v>39</v>
      </c>
      <c r="H21" s="3">
        <v>1</v>
      </c>
      <c r="I21" s="10">
        <f t="shared" si="0"/>
        <v>227</v>
      </c>
      <c r="J21" s="100"/>
      <c r="K21" s="142" t="s">
        <v>939</v>
      </c>
      <c r="L21" s="109"/>
      <c r="M21" s="109"/>
      <c r="N21" s="109"/>
      <c r="O21" s="111"/>
    </row>
    <row r="22" spans="1:15" x14ac:dyDescent="0.3">
      <c r="A22" s="3" t="s">
        <v>3044</v>
      </c>
      <c r="B22" s="3" t="s">
        <v>858</v>
      </c>
      <c r="C22" s="3" t="s">
        <v>857</v>
      </c>
      <c r="D22" s="3">
        <v>4</v>
      </c>
      <c r="E22" s="3">
        <v>362</v>
      </c>
      <c r="F22" s="3">
        <v>284</v>
      </c>
      <c r="G22" s="3">
        <v>78</v>
      </c>
      <c r="H22" s="189">
        <v>1</v>
      </c>
      <c r="I22" s="10">
        <f t="shared" si="0"/>
        <v>362</v>
      </c>
      <c r="J22" s="100"/>
      <c r="K22" s="144"/>
      <c r="L22" s="105"/>
      <c r="M22" s="105"/>
      <c r="N22" s="105" t="s">
        <v>3046</v>
      </c>
      <c r="O22" s="107"/>
    </row>
    <row r="23" spans="1:15" hidden="1" x14ac:dyDescent="0.3">
      <c r="A23" s="3" t="s">
        <v>3044</v>
      </c>
      <c r="B23" s="3" t="s">
        <v>1253</v>
      </c>
      <c r="C23" s="3" t="s">
        <v>1252</v>
      </c>
      <c r="D23" s="3"/>
      <c r="E23" s="3">
        <v>347</v>
      </c>
      <c r="F23" s="3">
        <v>313</v>
      </c>
      <c r="G23" s="3">
        <v>34</v>
      </c>
      <c r="H23" s="3">
        <v>0</v>
      </c>
      <c r="I23" s="10">
        <f t="shared" si="0"/>
        <v>0</v>
      </c>
      <c r="J23" s="100"/>
      <c r="K23" s="142" t="s">
        <v>939</v>
      </c>
      <c r="L23" s="109"/>
      <c r="M23" s="109"/>
      <c r="N23" s="109" t="s">
        <v>1107</v>
      </c>
      <c r="O23" s="111"/>
    </row>
    <row r="24" spans="1:15" hidden="1" x14ac:dyDescent="0.3">
      <c r="A24" s="3" t="s">
        <v>3044</v>
      </c>
      <c r="B24" s="3" t="s">
        <v>1251</v>
      </c>
      <c r="C24" s="3" t="s">
        <v>1250</v>
      </c>
      <c r="D24" s="3"/>
      <c r="E24" s="3">
        <v>102</v>
      </c>
      <c r="F24" s="3">
        <v>92</v>
      </c>
      <c r="G24" s="3">
        <v>10</v>
      </c>
      <c r="H24" s="3">
        <v>0</v>
      </c>
      <c r="I24" s="10">
        <f t="shared" si="0"/>
        <v>0</v>
      </c>
      <c r="J24" s="100"/>
      <c r="K24" s="143" t="s">
        <v>939</v>
      </c>
      <c r="L24" s="105"/>
      <c r="M24" s="105"/>
      <c r="N24" s="105" t="s">
        <v>978</v>
      </c>
      <c r="O24" s="107"/>
    </row>
    <row r="25" spans="1:15" x14ac:dyDescent="0.3">
      <c r="A25" s="3" t="s">
        <v>3044</v>
      </c>
      <c r="B25" s="3" t="s">
        <v>856</v>
      </c>
      <c r="C25" s="3" t="s">
        <v>855</v>
      </c>
      <c r="D25" s="3">
        <v>5</v>
      </c>
      <c r="E25" s="3">
        <v>107</v>
      </c>
      <c r="F25" s="3">
        <v>55</v>
      </c>
      <c r="G25" s="3">
        <v>52</v>
      </c>
      <c r="H25" s="3">
        <v>1</v>
      </c>
      <c r="I25" s="10">
        <f t="shared" si="0"/>
        <v>107</v>
      </c>
      <c r="J25" s="100"/>
      <c r="K25" s="142" t="s">
        <v>939</v>
      </c>
      <c r="L25" s="109"/>
      <c r="M25" s="109"/>
      <c r="N25" s="109"/>
      <c r="O25" s="111"/>
    </row>
    <row r="26" spans="1:15" hidden="1" x14ac:dyDescent="0.3">
      <c r="A26" s="3" t="s">
        <v>3044</v>
      </c>
      <c r="B26" s="3" t="s">
        <v>854</v>
      </c>
      <c r="C26" s="3" t="s">
        <v>853</v>
      </c>
      <c r="D26" s="3"/>
      <c r="E26" s="3">
        <v>110</v>
      </c>
      <c r="F26" s="3">
        <v>79</v>
      </c>
      <c r="G26" s="3">
        <v>31</v>
      </c>
      <c r="H26" s="10">
        <v>0</v>
      </c>
      <c r="I26" s="10">
        <f t="shared" si="0"/>
        <v>0</v>
      </c>
      <c r="J26" s="100"/>
      <c r="K26" s="144"/>
      <c r="L26" s="105"/>
      <c r="M26" s="105"/>
      <c r="N26" s="105" t="s">
        <v>978</v>
      </c>
      <c r="O26" s="107"/>
    </row>
    <row r="27" spans="1:15" hidden="1" x14ac:dyDescent="0.3">
      <c r="A27" s="3" t="s">
        <v>3044</v>
      </c>
      <c r="B27" s="3" t="s">
        <v>852</v>
      </c>
      <c r="C27" s="3" t="s">
        <v>851</v>
      </c>
      <c r="D27" s="3"/>
      <c r="E27" s="3">
        <v>543</v>
      </c>
      <c r="F27" s="3">
        <v>142</v>
      </c>
      <c r="G27" s="3">
        <v>401</v>
      </c>
      <c r="H27" s="10">
        <v>0</v>
      </c>
      <c r="I27" s="10">
        <f t="shared" si="0"/>
        <v>0</v>
      </c>
      <c r="J27" s="100"/>
      <c r="K27" s="144"/>
      <c r="L27" s="109"/>
      <c r="M27" s="109"/>
      <c r="N27" s="109"/>
      <c r="O27" s="111"/>
    </row>
    <row r="28" spans="1:15" x14ac:dyDescent="0.3">
      <c r="A28" s="3" t="s">
        <v>3044</v>
      </c>
      <c r="B28" s="3" t="s">
        <v>850</v>
      </c>
      <c r="C28" s="3" t="s">
        <v>849</v>
      </c>
      <c r="D28" s="3"/>
      <c r="E28" s="3">
        <v>460</v>
      </c>
      <c r="F28" s="3">
        <v>295</v>
      </c>
      <c r="G28" s="3">
        <v>165</v>
      </c>
      <c r="H28" s="3">
        <v>1</v>
      </c>
      <c r="I28" s="10">
        <f t="shared" si="0"/>
        <v>460</v>
      </c>
      <c r="J28" s="100"/>
      <c r="K28" s="143" t="s">
        <v>939</v>
      </c>
      <c r="L28" s="105"/>
      <c r="M28" s="105"/>
      <c r="N28" s="105"/>
      <c r="O28" s="107"/>
    </row>
    <row r="29" spans="1:15" x14ac:dyDescent="0.3">
      <c r="A29" s="3" t="s">
        <v>3044</v>
      </c>
      <c r="B29" s="3" t="s">
        <v>848</v>
      </c>
      <c r="C29" s="3" t="s">
        <v>847</v>
      </c>
      <c r="D29" s="3">
        <v>1</v>
      </c>
      <c r="E29" s="3">
        <v>73</v>
      </c>
      <c r="F29" s="3">
        <v>44</v>
      </c>
      <c r="G29" s="3">
        <v>29</v>
      </c>
      <c r="H29" s="3">
        <v>1</v>
      </c>
      <c r="I29" s="10">
        <f t="shared" si="0"/>
        <v>73</v>
      </c>
      <c r="J29" s="100"/>
      <c r="K29" s="142" t="s">
        <v>939</v>
      </c>
      <c r="L29" s="109"/>
      <c r="M29" s="109"/>
      <c r="N29" s="109"/>
      <c r="O29" s="111"/>
    </row>
    <row r="30" spans="1:15" x14ac:dyDescent="0.3">
      <c r="A30" s="3" t="s">
        <v>3044</v>
      </c>
      <c r="B30" s="3" t="s">
        <v>4343</v>
      </c>
      <c r="C30" s="3" t="s">
        <v>4342</v>
      </c>
      <c r="D30" s="3"/>
      <c r="E30" s="3">
        <v>477</v>
      </c>
      <c r="F30" s="3">
        <v>189</v>
      </c>
      <c r="G30" s="3">
        <v>288</v>
      </c>
      <c r="H30" s="3">
        <v>1</v>
      </c>
      <c r="I30" s="10">
        <f t="shared" si="0"/>
        <v>477</v>
      </c>
      <c r="J30" s="100"/>
      <c r="K30" s="145" t="s">
        <v>939</v>
      </c>
      <c r="L30" s="105"/>
      <c r="M30" s="105"/>
      <c r="N30" s="105"/>
      <c r="O30" s="107"/>
    </row>
    <row r="31" spans="1:15" x14ac:dyDescent="0.3">
      <c r="A31" s="3" t="s">
        <v>3044</v>
      </c>
      <c r="B31" s="3" t="s">
        <v>846</v>
      </c>
      <c r="C31" s="3" t="s">
        <v>845</v>
      </c>
      <c r="D31" s="3"/>
      <c r="E31" s="3">
        <v>402</v>
      </c>
      <c r="F31" s="3">
        <v>95</v>
      </c>
      <c r="G31" s="3">
        <v>307</v>
      </c>
      <c r="H31" s="3">
        <v>1</v>
      </c>
      <c r="I31" s="10">
        <f t="shared" si="0"/>
        <v>402</v>
      </c>
      <c r="J31" s="100"/>
      <c r="K31" s="142" t="s">
        <v>939</v>
      </c>
      <c r="L31" s="109"/>
      <c r="M31" s="109"/>
      <c r="N31" s="109"/>
      <c r="O31" s="111"/>
    </row>
    <row r="32" spans="1:15" hidden="1" x14ac:dyDescent="0.3">
      <c r="A32" s="3" t="s">
        <v>3044</v>
      </c>
      <c r="B32" s="3" t="s">
        <v>844</v>
      </c>
      <c r="C32" s="3" t="s">
        <v>843</v>
      </c>
      <c r="D32" s="3"/>
      <c r="E32" s="3">
        <v>415</v>
      </c>
      <c r="F32" s="3">
        <v>104</v>
      </c>
      <c r="G32" s="3">
        <v>311</v>
      </c>
      <c r="H32" s="10">
        <v>0</v>
      </c>
      <c r="I32" s="10">
        <f t="shared" si="0"/>
        <v>0</v>
      </c>
      <c r="J32" s="100"/>
      <c r="K32" s="144"/>
      <c r="L32" s="105"/>
      <c r="M32" s="105"/>
      <c r="N32" s="105"/>
      <c r="O32" s="107"/>
    </row>
    <row r="33" spans="1:15" hidden="1" x14ac:dyDescent="0.3">
      <c r="A33" s="3" t="s">
        <v>3044</v>
      </c>
      <c r="B33" s="3" t="s">
        <v>842</v>
      </c>
      <c r="C33" s="3" t="s">
        <v>841</v>
      </c>
      <c r="D33" s="3"/>
      <c r="E33" s="3">
        <v>112</v>
      </c>
      <c r="F33" s="3">
        <v>97</v>
      </c>
      <c r="G33" s="3">
        <v>15</v>
      </c>
      <c r="H33" s="10">
        <v>0</v>
      </c>
      <c r="I33" s="10">
        <f t="shared" si="0"/>
        <v>0</v>
      </c>
      <c r="J33" s="100"/>
      <c r="K33" s="144"/>
      <c r="L33" s="109"/>
      <c r="M33" s="109"/>
      <c r="N33" s="109"/>
      <c r="O33" s="111"/>
    </row>
    <row r="34" spans="1:15" hidden="1" x14ac:dyDescent="0.3">
      <c r="A34" s="3" t="s">
        <v>3044</v>
      </c>
      <c r="B34" s="3" t="s">
        <v>1651</v>
      </c>
      <c r="C34" s="3" t="s">
        <v>1650</v>
      </c>
      <c r="D34" s="3"/>
      <c r="E34" s="3">
        <v>228</v>
      </c>
      <c r="F34" s="3">
        <v>150</v>
      </c>
      <c r="G34" s="3">
        <v>78</v>
      </c>
      <c r="H34" s="10">
        <v>0</v>
      </c>
      <c r="I34" s="10">
        <f t="shared" si="0"/>
        <v>0</v>
      </c>
      <c r="J34" s="100"/>
      <c r="K34" s="144"/>
      <c r="L34" s="105"/>
      <c r="M34" s="105"/>
      <c r="N34" s="105"/>
      <c r="O34" s="107"/>
    </row>
    <row r="35" spans="1:15" hidden="1" x14ac:dyDescent="0.3">
      <c r="A35" s="3" t="s">
        <v>3044</v>
      </c>
      <c r="B35" s="3" t="s">
        <v>840</v>
      </c>
      <c r="C35" s="3" t="s">
        <v>839</v>
      </c>
      <c r="D35" s="3"/>
      <c r="E35" s="3">
        <v>50</v>
      </c>
      <c r="F35" s="3">
        <v>46</v>
      </c>
      <c r="G35" s="3">
        <v>4</v>
      </c>
      <c r="H35" s="10">
        <v>0</v>
      </c>
      <c r="I35" s="10">
        <f t="shared" si="0"/>
        <v>0</v>
      </c>
      <c r="J35" s="100"/>
      <c r="K35" s="144"/>
      <c r="L35" s="109"/>
      <c r="M35" s="109"/>
      <c r="N35" s="109"/>
      <c r="O35" s="111"/>
    </row>
    <row r="36" spans="1:15" hidden="1" x14ac:dyDescent="0.3">
      <c r="A36" s="3" t="s">
        <v>3044</v>
      </c>
      <c r="B36" s="3" t="s">
        <v>838</v>
      </c>
      <c r="C36" s="3" t="s">
        <v>837</v>
      </c>
      <c r="D36" s="3"/>
      <c r="E36" s="3">
        <v>50</v>
      </c>
      <c r="F36" s="3">
        <v>46</v>
      </c>
      <c r="G36" s="3">
        <v>4</v>
      </c>
      <c r="H36" s="10">
        <v>0</v>
      </c>
      <c r="I36" s="10">
        <f t="shared" si="0"/>
        <v>0</v>
      </c>
      <c r="J36" s="100"/>
      <c r="K36" s="144"/>
      <c r="L36" s="105"/>
      <c r="M36" s="105"/>
      <c r="N36" s="105"/>
      <c r="O36" s="107"/>
    </row>
    <row r="37" spans="1:15" hidden="1" x14ac:dyDescent="0.3">
      <c r="A37" s="3" t="s">
        <v>3044</v>
      </c>
      <c r="B37" s="3" t="s">
        <v>836</v>
      </c>
      <c r="C37" s="3" t="s">
        <v>835</v>
      </c>
      <c r="D37" s="3"/>
      <c r="E37" s="3">
        <v>48</v>
      </c>
      <c r="F37" s="3">
        <v>44</v>
      </c>
      <c r="G37" s="3">
        <v>4</v>
      </c>
      <c r="H37" s="10">
        <v>0</v>
      </c>
      <c r="I37" s="10">
        <f t="shared" si="0"/>
        <v>0</v>
      </c>
      <c r="J37" s="100"/>
      <c r="K37" s="144"/>
      <c r="L37" s="109"/>
      <c r="M37" s="109"/>
      <c r="N37" s="109"/>
      <c r="O37" s="111"/>
    </row>
    <row r="38" spans="1:15" x14ac:dyDescent="0.3">
      <c r="A38" s="3" t="s">
        <v>3044</v>
      </c>
      <c r="B38" s="3" t="s">
        <v>834</v>
      </c>
      <c r="C38" s="3" t="s">
        <v>833</v>
      </c>
      <c r="D38" s="3"/>
      <c r="E38" s="3">
        <v>346</v>
      </c>
      <c r="F38" s="3">
        <v>281</v>
      </c>
      <c r="G38" s="3">
        <v>65</v>
      </c>
      <c r="H38" s="68">
        <v>1</v>
      </c>
      <c r="I38" s="10">
        <f t="shared" si="0"/>
        <v>346</v>
      </c>
      <c r="J38" s="100"/>
      <c r="K38" s="144"/>
      <c r="L38" s="112" t="s">
        <v>939</v>
      </c>
      <c r="M38" s="105"/>
      <c r="N38" s="105"/>
      <c r="O38" s="107"/>
    </row>
    <row r="39" spans="1:15" x14ac:dyDescent="0.3">
      <c r="A39" s="3" t="s">
        <v>3044</v>
      </c>
      <c r="B39" s="3" t="s">
        <v>832</v>
      </c>
      <c r="C39" s="3" t="s">
        <v>831</v>
      </c>
      <c r="D39" s="3"/>
      <c r="E39" s="3">
        <v>60</v>
      </c>
      <c r="F39" s="3">
        <v>50</v>
      </c>
      <c r="G39" s="3">
        <v>10</v>
      </c>
      <c r="H39" s="68">
        <v>1</v>
      </c>
      <c r="I39" s="10">
        <f t="shared" si="0"/>
        <v>60</v>
      </c>
      <c r="J39" s="100"/>
      <c r="K39" s="144"/>
      <c r="L39" s="112" t="s">
        <v>939</v>
      </c>
      <c r="M39" s="109"/>
      <c r="N39" s="109"/>
      <c r="O39" s="111"/>
    </row>
    <row r="40" spans="1:15" hidden="1" x14ac:dyDescent="0.3">
      <c r="A40" s="3" t="s">
        <v>3044</v>
      </c>
      <c r="B40" s="3" t="s">
        <v>4319</v>
      </c>
      <c r="C40" s="3" t="s">
        <v>4318</v>
      </c>
      <c r="D40" s="3"/>
      <c r="E40" s="3">
        <v>184</v>
      </c>
      <c r="F40" s="3">
        <v>118</v>
      </c>
      <c r="G40" s="3">
        <v>66</v>
      </c>
      <c r="H40" s="10">
        <v>0</v>
      </c>
      <c r="I40" s="10">
        <f t="shared" si="0"/>
        <v>0</v>
      </c>
      <c r="J40" s="100"/>
      <c r="K40" s="144"/>
      <c r="L40" s="105"/>
      <c r="M40" s="105"/>
      <c r="N40" s="105"/>
      <c r="O40" s="107"/>
    </row>
    <row r="41" spans="1:15" x14ac:dyDescent="0.3">
      <c r="A41" s="3" t="s">
        <v>3044</v>
      </c>
      <c r="B41" s="68" t="s">
        <v>2778</v>
      </c>
      <c r="C41" s="3" t="s">
        <v>2779</v>
      </c>
      <c r="D41" s="3">
        <v>1</v>
      </c>
      <c r="E41" s="3">
        <v>956</v>
      </c>
      <c r="F41" s="3">
        <v>507</v>
      </c>
      <c r="G41" s="3">
        <v>449</v>
      </c>
      <c r="H41" s="3">
        <v>1</v>
      </c>
      <c r="I41" s="10">
        <f t="shared" si="0"/>
        <v>956</v>
      </c>
      <c r="J41" s="100"/>
      <c r="K41" s="142" t="s">
        <v>939</v>
      </c>
      <c r="L41" s="109"/>
      <c r="M41" s="109"/>
      <c r="N41" s="146" t="s">
        <v>1108</v>
      </c>
      <c r="O41" s="131"/>
    </row>
    <row r="42" spans="1:15" x14ac:dyDescent="0.3">
      <c r="A42" s="3" t="s">
        <v>3049</v>
      </c>
      <c r="B42" s="68" t="s">
        <v>2778</v>
      </c>
      <c r="C42" s="3" t="s">
        <v>2808</v>
      </c>
      <c r="D42" s="3">
        <v>1</v>
      </c>
      <c r="E42" s="3">
        <v>20</v>
      </c>
      <c r="F42" s="3">
        <v>0</v>
      </c>
      <c r="G42" s="3">
        <v>20</v>
      </c>
      <c r="H42" s="3">
        <v>1</v>
      </c>
      <c r="I42" s="10">
        <f t="shared" si="0"/>
        <v>20</v>
      </c>
      <c r="J42" s="100"/>
      <c r="K42" s="143" t="s">
        <v>939</v>
      </c>
      <c r="L42" s="105"/>
      <c r="M42" s="105"/>
      <c r="N42" s="105"/>
      <c r="O42" s="107"/>
    </row>
    <row r="43" spans="1:15" x14ac:dyDescent="0.3">
      <c r="A43" s="3" t="s">
        <v>3049</v>
      </c>
      <c r="B43" s="68" t="s">
        <v>2778</v>
      </c>
      <c r="C43" s="3" t="s">
        <v>3839</v>
      </c>
      <c r="D43" s="3">
        <v>1</v>
      </c>
      <c r="E43" s="3">
        <v>5</v>
      </c>
      <c r="F43" s="3">
        <v>0</v>
      </c>
      <c r="G43" s="3">
        <v>5</v>
      </c>
      <c r="H43" s="3">
        <v>1</v>
      </c>
      <c r="I43" s="10">
        <f t="shared" si="0"/>
        <v>5</v>
      </c>
      <c r="J43" s="100"/>
      <c r="K43" s="142" t="s">
        <v>939</v>
      </c>
      <c r="L43" s="109"/>
      <c r="M43" s="109"/>
      <c r="N43" s="109"/>
      <c r="O43" s="111"/>
    </row>
    <row r="44" spans="1:15" x14ac:dyDescent="0.3">
      <c r="A44" s="3" t="s">
        <v>3044</v>
      </c>
      <c r="B44" s="3" t="s">
        <v>830</v>
      </c>
      <c r="C44" s="3" t="s">
        <v>829</v>
      </c>
      <c r="D44" s="3">
        <v>4</v>
      </c>
      <c r="E44" s="3">
        <v>335</v>
      </c>
      <c r="F44" s="3">
        <v>214</v>
      </c>
      <c r="G44" s="3">
        <v>121</v>
      </c>
      <c r="H44" s="3">
        <v>1</v>
      </c>
      <c r="I44" s="10">
        <f t="shared" si="0"/>
        <v>335</v>
      </c>
      <c r="J44" s="100"/>
      <c r="K44" s="143" t="s">
        <v>939</v>
      </c>
      <c r="L44" s="105"/>
      <c r="M44" s="105"/>
      <c r="N44" s="105"/>
      <c r="O44" s="107"/>
    </row>
    <row r="45" spans="1:15" hidden="1" x14ac:dyDescent="0.3">
      <c r="A45" s="3" t="s">
        <v>3044</v>
      </c>
      <c r="B45" s="3" t="s">
        <v>1205</v>
      </c>
      <c r="C45" s="3" t="s">
        <v>1206</v>
      </c>
      <c r="D45" s="3">
        <v>4</v>
      </c>
      <c r="E45" s="3">
        <v>3033</v>
      </c>
      <c r="F45" s="3">
        <v>1415</v>
      </c>
      <c r="G45" s="3">
        <v>1618</v>
      </c>
      <c r="H45" s="68">
        <v>0</v>
      </c>
      <c r="I45" s="10">
        <f t="shared" si="0"/>
        <v>0</v>
      </c>
      <c r="J45" s="100"/>
      <c r="K45" s="142" t="s">
        <v>939</v>
      </c>
      <c r="L45" s="109"/>
      <c r="M45" s="109"/>
      <c r="N45" s="139" t="s">
        <v>1109</v>
      </c>
      <c r="O45" s="133"/>
    </row>
    <row r="46" spans="1:15" hidden="1" x14ac:dyDescent="0.3">
      <c r="A46" s="3" t="s">
        <v>3049</v>
      </c>
      <c r="B46" s="3" t="s">
        <v>1205</v>
      </c>
      <c r="C46" s="3" t="s">
        <v>3226</v>
      </c>
      <c r="D46" s="3">
        <v>4</v>
      </c>
      <c r="E46" s="3">
        <v>39</v>
      </c>
      <c r="F46" s="3">
        <v>0</v>
      </c>
      <c r="G46" s="3">
        <v>39</v>
      </c>
      <c r="H46" s="68">
        <v>0</v>
      </c>
      <c r="I46" s="10">
        <f t="shared" si="0"/>
        <v>0</v>
      </c>
      <c r="J46" s="100"/>
      <c r="K46" s="143" t="s">
        <v>939</v>
      </c>
      <c r="L46" s="105"/>
      <c r="M46" s="105"/>
      <c r="N46" s="139" t="s">
        <v>946</v>
      </c>
      <c r="O46" s="133"/>
    </row>
    <row r="47" spans="1:15" hidden="1" x14ac:dyDescent="0.3">
      <c r="A47" s="3" t="s">
        <v>3049</v>
      </c>
      <c r="B47" s="3" t="s">
        <v>1205</v>
      </c>
      <c r="C47" s="3" t="s">
        <v>3059</v>
      </c>
      <c r="D47" s="3">
        <v>4</v>
      </c>
      <c r="E47" s="3">
        <v>27</v>
      </c>
      <c r="F47" s="3">
        <v>0</v>
      </c>
      <c r="G47" s="3">
        <v>27</v>
      </c>
      <c r="H47" s="68">
        <v>0</v>
      </c>
      <c r="I47" s="10">
        <f t="shared" si="0"/>
        <v>0</v>
      </c>
      <c r="J47" s="100"/>
      <c r="K47" s="142" t="s">
        <v>939</v>
      </c>
      <c r="L47" s="109"/>
      <c r="M47" s="109"/>
      <c r="N47" s="139" t="s">
        <v>946</v>
      </c>
      <c r="O47" s="133"/>
    </row>
    <row r="48" spans="1:15" hidden="1" x14ac:dyDescent="0.3">
      <c r="A48" s="3" t="s">
        <v>3049</v>
      </c>
      <c r="B48" s="3" t="s">
        <v>1205</v>
      </c>
      <c r="C48" s="3" t="s">
        <v>3224</v>
      </c>
      <c r="D48" s="3">
        <v>4</v>
      </c>
      <c r="E48" s="3">
        <v>15</v>
      </c>
      <c r="F48" s="3">
        <v>0</v>
      </c>
      <c r="G48" s="3">
        <v>15</v>
      </c>
      <c r="H48" s="68">
        <v>0</v>
      </c>
      <c r="I48" s="10">
        <f t="shared" si="0"/>
        <v>0</v>
      </c>
      <c r="J48" s="100"/>
      <c r="K48" s="143" t="s">
        <v>939</v>
      </c>
      <c r="L48" s="105"/>
      <c r="M48" s="105"/>
      <c r="N48" s="139" t="s">
        <v>946</v>
      </c>
      <c r="O48" s="133"/>
    </row>
    <row r="49" spans="1:15" hidden="1" x14ac:dyDescent="0.3">
      <c r="A49" s="3" t="s">
        <v>3044</v>
      </c>
      <c r="B49" s="3" t="s">
        <v>828</v>
      </c>
      <c r="C49" s="3" t="s">
        <v>827</v>
      </c>
      <c r="D49" s="3"/>
      <c r="E49" s="3">
        <v>144</v>
      </c>
      <c r="F49" s="3">
        <v>100</v>
      </c>
      <c r="G49" s="3">
        <v>44</v>
      </c>
      <c r="H49" s="10">
        <v>0</v>
      </c>
      <c r="I49" s="10">
        <f t="shared" si="0"/>
        <v>0</v>
      </c>
      <c r="J49" s="100"/>
      <c r="K49" s="144"/>
      <c r="L49" s="109"/>
      <c r="M49" s="109"/>
      <c r="N49" s="109"/>
      <c r="O49" s="111"/>
    </row>
    <row r="50" spans="1:15" x14ac:dyDescent="0.3">
      <c r="A50" s="3" t="s">
        <v>3044</v>
      </c>
      <c r="B50" s="3" t="s">
        <v>1411</v>
      </c>
      <c r="C50" s="3" t="s">
        <v>1410</v>
      </c>
      <c r="D50" s="3">
        <v>1</v>
      </c>
      <c r="E50" s="3">
        <v>318</v>
      </c>
      <c r="F50" s="3">
        <v>184</v>
      </c>
      <c r="G50" s="3">
        <v>134</v>
      </c>
      <c r="H50" s="3">
        <v>1</v>
      </c>
      <c r="I50" s="10">
        <f t="shared" si="0"/>
        <v>318</v>
      </c>
      <c r="J50" s="100"/>
      <c r="K50" s="143" t="s">
        <v>939</v>
      </c>
      <c r="L50" s="105"/>
      <c r="M50" s="105"/>
      <c r="N50" s="105"/>
      <c r="O50" s="107"/>
    </row>
    <row r="51" spans="1:15" x14ac:dyDescent="0.3">
      <c r="A51" s="3" t="s">
        <v>3044</v>
      </c>
      <c r="B51" s="3" t="s">
        <v>826</v>
      </c>
      <c r="C51" s="3" t="s">
        <v>825</v>
      </c>
      <c r="D51" s="3"/>
      <c r="E51" s="3">
        <v>215</v>
      </c>
      <c r="F51" s="3">
        <v>189</v>
      </c>
      <c r="G51" s="3">
        <v>26</v>
      </c>
      <c r="H51" s="3">
        <v>1</v>
      </c>
      <c r="I51" s="10">
        <f t="shared" si="0"/>
        <v>215</v>
      </c>
      <c r="J51" s="100"/>
      <c r="K51" s="142" t="s">
        <v>939</v>
      </c>
      <c r="L51" s="109"/>
      <c r="M51" s="109"/>
      <c r="N51" s="109"/>
      <c r="O51" s="111"/>
    </row>
    <row r="52" spans="1:15" x14ac:dyDescent="0.3">
      <c r="A52" s="3" t="s">
        <v>3044</v>
      </c>
      <c r="B52" s="3" t="s">
        <v>824</v>
      </c>
      <c r="C52" s="3" t="s">
        <v>823</v>
      </c>
      <c r="D52" s="3"/>
      <c r="E52" s="3">
        <v>244</v>
      </c>
      <c r="F52" s="3">
        <v>192</v>
      </c>
      <c r="G52" s="3">
        <v>52</v>
      </c>
      <c r="H52" s="189">
        <v>1</v>
      </c>
      <c r="I52" s="10">
        <f t="shared" si="0"/>
        <v>244</v>
      </c>
      <c r="J52" s="100"/>
      <c r="K52" s="144"/>
      <c r="L52" s="105"/>
      <c r="M52" s="105"/>
      <c r="N52" s="105"/>
      <c r="O52" s="107"/>
    </row>
    <row r="53" spans="1:15" x14ac:dyDescent="0.3">
      <c r="A53" s="3" t="s">
        <v>3044</v>
      </c>
      <c r="B53" s="3" t="s">
        <v>2875</v>
      </c>
      <c r="C53" s="3" t="s">
        <v>2874</v>
      </c>
      <c r="D53" s="3">
        <v>1</v>
      </c>
      <c r="E53" s="3">
        <v>60</v>
      </c>
      <c r="F53" s="3">
        <v>46</v>
      </c>
      <c r="G53" s="3">
        <v>14</v>
      </c>
      <c r="H53" s="189">
        <v>1</v>
      </c>
      <c r="I53" s="10">
        <f t="shared" si="0"/>
        <v>60</v>
      </c>
      <c r="J53" s="100"/>
      <c r="K53" s="142" t="s">
        <v>939</v>
      </c>
      <c r="L53" s="112" t="s">
        <v>1110</v>
      </c>
      <c r="M53" s="112"/>
      <c r="N53" s="112"/>
      <c r="O53" s="116"/>
    </row>
    <row r="54" spans="1:15" x14ac:dyDescent="0.3">
      <c r="A54" s="3" t="s">
        <v>3044</v>
      </c>
      <c r="B54" s="3" t="s">
        <v>822</v>
      </c>
      <c r="C54" s="3" t="s">
        <v>821</v>
      </c>
      <c r="D54" s="3">
        <v>7</v>
      </c>
      <c r="E54" s="3">
        <v>56</v>
      </c>
      <c r="F54" s="3">
        <v>49</v>
      </c>
      <c r="G54" s="3">
        <v>7</v>
      </c>
      <c r="H54" s="189">
        <v>1</v>
      </c>
      <c r="I54" s="10">
        <f t="shared" si="0"/>
        <v>56</v>
      </c>
      <c r="J54" s="100"/>
      <c r="K54" s="143" t="s">
        <v>939</v>
      </c>
      <c r="L54" s="146"/>
      <c r="M54" s="105"/>
      <c r="N54" s="105"/>
      <c r="O54" s="107"/>
    </row>
    <row r="55" spans="1:15" x14ac:dyDescent="0.3">
      <c r="A55" s="3" t="s">
        <v>3044</v>
      </c>
      <c r="B55" s="3" t="s">
        <v>2873</v>
      </c>
      <c r="C55" s="3" t="s">
        <v>2872</v>
      </c>
      <c r="D55" s="3">
        <v>5</v>
      </c>
      <c r="E55" s="3">
        <v>56</v>
      </c>
      <c r="F55" s="3">
        <v>49</v>
      </c>
      <c r="G55" s="3">
        <v>7</v>
      </c>
      <c r="H55" s="189">
        <v>1</v>
      </c>
      <c r="I55" s="10">
        <f t="shared" si="0"/>
        <v>56</v>
      </c>
      <c r="J55" s="100"/>
      <c r="K55" s="142" t="s">
        <v>939</v>
      </c>
      <c r="L55" s="146"/>
      <c r="M55" s="109"/>
      <c r="N55" s="109"/>
      <c r="O55" s="111"/>
    </row>
    <row r="56" spans="1:15" x14ac:dyDescent="0.3">
      <c r="A56" s="3" t="s">
        <v>3044</v>
      </c>
      <c r="B56" s="3" t="s">
        <v>820</v>
      </c>
      <c r="C56" s="3" t="s">
        <v>819</v>
      </c>
      <c r="D56" s="3">
        <v>5</v>
      </c>
      <c r="E56" s="3">
        <v>105</v>
      </c>
      <c r="F56" s="3">
        <v>95</v>
      </c>
      <c r="G56" s="3">
        <v>10</v>
      </c>
      <c r="H56" s="189">
        <v>1</v>
      </c>
      <c r="I56" s="10">
        <f t="shared" si="0"/>
        <v>105</v>
      </c>
      <c r="J56" s="100"/>
      <c r="K56" s="143" t="s">
        <v>939</v>
      </c>
      <c r="L56" s="146"/>
      <c r="M56" s="105"/>
      <c r="N56" s="105"/>
      <c r="O56" s="107"/>
    </row>
    <row r="57" spans="1:15" x14ac:dyDescent="0.3">
      <c r="A57" s="3" t="s">
        <v>3044</v>
      </c>
      <c r="B57" s="3" t="s">
        <v>818</v>
      </c>
      <c r="C57" s="3" t="s">
        <v>817</v>
      </c>
      <c r="D57" s="3">
        <v>5</v>
      </c>
      <c r="E57" s="3">
        <v>56</v>
      </c>
      <c r="F57" s="3">
        <v>49</v>
      </c>
      <c r="G57" s="3">
        <v>7</v>
      </c>
      <c r="H57" s="189">
        <v>1</v>
      </c>
      <c r="I57" s="10">
        <f t="shared" si="0"/>
        <v>56</v>
      </c>
      <c r="J57" s="100"/>
      <c r="K57" s="142" t="s">
        <v>939</v>
      </c>
      <c r="L57" s="146"/>
      <c r="M57" s="109"/>
      <c r="N57" s="109"/>
      <c r="O57" s="111"/>
    </row>
    <row r="58" spans="1:15" x14ac:dyDescent="0.3">
      <c r="A58" s="3" t="s">
        <v>3044</v>
      </c>
      <c r="B58" s="3" t="s">
        <v>816</v>
      </c>
      <c r="C58" s="3" t="s">
        <v>815</v>
      </c>
      <c r="D58" s="3">
        <v>5</v>
      </c>
      <c r="E58" s="3">
        <v>105</v>
      </c>
      <c r="F58" s="3">
        <v>95</v>
      </c>
      <c r="G58" s="3">
        <v>10</v>
      </c>
      <c r="H58" s="189">
        <v>1</v>
      </c>
      <c r="I58" s="10">
        <f t="shared" si="0"/>
        <v>105</v>
      </c>
      <c r="J58" s="100"/>
      <c r="K58" s="143" t="s">
        <v>939</v>
      </c>
      <c r="L58" s="146"/>
      <c r="M58" s="105"/>
      <c r="N58" s="105"/>
      <c r="O58" s="107"/>
    </row>
    <row r="59" spans="1:15" x14ac:dyDescent="0.3">
      <c r="A59" s="3" t="s">
        <v>3044</v>
      </c>
      <c r="B59" s="3" t="s">
        <v>814</v>
      </c>
      <c r="C59" s="3" t="s">
        <v>813</v>
      </c>
      <c r="D59" s="3">
        <v>5</v>
      </c>
      <c r="E59" s="3">
        <v>105</v>
      </c>
      <c r="F59" s="3">
        <v>95</v>
      </c>
      <c r="G59" s="3">
        <v>10</v>
      </c>
      <c r="H59" s="189">
        <v>1</v>
      </c>
      <c r="I59" s="10">
        <f t="shared" si="0"/>
        <v>105</v>
      </c>
      <c r="J59" s="100"/>
      <c r="K59" s="142" t="s">
        <v>939</v>
      </c>
      <c r="L59" s="146"/>
      <c r="M59" s="109"/>
      <c r="N59" s="109"/>
      <c r="O59" s="111"/>
    </row>
    <row r="60" spans="1:15" x14ac:dyDescent="0.3">
      <c r="A60" s="3" t="s">
        <v>3044</v>
      </c>
      <c r="B60" s="3" t="s">
        <v>812</v>
      </c>
      <c r="C60" s="3" t="s">
        <v>811</v>
      </c>
      <c r="D60" s="3"/>
      <c r="E60" s="3">
        <v>54</v>
      </c>
      <c r="F60" s="3">
        <v>49</v>
      </c>
      <c r="G60" s="3">
        <v>5</v>
      </c>
      <c r="H60" s="189">
        <v>1</v>
      </c>
      <c r="I60" s="10">
        <f t="shared" si="0"/>
        <v>54</v>
      </c>
      <c r="J60" s="100"/>
      <c r="K60" s="143"/>
      <c r="L60" s="146"/>
      <c r="M60" s="105"/>
      <c r="N60" s="105"/>
      <c r="O60" s="107"/>
    </row>
    <row r="61" spans="1:15" x14ac:dyDescent="0.3">
      <c r="A61" s="3" t="s">
        <v>3044</v>
      </c>
      <c r="B61" s="3" t="s">
        <v>2871</v>
      </c>
      <c r="C61" s="3" t="s">
        <v>2870</v>
      </c>
      <c r="D61" s="3">
        <v>5</v>
      </c>
      <c r="E61" s="3">
        <v>56</v>
      </c>
      <c r="F61" s="3">
        <v>49</v>
      </c>
      <c r="G61" s="3">
        <v>7</v>
      </c>
      <c r="H61" s="189">
        <v>1</v>
      </c>
      <c r="I61" s="10">
        <f t="shared" si="0"/>
        <v>56</v>
      </c>
      <c r="J61" s="100"/>
      <c r="K61" s="142" t="s">
        <v>939</v>
      </c>
      <c r="L61" s="146"/>
      <c r="M61" s="109"/>
      <c r="N61" s="109"/>
      <c r="O61" s="111"/>
    </row>
    <row r="62" spans="1:15" x14ac:dyDescent="0.3">
      <c r="A62" s="3" t="s">
        <v>3044</v>
      </c>
      <c r="B62" s="3" t="s">
        <v>2869</v>
      </c>
      <c r="C62" s="3" t="s">
        <v>2868</v>
      </c>
      <c r="D62" s="3"/>
      <c r="E62" s="3">
        <v>56</v>
      </c>
      <c r="F62" s="3">
        <v>49</v>
      </c>
      <c r="G62" s="3">
        <v>7</v>
      </c>
      <c r="H62" s="189">
        <v>1</v>
      </c>
      <c r="I62" s="10">
        <f t="shared" si="0"/>
        <v>56</v>
      </c>
      <c r="J62" s="100"/>
      <c r="K62" s="143" t="s">
        <v>939</v>
      </c>
      <c r="L62" s="146"/>
      <c r="M62" s="105"/>
      <c r="N62" s="105"/>
      <c r="O62" s="107"/>
    </row>
    <row r="63" spans="1:15" x14ac:dyDescent="0.3">
      <c r="A63" s="3" t="s">
        <v>3044</v>
      </c>
      <c r="B63" s="3" t="s">
        <v>2867</v>
      </c>
      <c r="C63" s="3" t="s">
        <v>2866</v>
      </c>
      <c r="D63" s="3">
        <v>5</v>
      </c>
      <c r="E63" s="3">
        <v>56</v>
      </c>
      <c r="F63" s="3">
        <v>49</v>
      </c>
      <c r="G63" s="3">
        <v>7</v>
      </c>
      <c r="H63" s="189">
        <v>1</v>
      </c>
      <c r="I63" s="10">
        <f t="shared" si="0"/>
        <v>56</v>
      </c>
      <c r="J63" s="100"/>
      <c r="K63" s="142" t="s">
        <v>939</v>
      </c>
      <c r="L63" s="146"/>
      <c r="M63" s="109"/>
      <c r="N63" s="109"/>
      <c r="O63" s="111"/>
    </row>
    <row r="64" spans="1:15" x14ac:dyDescent="0.3">
      <c r="A64" s="3" t="s">
        <v>3044</v>
      </c>
      <c r="B64" s="3" t="s">
        <v>2865</v>
      </c>
      <c r="C64" s="3" t="s">
        <v>2864</v>
      </c>
      <c r="D64" s="3"/>
      <c r="E64" s="3">
        <v>56</v>
      </c>
      <c r="F64" s="3">
        <v>49</v>
      </c>
      <c r="G64" s="3">
        <v>7</v>
      </c>
      <c r="H64" s="189">
        <v>1</v>
      </c>
      <c r="I64" s="10">
        <f t="shared" si="0"/>
        <v>56</v>
      </c>
      <c r="J64" s="100"/>
      <c r="K64" s="143" t="s">
        <v>939</v>
      </c>
      <c r="L64" s="146"/>
      <c r="M64" s="105"/>
      <c r="N64" s="105"/>
      <c r="O64" s="107"/>
    </row>
    <row r="65" spans="1:15" x14ac:dyDescent="0.3">
      <c r="A65" s="3" t="s">
        <v>3044</v>
      </c>
      <c r="B65" s="3" t="s">
        <v>810</v>
      </c>
      <c r="C65" s="3" t="s">
        <v>809</v>
      </c>
      <c r="D65" s="3">
        <v>7</v>
      </c>
      <c r="E65" s="3">
        <v>198</v>
      </c>
      <c r="F65" s="3">
        <v>145</v>
      </c>
      <c r="G65" s="3">
        <v>53</v>
      </c>
      <c r="H65" s="189">
        <v>1</v>
      </c>
      <c r="I65" s="10">
        <f t="shared" si="0"/>
        <v>198</v>
      </c>
      <c r="J65" s="100"/>
      <c r="K65" s="142" t="s">
        <v>939</v>
      </c>
      <c r="L65" s="146"/>
      <c r="M65" s="109"/>
      <c r="N65" s="109"/>
      <c r="O65" s="111"/>
    </row>
    <row r="66" spans="1:15" x14ac:dyDescent="0.3">
      <c r="A66" s="3" t="s">
        <v>3044</v>
      </c>
      <c r="B66" s="3" t="s">
        <v>2863</v>
      </c>
      <c r="C66" s="3" t="s">
        <v>2862</v>
      </c>
      <c r="D66" s="3">
        <v>5</v>
      </c>
      <c r="E66" s="3">
        <v>99</v>
      </c>
      <c r="F66" s="3">
        <v>79</v>
      </c>
      <c r="G66" s="3">
        <v>20</v>
      </c>
      <c r="H66" s="189">
        <v>1</v>
      </c>
      <c r="I66" s="10">
        <f t="shared" si="0"/>
        <v>99</v>
      </c>
      <c r="J66" s="100"/>
      <c r="K66" s="143" t="s">
        <v>939</v>
      </c>
      <c r="L66" s="146"/>
      <c r="M66" s="105"/>
      <c r="N66" s="105"/>
      <c r="O66" s="107"/>
    </row>
    <row r="67" spans="1:15" x14ac:dyDescent="0.3">
      <c r="A67" s="3" t="s">
        <v>3044</v>
      </c>
      <c r="B67" s="3" t="s">
        <v>808</v>
      </c>
      <c r="C67" s="3" t="s">
        <v>807</v>
      </c>
      <c r="D67" s="3">
        <v>5</v>
      </c>
      <c r="E67" s="3">
        <v>195</v>
      </c>
      <c r="F67" s="3">
        <v>158</v>
      </c>
      <c r="G67" s="3">
        <v>37</v>
      </c>
      <c r="H67" s="189">
        <v>1</v>
      </c>
      <c r="I67" s="10">
        <f t="shared" ref="I67:I130" si="1">E67*H67</f>
        <v>195</v>
      </c>
      <c r="J67" s="100"/>
      <c r="K67" s="142" t="s">
        <v>939</v>
      </c>
      <c r="L67" s="146"/>
      <c r="M67" s="109"/>
      <c r="N67" s="109"/>
      <c r="O67" s="111"/>
    </row>
    <row r="68" spans="1:15" x14ac:dyDescent="0.3">
      <c r="A68" s="3" t="s">
        <v>3044</v>
      </c>
      <c r="B68" s="3" t="s">
        <v>806</v>
      </c>
      <c r="C68" s="3" t="s">
        <v>805</v>
      </c>
      <c r="D68" s="3">
        <v>5</v>
      </c>
      <c r="E68" s="3">
        <v>138</v>
      </c>
      <c r="F68" s="3">
        <v>124</v>
      </c>
      <c r="G68" s="3">
        <v>14</v>
      </c>
      <c r="H68" s="189">
        <v>1</v>
      </c>
      <c r="I68" s="10">
        <f t="shared" si="1"/>
        <v>138</v>
      </c>
      <c r="J68" s="100"/>
      <c r="K68" s="143" t="s">
        <v>939</v>
      </c>
      <c r="L68" s="146"/>
      <c r="M68" s="105"/>
      <c r="N68" s="105"/>
      <c r="O68" s="107"/>
    </row>
    <row r="69" spans="1:15" x14ac:dyDescent="0.3">
      <c r="A69" s="3" t="s">
        <v>3044</v>
      </c>
      <c r="B69" s="3" t="s">
        <v>804</v>
      </c>
      <c r="C69" s="3" t="s">
        <v>803</v>
      </c>
      <c r="D69" s="3">
        <v>5</v>
      </c>
      <c r="E69" s="3">
        <v>221</v>
      </c>
      <c r="F69" s="3">
        <v>192</v>
      </c>
      <c r="G69" s="3">
        <v>29</v>
      </c>
      <c r="H69" s="189">
        <v>1</v>
      </c>
      <c r="I69" s="10">
        <f t="shared" si="1"/>
        <v>221</v>
      </c>
      <c r="J69" s="100"/>
      <c r="K69" s="142" t="s">
        <v>939</v>
      </c>
      <c r="L69" s="146"/>
      <c r="M69" s="109"/>
      <c r="N69" s="109"/>
      <c r="O69" s="111"/>
    </row>
    <row r="70" spans="1:15" x14ac:dyDescent="0.3">
      <c r="A70" s="3" t="s">
        <v>3044</v>
      </c>
      <c r="B70" s="3" t="s">
        <v>802</v>
      </c>
      <c r="C70" s="3" t="s">
        <v>801</v>
      </c>
      <c r="D70" s="3">
        <v>5</v>
      </c>
      <c r="E70" s="3">
        <v>221</v>
      </c>
      <c r="F70" s="3">
        <v>192</v>
      </c>
      <c r="G70" s="3">
        <v>29</v>
      </c>
      <c r="H70" s="189">
        <v>1</v>
      </c>
      <c r="I70" s="10">
        <f t="shared" si="1"/>
        <v>221</v>
      </c>
      <c r="J70" s="100"/>
      <c r="K70" s="143" t="s">
        <v>939</v>
      </c>
      <c r="L70" s="146"/>
      <c r="M70" s="105"/>
      <c r="N70" s="105"/>
      <c r="O70" s="107"/>
    </row>
    <row r="71" spans="1:15" x14ac:dyDescent="0.3">
      <c r="A71" s="3" t="s">
        <v>3044</v>
      </c>
      <c r="B71" s="3" t="s">
        <v>800</v>
      </c>
      <c r="C71" s="3" t="s">
        <v>799</v>
      </c>
      <c r="D71" s="3"/>
      <c r="E71" s="3">
        <v>112</v>
      </c>
      <c r="F71" s="3">
        <v>97</v>
      </c>
      <c r="G71" s="3">
        <v>15</v>
      </c>
      <c r="H71" s="189">
        <v>1</v>
      </c>
      <c r="I71" s="10">
        <f t="shared" si="1"/>
        <v>112</v>
      </c>
      <c r="J71" s="100"/>
      <c r="K71" s="142"/>
      <c r="L71" s="146"/>
      <c r="M71" s="109"/>
      <c r="N71" s="109"/>
      <c r="O71" s="111"/>
    </row>
    <row r="72" spans="1:15" x14ac:dyDescent="0.3">
      <c r="A72" s="3" t="s">
        <v>3044</v>
      </c>
      <c r="B72" s="3" t="s">
        <v>2861</v>
      </c>
      <c r="C72" s="3" t="s">
        <v>2860</v>
      </c>
      <c r="D72" s="3">
        <v>5</v>
      </c>
      <c r="E72" s="3">
        <v>99</v>
      </c>
      <c r="F72" s="3">
        <v>79</v>
      </c>
      <c r="G72" s="3">
        <v>20</v>
      </c>
      <c r="H72" s="189">
        <v>1</v>
      </c>
      <c r="I72" s="10">
        <f t="shared" si="1"/>
        <v>99</v>
      </c>
      <c r="J72" s="100"/>
      <c r="K72" s="143" t="s">
        <v>939</v>
      </c>
      <c r="L72" s="146"/>
      <c r="M72" s="105"/>
      <c r="N72" s="105"/>
      <c r="O72" s="107"/>
    </row>
    <row r="73" spans="1:15" x14ac:dyDescent="0.3">
      <c r="A73" s="3" t="s">
        <v>3044</v>
      </c>
      <c r="B73" s="3" t="s">
        <v>2859</v>
      </c>
      <c r="C73" s="3" t="s">
        <v>2858</v>
      </c>
      <c r="D73" s="3">
        <v>5</v>
      </c>
      <c r="E73" s="3">
        <v>99</v>
      </c>
      <c r="F73" s="3">
        <v>79</v>
      </c>
      <c r="G73" s="3">
        <v>20</v>
      </c>
      <c r="H73" s="189">
        <v>1</v>
      </c>
      <c r="I73" s="10">
        <f t="shared" si="1"/>
        <v>99</v>
      </c>
      <c r="J73" s="100"/>
      <c r="K73" s="142" t="s">
        <v>939</v>
      </c>
      <c r="L73" s="146"/>
      <c r="M73" s="109"/>
      <c r="N73" s="109"/>
      <c r="O73" s="111"/>
    </row>
    <row r="74" spans="1:15" x14ac:dyDescent="0.3">
      <c r="A74" s="3" t="s">
        <v>3044</v>
      </c>
      <c r="B74" s="3" t="s">
        <v>2857</v>
      </c>
      <c r="C74" s="3" t="s">
        <v>2856</v>
      </c>
      <c r="D74" s="3">
        <v>5</v>
      </c>
      <c r="E74" s="3">
        <v>99</v>
      </c>
      <c r="F74" s="3">
        <v>79</v>
      </c>
      <c r="G74" s="3">
        <v>20</v>
      </c>
      <c r="H74" s="189">
        <v>1</v>
      </c>
      <c r="I74" s="10">
        <f t="shared" si="1"/>
        <v>99</v>
      </c>
      <c r="J74" s="100"/>
      <c r="K74" s="143" t="s">
        <v>939</v>
      </c>
      <c r="L74" s="146"/>
      <c r="M74" s="105"/>
      <c r="N74" s="105"/>
      <c r="O74" s="107"/>
    </row>
    <row r="75" spans="1:15" x14ac:dyDescent="0.3">
      <c r="A75" s="3" t="s">
        <v>3044</v>
      </c>
      <c r="B75" s="3" t="s">
        <v>2855</v>
      </c>
      <c r="C75" s="3" t="s">
        <v>2854</v>
      </c>
      <c r="D75" s="3">
        <v>5</v>
      </c>
      <c r="E75" s="3">
        <v>99</v>
      </c>
      <c r="F75" s="3">
        <v>79</v>
      </c>
      <c r="G75" s="3">
        <v>20</v>
      </c>
      <c r="H75" s="189">
        <v>1</v>
      </c>
      <c r="I75" s="10">
        <f t="shared" si="1"/>
        <v>99</v>
      </c>
      <c r="J75" s="100"/>
      <c r="K75" s="142" t="s">
        <v>939</v>
      </c>
      <c r="L75" s="146"/>
      <c r="M75" s="109"/>
      <c r="N75" s="109"/>
      <c r="O75" s="111"/>
    </row>
    <row r="76" spans="1:15" x14ac:dyDescent="0.3">
      <c r="A76" s="3" t="s">
        <v>3044</v>
      </c>
      <c r="B76" s="3" t="s">
        <v>4239</v>
      </c>
      <c r="C76" s="3" t="s">
        <v>798</v>
      </c>
      <c r="D76" s="3">
        <v>3</v>
      </c>
      <c r="E76" s="3">
        <v>157</v>
      </c>
      <c r="F76" s="3">
        <v>126</v>
      </c>
      <c r="G76" s="3">
        <v>31</v>
      </c>
      <c r="H76" s="3">
        <v>1</v>
      </c>
      <c r="I76" s="10">
        <f t="shared" si="1"/>
        <v>157</v>
      </c>
      <c r="J76" s="100"/>
      <c r="K76" s="143" t="s">
        <v>939</v>
      </c>
      <c r="L76" s="105"/>
      <c r="M76" s="105"/>
      <c r="N76" s="105"/>
      <c r="O76" s="107"/>
    </row>
    <row r="77" spans="1:15" x14ac:dyDescent="0.3">
      <c r="A77" s="3" t="s">
        <v>3044</v>
      </c>
      <c r="B77" s="3" t="s">
        <v>3871</v>
      </c>
      <c r="C77" s="3" t="s">
        <v>3870</v>
      </c>
      <c r="D77" s="3">
        <v>1</v>
      </c>
      <c r="E77" s="3">
        <v>529</v>
      </c>
      <c r="F77" s="3">
        <v>358</v>
      </c>
      <c r="G77" s="3">
        <v>171</v>
      </c>
      <c r="H77" s="3">
        <v>1</v>
      </c>
      <c r="I77" s="10">
        <f t="shared" si="1"/>
        <v>529</v>
      </c>
      <c r="J77" s="100"/>
      <c r="K77" s="142" t="s">
        <v>939</v>
      </c>
      <c r="L77" s="109"/>
      <c r="M77" s="109"/>
      <c r="N77" s="109"/>
      <c r="O77" s="111"/>
    </row>
    <row r="78" spans="1:15" x14ac:dyDescent="0.3">
      <c r="A78" s="3" t="s">
        <v>3044</v>
      </c>
      <c r="B78" s="3" t="s">
        <v>2853</v>
      </c>
      <c r="C78" s="3" t="s">
        <v>2852</v>
      </c>
      <c r="D78" s="3">
        <v>6</v>
      </c>
      <c r="E78" s="3">
        <v>157</v>
      </c>
      <c r="F78" s="3">
        <v>131</v>
      </c>
      <c r="G78" s="3">
        <v>26</v>
      </c>
      <c r="H78" s="3">
        <v>1</v>
      </c>
      <c r="I78" s="10">
        <f t="shared" si="1"/>
        <v>157</v>
      </c>
      <c r="J78" s="100"/>
      <c r="K78" s="145" t="s">
        <v>939</v>
      </c>
      <c r="L78" s="105"/>
      <c r="M78" s="105"/>
      <c r="N78" s="105"/>
      <c r="O78" s="107"/>
    </row>
    <row r="79" spans="1:15" x14ac:dyDescent="0.3">
      <c r="A79" s="3" t="s">
        <v>3044</v>
      </c>
      <c r="B79" s="3" t="s">
        <v>2851</v>
      </c>
      <c r="C79" s="3" t="s">
        <v>2850</v>
      </c>
      <c r="D79" s="3">
        <v>1</v>
      </c>
      <c r="E79" s="3">
        <v>538</v>
      </c>
      <c r="F79" s="3">
        <v>375</v>
      </c>
      <c r="G79" s="3">
        <v>163</v>
      </c>
      <c r="H79" s="3">
        <v>1</v>
      </c>
      <c r="I79" s="10">
        <f t="shared" si="1"/>
        <v>538</v>
      </c>
      <c r="J79" s="100"/>
      <c r="K79" s="145" t="s">
        <v>939</v>
      </c>
      <c r="L79" s="109"/>
      <c r="M79" s="109"/>
      <c r="N79" s="109"/>
      <c r="O79" s="111"/>
    </row>
    <row r="80" spans="1:15" x14ac:dyDescent="0.3">
      <c r="A80" s="3" t="s">
        <v>3044</v>
      </c>
      <c r="B80" s="3" t="s">
        <v>3796</v>
      </c>
      <c r="C80" s="3" t="s">
        <v>3795</v>
      </c>
      <c r="D80" s="3"/>
      <c r="E80" s="3">
        <v>189</v>
      </c>
      <c r="F80" s="3">
        <v>152</v>
      </c>
      <c r="G80" s="3">
        <v>37</v>
      </c>
      <c r="H80" s="3">
        <v>1</v>
      </c>
      <c r="I80" s="10">
        <f t="shared" si="1"/>
        <v>189</v>
      </c>
      <c r="J80" s="100"/>
      <c r="K80" s="143" t="s">
        <v>939</v>
      </c>
      <c r="L80" s="105"/>
      <c r="M80" s="105"/>
      <c r="N80" s="105"/>
      <c r="O80" s="107"/>
    </row>
    <row r="81" spans="1:15" x14ac:dyDescent="0.3">
      <c r="A81" s="3" t="s">
        <v>3044</v>
      </c>
      <c r="B81" s="3" t="s">
        <v>3791</v>
      </c>
      <c r="C81" s="3" t="s">
        <v>3790</v>
      </c>
      <c r="D81" s="3">
        <v>1</v>
      </c>
      <c r="E81" s="3">
        <v>359</v>
      </c>
      <c r="F81" s="3">
        <v>294</v>
      </c>
      <c r="G81" s="3">
        <v>65</v>
      </c>
      <c r="H81" s="3">
        <v>1</v>
      </c>
      <c r="I81" s="10">
        <f t="shared" si="1"/>
        <v>359</v>
      </c>
      <c r="J81" s="100"/>
      <c r="K81" s="142" t="s">
        <v>939</v>
      </c>
      <c r="L81" s="109"/>
      <c r="M81" s="109"/>
      <c r="N81" s="109"/>
      <c r="O81" s="111"/>
    </row>
    <row r="82" spans="1:15" x14ac:dyDescent="0.3">
      <c r="A82" s="3" t="s">
        <v>3044</v>
      </c>
      <c r="B82" s="3" t="s">
        <v>3789</v>
      </c>
      <c r="C82" s="3" t="s">
        <v>3788</v>
      </c>
      <c r="D82" s="3">
        <v>1</v>
      </c>
      <c r="E82" s="3">
        <v>224</v>
      </c>
      <c r="F82" s="3">
        <v>158</v>
      </c>
      <c r="G82" s="3">
        <v>66</v>
      </c>
      <c r="H82" s="3">
        <v>1</v>
      </c>
      <c r="I82" s="10">
        <f t="shared" si="1"/>
        <v>224</v>
      </c>
      <c r="J82" s="100"/>
      <c r="K82" s="143" t="s">
        <v>939</v>
      </c>
      <c r="L82" s="105"/>
      <c r="M82" s="105"/>
      <c r="N82" s="105"/>
      <c r="O82" s="107"/>
    </row>
    <row r="83" spans="1:15" x14ac:dyDescent="0.3">
      <c r="A83" s="3" t="s">
        <v>3044</v>
      </c>
      <c r="B83" s="3" t="s">
        <v>2849</v>
      </c>
      <c r="C83" s="3" t="s">
        <v>2848</v>
      </c>
      <c r="D83" s="3"/>
      <c r="E83" s="3">
        <v>104</v>
      </c>
      <c r="F83" s="3">
        <v>71</v>
      </c>
      <c r="G83" s="3">
        <v>33</v>
      </c>
      <c r="H83" s="3">
        <v>1</v>
      </c>
      <c r="I83" s="10">
        <f t="shared" si="1"/>
        <v>104</v>
      </c>
      <c r="J83" s="100"/>
      <c r="K83" s="142" t="s">
        <v>939</v>
      </c>
      <c r="L83" s="109"/>
      <c r="M83" s="109"/>
      <c r="N83" s="109"/>
      <c r="O83" s="111"/>
    </row>
    <row r="84" spans="1:15" hidden="1" x14ac:dyDescent="0.3">
      <c r="A84" s="3" t="s">
        <v>3044</v>
      </c>
      <c r="B84" s="3" t="s">
        <v>2847</v>
      </c>
      <c r="C84" s="3" t="s">
        <v>2846</v>
      </c>
      <c r="D84" s="3"/>
      <c r="E84" s="3">
        <v>98</v>
      </c>
      <c r="F84" s="3">
        <v>72</v>
      </c>
      <c r="G84" s="3">
        <v>26</v>
      </c>
      <c r="H84" s="10">
        <v>0</v>
      </c>
      <c r="I84" s="10">
        <f t="shared" si="1"/>
        <v>0</v>
      </c>
      <c r="J84" s="100"/>
      <c r="K84" s="144"/>
      <c r="L84" s="105"/>
      <c r="M84" s="105"/>
      <c r="N84" s="105"/>
      <c r="O84" s="107"/>
    </row>
    <row r="85" spans="1:15" hidden="1" x14ac:dyDescent="0.3">
      <c r="A85" s="3" t="s">
        <v>3044</v>
      </c>
      <c r="B85" s="3" t="s">
        <v>797</v>
      </c>
      <c r="C85" s="3" t="s">
        <v>796</v>
      </c>
      <c r="D85" s="3"/>
      <c r="E85" s="3">
        <v>94</v>
      </c>
      <c r="F85" s="3">
        <v>52</v>
      </c>
      <c r="G85" s="3">
        <v>42</v>
      </c>
      <c r="H85" s="10">
        <v>0</v>
      </c>
      <c r="I85" s="10">
        <f t="shared" si="1"/>
        <v>0</v>
      </c>
      <c r="J85" s="100"/>
      <c r="K85" s="144"/>
      <c r="L85" s="109"/>
      <c r="M85" s="109"/>
      <c r="N85" s="109"/>
      <c r="O85" s="111"/>
    </row>
    <row r="86" spans="1:15" hidden="1" x14ac:dyDescent="0.3">
      <c r="A86" s="3" t="s">
        <v>3044</v>
      </c>
      <c r="B86" s="3" t="s">
        <v>2845</v>
      </c>
      <c r="C86" s="3" t="s">
        <v>2844</v>
      </c>
      <c r="D86" s="3"/>
      <c r="E86" s="3">
        <v>181</v>
      </c>
      <c r="F86" s="3">
        <v>126</v>
      </c>
      <c r="G86" s="3">
        <v>55</v>
      </c>
      <c r="H86" s="10">
        <v>0</v>
      </c>
      <c r="I86" s="10">
        <f t="shared" si="1"/>
        <v>0</v>
      </c>
      <c r="J86" s="100"/>
      <c r="K86" s="144"/>
      <c r="L86" s="105"/>
      <c r="M86" s="105"/>
      <c r="N86" s="105"/>
      <c r="O86" s="107"/>
    </row>
    <row r="87" spans="1:15" x14ac:dyDescent="0.3">
      <c r="A87" s="3" t="s">
        <v>3044</v>
      </c>
      <c r="B87" s="3" t="s">
        <v>795</v>
      </c>
      <c r="C87" s="3" t="s">
        <v>794</v>
      </c>
      <c r="D87" s="3">
        <v>2</v>
      </c>
      <c r="E87" s="3">
        <v>61</v>
      </c>
      <c r="F87" s="3">
        <v>50</v>
      </c>
      <c r="G87" s="3">
        <v>11</v>
      </c>
      <c r="H87" s="3">
        <v>1</v>
      </c>
      <c r="I87" s="10">
        <f t="shared" si="1"/>
        <v>61</v>
      </c>
      <c r="J87" s="100"/>
      <c r="K87" s="142" t="s">
        <v>939</v>
      </c>
      <c r="L87" s="109"/>
      <c r="M87" s="109"/>
      <c r="N87" s="109"/>
      <c r="O87" s="111"/>
    </row>
    <row r="88" spans="1:15" x14ac:dyDescent="0.3">
      <c r="A88" s="3" t="s">
        <v>3044</v>
      </c>
      <c r="B88" s="3" t="s">
        <v>793</v>
      </c>
      <c r="C88" s="3" t="s">
        <v>792</v>
      </c>
      <c r="D88" s="3">
        <v>2</v>
      </c>
      <c r="E88" s="3">
        <v>350</v>
      </c>
      <c r="F88" s="3">
        <v>288</v>
      </c>
      <c r="G88" s="3">
        <v>62</v>
      </c>
      <c r="H88" s="3">
        <v>1</v>
      </c>
      <c r="I88" s="10">
        <f t="shared" si="1"/>
        <v>350</v>
      </c>
      <c r="J88" s="100"/>
      <c r="K88" s="143" t="s">
        <v>939</v>
      </c>
      <c r="L88" s="105"/>
      <c r="M88" s="105"/>
      <c r="N88" s="105"/>
      <c r="O88" s="107"/>
    </row>
    <row r="89" spans="1:15" hidden="1" x14ac:dyDescent="0.3">
      <c r="A89" s="3" t="s">
        <v>3044</v>
      </c>
      <c r="B89" s="3" t="s">
        <v>3749</v>
      </c>
      <c r="C89" s="3" t="s">
        <v>791</v>
      </c>
      <c r="D89" s="3"/>
      <c r="E89" s="3">
        <v>347</v>
      </c>
      <c r="F89" s="3">
        <v>165</v>
      </c>
      <c r="G89" s="3">
        <v>182</v>
      </c>
      <c r="H89" s="198">
        <v>0</v>
      </c>
      <c r="I89" s="10">
        <f t="shared" si="1"/>
        <v>0</v>
      </c>
      <c r="J89" s="100"/>
      <c r="K89" s="144"/>
      <c r="L89" s="109"/>
      <c r="M89" s="109"/>
      <c r="N89" s="112" t="s">
        <v>1111</v>
      </c>
      <c r="O89" s="116"/>
    </row>
    <row r="90" spans="1:15" hidden="1" x14ac:dyDescent="0.3">
      <c r="A90" s="3" t="s">
        <v>3044</v>
      </c>
      <c r="B90" s="3" t="s">
        <v>3746</v>
      </c>
      <c r="C90" s="3" t="s">
        <v>790</v>
      </c>
      <c r="D90" s="3"/>
      <c r="E90" s="3">
        <v>964</v>
      </c>
      <c r="F90" s="3">
        <v>627</v>
      </c>
      <c r="G90" s="3">
        <v>337</v>
      </c>
      <c r="H90" s="198">
        <v>0</v>
      </c>
      <c r="I90" s="10">
        <f t="shared" si="1"/>
        <v>0</v>
      </c>
      <c r="J90" s="100"/>
      <c r="K90" s="144"/>
      <c r="L90" s="105"/>
      <c r="M90" s="105"/>
      <c r="N90" s="146" t="s">
        <v>3046</v>
      </c>
      <c r="O90" s="107"/>
    </row>
    <row r="91" spans="1:15" hidden="1" x14ac:dyDescent="0.3">
      <c r="A91" s="3" t="s">
        <v>3044</v>
      </c>
      <c r="B91" s="3" t="s">
        <v>2843</v>
      </c>
      <c r="C91" s="3" t="s">
        <v>2842</v>
      </c>
      <c r="D91" s="3"/>
      <c r="E91" s="3">
        <v>245</v>
      </c>
      <c r="F91" s="3">
        <v>205</v>
      </c>
      <c r="G91" s="3">
        <v>40</v>
      </c>
      <c r="H91" s="198">
        <v>0</v>
      </c>
      <c r="I91" s="10">
        <f t="shared" si="1"/>
        <v>0</v>
      </c>
      <c r="J91" s="100"/>
      <c r="K91" s="144"/>
      <c r="L91" s="109"/>
      <c r="M91" s="109"/>
      <c r="N91" s="146"/>
      <c r="O91" s="111"/>
    </row>
    <row r="92" spans="1:15" hidden="1" x14ac:dyDescent="0.3">
      <c r="A92" s="3" t="s">
        <v>3049</v>
      </c>
      <c r="B92" s="3" t="s">
        <v>2843</v>
      </c>
      <c r="C92" s="3" t="s">
        <v>2842</v>
      </c>
      <c r="D92" s="3"/>
      <c r="E92" s="3">
        <v>86</v>
      </c>
      <c r="F92" s="3">
        <v>10</v>
      </c>
      <c r="G92" s="3">
        <v>76</v>
      </c>
      <c r="H92" s="198">
        <v>0</v>
      </c>
      <c r="I92" s="10">
        <f t="shared" si="1"/>
        <v>0</v>
      </c>
      <c r="J92" s="100"/>
      <c r="K92" s="144"/>
      <c r="L92" s="105"/>
      <c r="M92" s="105"/>
      <c r="N92" s="146"/>
      <c r="O92" s="107"/>
    </row>
    <row r="93" spans="1:15" hidden="1" x14ac:dyDescent="0.3">
      <c r="A93" s="3" t="s">
        <v>3049</v>
      </c>
      <c r="B93" s="3" t="s">
        <v>2841</v>
      </c>
      <c r="C93" s="3" t="s">
        <v>2840</v>
      </c>
      <c r="D93" s="3">
        <v>6</v>
      </c>
      <c r="E93" s="3">
        <v>3374</v>
      </c>
      <c r="F93" s="3">
        <v>511</v>
      </c>
      <c r="G93" s="3">
        <v>2863</v>
      </c>
      <c r="H93" s="198">
        <v>0</v>
      </c>
      <c r="I93" s="10">
        <f t="shared" si="1"/>
        <v>0</v>
      </c>
      <c r="J93" s="100"/>
      <c r="K93" s="142" t="s">
        <v>939</v>
      </c>
      <c r="L93" s="109"/>
      <c r="M93" s="109"/>
      <c r="N93" s="112" t="s">
        <v>1112</v>
      </c>
      <c r="O93" s="116"/>
    </row>
    <row r="94" spans="1:15" hidden="1" x14ac:dyDescent="0.3">
      <c r="A94" s="3" t="s">
        <v>3044</v>
      </c>
      <c r="B94" s="3" t="s">
        <v>2841</v>
      </c>
      <c r="C94" s="3" t="s">
        <v>2840</v>
      </c>
      <c r="D94" s="3">
        <v>6</v>
      </c>
      <c r="E94" s="3">
        <v>883</v>
      </c>
      <c r="F94" s="3">
        <v>332</v>
      </c>
      <c r="G94" s="3">
        <v>551</v>
      </c>
      <c r="H94" s="198">
        <v>0</v>
      </c>
      <c r="I94" s="10">
        <f t="shared" si="1"/>
        <v>0</v>
      </c>
      <c r="J94" s="100"/>
      <c r="K94" s="143" t="s">
        <v>939</v>
      </c>
      <c r="L94" s="105"/>
      <c r="M94" s="105"/>
      <c r="N94" s="146"/>
      <c r="O94" s="107"/>
    </row>
    <row r="95" spans="1:15" hidden="1" x14ac:dyDescent="0.3">
      <c r="A95" s="3" t="s">
        <v>3044</v>
      </c>
      <c r="B95" s="3" t="s">
        <v>789</v>
      </c>
      <c r="C95" s="3" t="s">
        <v>2840</v>
      </c>
      <c r="D95" s="3"/>
      <c r="E95" s="3">
        <v>263</v>
      </c>
      <c r="F95" s="3">
        <v>176</v>
      </c>
      <c r="G95" s="3">
        <v>87</v>
      </c>
      <c r="H95" s="198">
        <v>0</v>
      </c>
      <c r="I95" s="10">
        <f t="shared" si="1"/>
        <v>0</v>
      </c>
      <c r="J95" s="100"/>
      <c r="K95" s="144"/>
      <c r="L95" s="109"/>
      <c r="M95" s="109"/>
      <c r="N95" s="146"/>
      <c r="O95" s="111"/>
    </row>
    <row r="96" spans="1:15" hidden="1" x14ac:dyDescent="0.3">
      <c r="A96" s="3" t="s">
        <v>3044</v>
      </c>
      <c r="B96" s="3" t="s">
        <v>3726</v>
      </c>
      <c r="C96" s="3" t="s">
        <v>2839</v>
      </c>
      <c r="D96" s="3"/>
      <c r="E96" s="3">
        <v>92</v>
      </c>
      <c r="F96" s="3">
        <v>72</v>
      </c>
      <c r="G96" s="3">
        <v>20</v>
      </c>
      <c r="H96" s="198">
        <v>0</v>
      </c>
      <c r="I96" s="10">
        <f t="shared" si="1"/>
        <v>0</v>
      </c>
      <c r="J96" s="100"/>
      <c r="K96" s="144"/>
      <c r="L96" s="105"/>
      <c r="M96" s="105"/>
      <c r="N96" s="146"/>
      <c r="O96" s="107"/>
    </row>
    <row r="97" spans="1:15" hidden="1" x14ac:dyDescent="0.3">
      <c r="A97" s="3" t="s">
        <v>3044</v>
      </c>
      <c r="B97" s="3" t="s">
        <v>788</v>
      </c>
      <c r="C97" s="3" t="s">
        <v>787</v>
      </c>
      <c r="D97" s="3"/>
      <c r="E97" s="3">
        <v>273</v>
      </c>
      <c r="F97" s="3">
        <v>150</v>
      </c>
      <c r="G97" s="3">
        <v>123</v>
      </c>
      <c r="H97" s="10">
        <v>0</v>
      </c>
      <c r="I97" s="10">
        <f t="shared" si="1"/>
        <v>0</v>
      </c>
      <c r="J97" s="100"/>
      <c r="K97" s="144"/>
      <c r="L97" s="109"/>
      <c r="M97" s="109"/>
      <c r="N97" s="109" t="s">
        <v>1113</v>
      </c>
      <c r="O97" s="111"/>
    </row>
    <row r="98" spans="1:15" hidden="1" x14ac:dyDescent="0.3">
      <c r="A98" s="3" t="s">
        <v>3044</v>
      </c>
      <c r="B98" s="3" t="s">
        <v>786</v>
      </c>
      <c r="C98" s="3" t="s">
        <v>785</v>
      </c>
      <c r="D98" s="3"/>
      <c r="E98" s="3">
        <v>128</v>
      </c>
      <c r="F98" s="3">
        <v>78</v>
      </c>
      <c r="G98" s="3">
        <v>50</v>
      </c>
      <c r="H98" s="10">
        <v>0</v>
      </c>
      <c r="I98" s="10">
        <f t="shared" si="1"/>
        <v>0</v>
      </c>
      <c r="J98" s="100"/>
      <c r="K98" s="144"/>
      <c r="L98" s="105"/>
      <c r="M98" s="105"/>
      <c r="N98" s="105"/>
      <c r="O98" s="107"/>
    </row>
    <row r="99" spans="1:15" hidden="1" x14ac:dyDescent="0.3">
      <c r="A99" s="3" t="s">
        <v>3044</v>
      </c>
      <c r="B99" s="3" t="s">
        <v>784</v>
      </c>
      <c r="C99" s="3" t="s">
        <v>783</v>
      </c>
      <c r="D99" s="3"/>
      <c r="E99" s="3">
        <v>53</v>
      </c>
      <c r="F99" s="3">
        <v>46</v>
      </c>
      <c r="G99" s="3">
        <v>7</v>
      </c>
      <c r="H99" s="10">
        <v>0</v>
      </c>
      <c r="I99" s="10">
        <f t="shared" si="1"/>
        <v>0</v>
      </c>
      <c r="J99" s="100"/>
      <c r="K99" s="144"/>
      <c r="L99" s="109"/>
      <c r="M99" s="109"/>
      <c r="N99" s="109"/>
      <c r="O99" s="111"/>
    </row>
    <row r="100" spans="1:15" hidden="1" x14ac:dyDescent="0.3">
      <c r="A100" s="3" t="s">
        <v>3044</v>
      </c>
      <c r="B100" s="3" t="s">
        <v>782</v>
      </c>
      <c r="C100" s="3" t="s">
        <v>781</v>
      </c>
      <c r="D100" s="3"/>
      <c r="E100" s="3">
        <v>104</v>
      </c>
      <c r="F100" s="3">
        <v>94</v>
      </c>
      <c r="G100" s="3">
        <v>10</v>
      </c>
      <c r="H100" s="10">
        <v>0</v>
      </c>
      <c r="I100" s="10">
        <f t="shared" si="1"/>
        <v>0</v>
      </c>
      <c r="J100" s="100"/>
      <c r="K100" s="144"/>
      <c r="L100" s="105"/>
      <c r="M100" s="105"/>
      <c r="N100" s="112" t="s">
        <v>1114</v>
      </c>
      <c r="O100" s="116"/>
    </row>
    <row r="101" spans="1:15" hidden="1" x14ac:dyDescent="0.3">
      <c r="A101" s="3" t="s">
        <v>3044</v>
      </c>
      <c r="B101" s="3" t="s">
        <v>780</v>
      </c>
      <c r="C101" s="3" t="s">
        <v>779</v>
      </c>
      <c r="D101" s="3"/>
      <c r="E101" s="3">
        <v>50</v>
      </c>
      <c r="F101" s="3">
        <v>46</v>
      </c>
      <c r="G101" s="3">
        <v>4</v>
      </c>
      <c r="H101" s="10">
        <v>0</v>
      </c>
      <c r="I101" s="10">
        <f t="shared" si="1"/>
        <v>0</v>
      </c>
      <c r="J101" s="100"/>
      <c r="K101" s="144"/>
      <c r="L101" s="109"/>
      <c r="M101" s="109"/>
      <c r="N101" s="146"/>
      <c r="O101" s="111"/>
    </row>
    <row r="102" spans="1:15" hidden="1" x14ac:dyDescent="0.3">
      <c r="A102" s="3" t="s">
        <v>3044</v>
      </c>
      <c r="B102" s="3" t="s">
        <v>778</v>
      </c>
      <c r="C102" s="3" t="s">
        <v>777</v>
      </c>
      <c r="D102" s="3"/>
      <c r="E102" s="3">
        <v>50</v>
      </c>
      <c r="F102" s="3">
        <v>46</v>
      </c>
      <c r="G102" s="3">
        <v>4</v>
      </c>
      <c r="H102" s="10">
        <v>0</v>
      </c>
      <c r="I102" s="10">
        <f t="shared" si="1"/>
        <v>0</v>
      </c>
      <c r="J102" s="100"/>
      <c r="K102" s="144"/>
      <c r="L102" s="105"/>
      <c r="M102" s="105"/>
      <c r="N102" s="146"/>
      <c r="O102" s="107"/>
    </row>
    <row r="103" spans="1:15" hidden="1" x14ac:dyDescent="0.3">
      <c r="A103" s="3" t="s">
        <v>3044</v>
      </c>
      <c r="B103" s="3" t="s">
        <v>776</v>
      </c>
      <c r="C103" s="3" t="s">
        <v>775</v>
      </c>
      <c r="D103" s="3"/>
      <c r="E103" s="3">
        <v>50</v>
      </c>
      <c r="F103" s="3">
        <v>46</v>
      </c>
      <c r="G103" s="3">
        <v>4</v>
      </c>
      <c r="H103" s="10">
        <v>0</v>
      </c>
      <c r="I103" s="10">
        <f t="shared" si="1"/>
        <v>0</v>
      </c>
      <c r="J103" s="100"/>
      <c r="K103" s="144"/>
      <c r="L103" s="109"/>
      <c r="M103" s="109"/>
      <c r="N103" s="146"/>
      <c r="O103" s="111"/>
    </row>
    <row r="104" spans="1:15" hidden="1" x14ac:dyDescent="0.3">
      <c r="A104" s="3" t="s">
        <v>3044</v>
      </c>
      <c r="B104" s="3" t="s">
        <v>774</v>
      </c>
      <c r="C104" s="3" t="s">
        <v>773</v>
      </c>
      <c r="D104" s="3"/>
      <c r="E104" s="3">
        <v>188</v>
      </c>
      <c r="F104" s="3">
        <v>142</v>
      </c>
      <c r="G104" s="3">
        <v>46</v>
      </c>
      <c r="H104" s="10">
        <v>0</v>
      </c>
      <c r="I104" s="10">
        <f t="shared" si="1"/>
        <v>0</v>
      </c>
      <c r="J104" s="100"/>
      <c r="K104" s="144"/>
      <c r="L104" s="105"/>
      <c r="M104" s="105"/>
      <c r="N104" s="146"/>
      <c r="O104" s="107"/>
    </row>
    <row r="105" spans="1:15" hidden="1" x14ac:dyDescent="0.3">
      <c r="A105" s="3" t="s">
        <v>3044</v>
      </c>
      <c r="B105" s="3" t="s">
        <v>772</v>
      </c>
      <c r="C105" s="3" t="s">
        <v>771</v>
      </c>
      <c r="D105" s="3"/>
      <c r="E105" s="3">
        <v>115</v>
      </c>
      <c r="F105" s="3">
        <v>75</v>
      </c>
      <c r="G105" s="3">
        <v>40</v>
      </c>
      <c r="H105" s="10">
        <v>0</v>
      </c>
      <c r="I105" s="10">
        <f t="shared" si="1"/>
        <v>0</v>
      </c>
      <c r="J105" s="100"/>
      <c r="K105" s="144"/>
      <c r="L105" s="109"/>
      <c r="M105" s="109"/>
      <c r="N105" s="146"/>
      <c r="O105" s="111"/>
    </row>
    <row r="106" spans="1:15" hidden="1" x14ac:dyDescent="0.3">
      <c r="A106" s="3" t="s">
        <v>3044</v>
      </c>
      <c r="B106" s="3" t="s">
        <v>770</v>
      </c>
      <c r="C106" s="3" t="s">
        <v>769</v>
      </c>
      <c r="D106" s="3"/>
      <c r="E106" s="3">
        <v>54</v>
      </c>
      <c r="F106" s="3">
        <v>47</v>
      </c>
      <c r="G106" s="3">
        <v>7</v>
      </c>
      <c r="H106" s="10">
        <v>0</v>
      </c>
      <c r="I106" s="10">
        <f t="shared" si="1"/>
        <v>0</v>
      </c>
      <c r="J106" s="100"/>
      <c r="K106" s="144"/>
      <c r="L106" s="105"/>
      <c r="M106" s="105"/>
      <c r="N106" s="146"/>
      <c r="O106" s="107"/>
    </row>
    <row r="107" spans="1:15" hidden="1" x14ac:dyDescent="0.3">
      <c r="A107" s="3" t="s">
        <v>3044</v>
      </c>
      <c r="B107" s="3" t="s">
        <v>768</v>
      </c>
      <c r="C107" s="3" t="s">
        <v>767</v>
      </c>
      <c r="D107" s="3"/>
      <c r="E107" s="3">
        <v>70</v>
      </c>
      <c r="F107" s="3">
        <v>49</v>
      </c>
      <c r="G107" s="3">
        <v>21</v>
      </c>
      <c r="H107" s="10">
        <v>0</v>
      </c>
      <c r="I107" s="10">
        <f t="shared" si="1"/>
        <v>0</v>
      </c>
      <c r="J107" s="100"/>
      <c r="K107" s="144"/>
      <c r="L107" s="109"/>
      <c r="M107" s="109"/>
      <c r="N107" s="146"/>
      <c r="O107" s="111"/>
    </row>
    <row r="108" spans="1:15" hidden="1" x14ac:dyDescent="0.3">
      <c r="A108" s="3" t="s">
        <v>3044</v>
      </c>
      <c r="B108" s="3" t="s">
        <v>766</v>
      </c>
      <c r="C108" s="3" t="s">
        <v>765</v>
      </c>
      <c r="D108" s="3"/>
      <c r="E108" s="3">
        <v>52</v>
      </c>
      <c r="F108" s="3">
        <v>47</v>
      </c>
      <c r="G108" s="3">
        <v>5</v>
      </c>
      <c r="H108" s="10">
        <v>0</v>
      </c>
      <c r="I108" s="10">
        <f t="shared" si="1"/>
        <v>0</v>
      </c>
      <c r="J108" s="100"/>
      <c r="K108" s="144"/>
      <c r="L108" s="105"/>
      <c r="M108" s="105"/>
      <c r="N108" s="146"/>
      <c r="O108" s="107"/>
    </row>
    <row r="109" spans="1:15" hidden="1" x14ac:dyDescent="0.3">
      <c r="A109" s="3" t="s">
        <v>3044</v>
      </c>
      <c r="B109" s="3" t="s">
        <v>764</v>
      </c>
      <c r="C109" s="3" t="s">
        <v>763</v>
      </c>
      <c r="D109" s="3">
        <v>7</v>
      </c>
      <c r="E109" s="3">
        <v>51</v>
      </c>
      <c r="F109" s="3">
        <v>46</v>
      </c>
      <c r="G109" s="3">
        <v>5</v>
      </c>
      <c r="H109" s="10">
        <v>0</v>
      </c>
      <c r="I109" s="10">
        <f t="shared" si="1"/>
        <v>0</v>
      </c>
      <c r="J109" s="100"/>
      <c r="K109" s="142" t="s">
        <v>939</v>
      </c>
      <c r="L109" s="109"/>
      <c r="M109" s="109"/>
      <c r="N109" s="146"/>
      <c r="O109" s="111"/>
    </row>
    <row r="110" spans="1:15" hidden="1" x14ac:dyDescent="0.3">
      <c r="A110" s="3" t="s">
        <v>3044</v>
      </c>
      <c r="B110" s="3" t="s">
        <v>762</v>
      </c>
      <c r="C110" s="3" t="s">
        <v>761</v>
      </c>
      <c r="D110" s="3"/>
      <c r="E110" s="3">
        <v>70</v>
      </c>
      <c r="F110" s="3">
        <v>47</v>
      </c>
      <c r="G110" s="3">
        <v>23</v>
      </c>
      <c r="H110" s="10">
        <v>0</v>
      </c>
      <c r="I110" s="10">
        <f t="shared" si="1"/>
        <v>0</v>
      </c>
      <c r="J110" s="100"/>
      <c r="K110" s="143"/>
      <c r="L110" s="105"/>
      <c r="M110" s="105"/>
      <c r="N110" s="146"/>
      <c r="O110" s="107"/>
    </row>
    <row r="111" spans="1:15" hidden="1" x14ac:dyDescent="0.3">
      <c r="A111" s="3" t="s">
        <v>3044</v>
      </c>
      <c r="B111" s="3" t="s">
        <v>760</v>
      </c>
      <c r="C111" s="3" t="s">
        <v>759</v>
      </c>
      <c r="D111" s="3"/>
      <c r="E111" s="3">
        <v>51</v>
      </c>
      <c r="F111" s="3">
        <v>46</v>
      </c>
      <c r="G111" s="3">
        <v>5</v>
      </c>
      <c r="H111" s="10">
        <v>0</v>
      </c>
      <c r="I111" s="10">
        <f t="shared" si="1"/>
        <v>0</v>
      </c>
      <c r="J111" s="100"/>
      <c r="K111" s="142"/>
      <c r="L111" s="109"/>
      <c r="M111" s="109"/>
      <c r="N111" s="146"/>
      <c r="O111" s="111"/>
    </row>
    <row r="112" spans="1:15" hidden="1" x14ac:dyDescent="0.3">
      <c r="A112" s="3" t="s">
        <v>3044</v>
      </c>
      <c r="B112" s="3" t="s">
        <v>758</v>
      </c>
      <c r="C112" s="3" t="s">
        <v>757</v>
      </c>
      <c r="D112" s="3"/>
      <c r="E112" s="3">
        <v>50</v>
      </c>
      <c r="F112" s="3">
        <v>46</v>
      </c>
      <c r="G112" s="3">
        <v>4</v>
      </c>
      <c r="H112" s="10">
        <v>0</v>
      </c>
      <c r="I112" s="10">
        <f t="shared" si="1"/>
        <v>0</v>
      </c>
      <c r="J112" s="100"/>
      <c r="K112" s="143"/>
      <c r="L112" s="105"/>
      <c r="M112" s="105"/>
      <c r="N112" s="146"/>
      <c r="O112" s="107"/>
    </row>
    <row r="113" spans="1:15" hidden="1" x14ac:dyDescent="0.3">
      <c r="A113" s="3" t="s">
        <v>3044</v>
      </c>
      <c r="B113" s="3" t="s">
        <v>2838</v>
      </c>
      <c r="C113" s="3" t="s">
        <v>2837</v>
      </c>
      <c r="D113" s="3"/>
      <c r="E113" s="3">
        <v>111</v>
      </c>
      <c r="F113" s="3">
        <v>97</v>
      </c>
      <c r="G113" s="3">
        <v>14</v>
      </c>
      <c r="H113" s="10">
        <v>0</v>
      </c>
      <c r="I113" s="10">
        <f t="shared" si="1"/>
        <v>0</v>
      </c>
      <c r="J113" s="100"/>
      <c r="K113" s="142"/>
      <c r="L113" s="109"/>
      <c r="M113" s="109"/>
      <c r="N113" s="146"/>
      <c r="O113" s="111"/>
    </row>
    <row r="114" spans="1:15" hidden="1" x14ac:dyDescent="0.3">
      <c r="A114" s="3" t="s">
        <v>3044</v>
      </c>
      <c r="B114" s="3" t="s">
        <v>756</v>
      </c>
      <c r="C114" s="3" t="s">
        <v>755</v>
      </c>
      <c r="D114" s="3"/>
      <c r="E114" s="3">
        <v>50</v>
      </c>
      <c r="F114" s="3">
        <v>46</v>
      </c>
      <c r="G114" s="3">
        <v>4</v>
      </c>
      <c r="H114" s="10">
        <v>0</v>
      </c>
      <c r="I114" s="10">
        <f t="shared" si="1"/>
        <v>0</v>
      </c>
      <c r="J114" s="100"/>
      <c r="K114" s="143"/>
      <c r="L114" s="105"/>
      <c r="M114" s="105"/>
      <c r="N114" s="146"/>
      <c r="O114" s="107"/>
    </row>
    <row r="115" spans="1:15" hidden="1" x14ac:dyDescent="0.3">
      <c r="A115" s="3" t="s">
        <v>3044</v>
      </c>
      <c r="B115" s="3" t="s">
        <v>754</v>
      </c>
      <c r="C115" s="3" t="s">
        <v>753</v>
      </c>
      <c r="D115" s="3"/>
      <c r="E115" s="3">
        <v>50</v>
      </c>
      <c r="F115" s="3">
        <v>46</v>
      </c>
      <c r="G115" s="3">
        <v>4</v>
      </c>
      <c r="H115" s="10">
        <v>0</v>
      </c>
      <c r="I115" s="10">
        <f t="shared" si="1"/>
        <v>0</v>
      </c>
      <c r="J115" s="100"/>
      <c r="K115" s="142"/>
      <c r="L115" s="109"/>
      <c r="M115" s="109"/>
      <c r="N115" s="146"/>
      <c r="O115" s="111"/>
    </row>
    <row r="116" spans="1:15" hidden="1" x14ac:dyDescent="0.3">
      <c r="A116" s="3" t="s">
        <v>3044</v>
      </c>
      <c r="B116" s="3" t="s">
        <v>752</v>
      </c>
      <c r="C116" s="3" t="s">
        <v>751</v>
      </c>
      <c r="D116" s="3"/>
      <c r="E116" s="3">
        <v>51</v>
      </c>
      <c r="F116" s="3">
        <v>46</v>
      </c>
      <c r="G116" s="3">
        <v>5</v>
      </c>
      <c r="H116" s="10">
        <v>0</v>
      </c>
      <c r="I116" s="10">
        <f t="shared" si="1"/>
        <v>0</v>
      </c>
      <c r="J116" s="100"/>
      <c r="K116" s="143"/>
      <c r="L116" s="105"/>
      <c r="M116" s="105"/>
      <c r="N116" s="146"/>
      <c r="O116" s="107"/>
    </row>
    <row r="117" spans="1:15" hidden="1" x14ac:dyDescent="0.3">
      <c r="A117" s="3" t="s">
        <v>3044</v>
      </c>
      <c r="B117" s="3" t="s">
        <v>750</v>
      </c>
      <c r="C117" s="3" t="s">
        <v>749</v>
      </c>
      <c r="D117" s="3"/>
      <c r="E117" s="3">
        <v>51</v>
      </c>
      <c r="F117" s="3">
        <v>46</v>
      </c>
      <c r="G117" s="3">
        <v>5</v>
      </c>
      <c r="H117" s="10">
        <v>0</v>
      </c>
      <c r="I117" s="10">
        <f t="shared" si="1"/>
        <v>0</v>
      </c>
      <c r="J117" s="100"/>
      <c r="K117" s="142"/>
      <c r="L117" s="109"/>
      <c r="M117" s="109"/>
      <c r="N117" s="146"/>
      <c r="O117" s="111"/>
    </row>
    <row r="118" spans="1:15" hidden="1" x14ac:dyDescent="0.3">
      <c r="A118" s="3" t="s">
        <v>3044</v>
      </c>
      <c r="B118" s="3" t="s">
        <v>748</v>
      </c>
      <c r="C118" s="3" t="s">
        <v>747</v>
      </c>
      <c r="D118" s="3"/>
      <c r="E118" s="3">
        <v>53</v>
      </c>
      <c r="F118" s="3">
        <v>46</v>
      </c>
      <c r="G118" s="3">
        <v>7</v>
      </c>
      <c r="H118" s="10">
        <v>0</v>
      </c>
      <c r="I118" s="10">
        <f t="shared" si="1"/>
        <v>0</v>
      </c>
      <c r="J118" s="100"/>
      <c r="K118" s="143"/>
      <c r="L118" s="105"/>
      <c r="M118" s="105"/>
      <c r="N118" s="146"/>
      <c r="O118" s="107"/>
    </row>
    <row r="119" spans="1:15" hidden="1" x14ac:dyDescent="0.3">
      <c r="A119" s="3" t="s">
        <v>3044</v>
      </c>
      <c r="B119" s="3" t="s">
        <v>746</v>
      </c>
      <c r="C119" s="3" t="s">
        <v>745</v>
      </c>
      <c r="D119" s="3"/>
      <c r="E119" s="3">
        <v>51</v>
      </c>
      <c r="F119" s="3">
        <v>46</v>
      </c>
      <c r="G119" s="3">
        <v>5</v>
      </c>
      <c r="H119" s="10">
        <v>0</v>
      </c>
      <c r="I119" s="10">
        <f t="shared" si="1"/>
        <v>0</v>
      </c>
      <c r="J119" s="100"/>
      <c r="K119" s="142"/>
      <c r="L119" s="109"/>
      <c r="M119" s="109"/>
      <c r="N119" s="146"/>
      <c r="O119" s="111"/>
    </row>
    <row r="120" spans="1:15" hidden="1" x14ac:dyDescent="0.3">
      <c r="A120" s="3" t="s">
        <v>3044</v>
      </c>
      <c r="B120" s="3" t="s">
        <v>744</v>
      </c>
      <c r="C120" s="3" t="s">
        <v>743</v>
      </c>
      <c r="D120" s="3"/>
      <c r="E120" s="3">
        <v>50</v>
      </c>
      <c r="F120" s="3">
        <v>46</v>
      </c>
      <c r="G120" s="3">
        <v>4</v>
      </c>
      <c r="H120" s="10">
        <v>0</v>
      </c>
      <c r="I120" s="10">
        <f t="shared" si="1"/>
        <v>0</v>
      </c>
      <c r="J120" s="100"/>
      <c r="K120" s="143"/>
      <c r="L120" s="105"/>
      <c r="M120" s="105"/>
      <c r="N120" s="146"/>
      <c r="O120" s="107"/>
    </row>
    <row r="121" spans="1:15" hidden="1" x14ac:dyDescent="0.3">
      <c r="A121" s="3" t="s">
        <v>3044</v>
      </c>
      <c r="B121" s="3" t="s">
        <v>742</v>
      </c>
      <c r="C121" s="3" t="s">
        <v>741</v>
      </c>
      <c r="D121" s="3"/>
      <c r="E121" s="3">
        <v>140</v>
      </c>
      <c r="F121" s="3">
        <v>46</v>
      </c>
      <c r="G121" s="3">
        <v>94</v>
      </c>
      <c r="H121" s="10">
        <v>0</v>
      </c>
      <c r="I121" s="10">
        <f t="shared" si="1"/>
        <v>0</v>
      </c>
      <c r="J121" s="100"/>
      <c r="K121" s="142"/>
      <c r="L121" s="109"/>
      <c r="M121" s="109"/>
      <c r="N121" s="146"/>
      <c r="O121" s="111"/>
    </row>
    <row r="122" spans="1:15" hidden="1" x14ac:dyDescent="0.3">
      <c r="A122" s="3" t="s">
        <v>3044</v>
      </c>
      <c r="B122" s="3" t="s">
        <v>740</v>
      </c>
      <c r="C122" s="3" t="s">
        <v>739</v>
      </c>
      <c r="D122" s="3"/>
      <c r="E122" s="3">
        <v>51</v>
      </c>
      <c r="F122" s="3">
        <v>46</v>
      </c>
      <c r="G122" s="3">
        <v>5</v>
      </c>
      <c r="H122" s="10">
        <v>0</v>
      </c>
      <c r="I122" s="10">
        <f t="shared" si="1"/>
        <v>0</v>
      </c>
      <c r="J122" s="100"/>
      <c r="K122" s="143"/>
      <c r="L122" s="105"/>
      <c r="M122" s="105"/>
      <c r="N122" s="146"/>
      <c r="O122" s="107"/>
    </row>
    <row r="123" spans="1:15" hidden="1" x14ac:dyDescent="0.3">
      <c r="A123" s="3" t="s">
        <v>3044</v>
      </c>
      <c r="B123" s="3" t="s">
        <v>738</v>
      </c>
      <c r="C123" s="3" t="s">
        <v>737</v>
      </c>
      <c r="D123" s="3"/>
      <c r="E123" s="3">
        <v>51</v>
      </c>
      <c r="F123" s="3">
        <v>46</v>
      </c>
      <c r="G123" s="3">
        <v>5</v>
      </c>
      <c r="H123" s="10">
        <v>0</v>
      </c>
      <c r="I123" s="10">
        <f t="shared" si="1"/>
        <v>0</v>
      </c>
      <c r="J123" s="100"/>
      <c r="K123" s="142"/>
      <c r="L123" s="109"/>
      <c r="M123" s="109"/>
      <c r="N123" s="146"/>
      <c r="O123" s="111"/>
    </row>
    <row r="124" spans="1:15" hidden="1" x14ac:dyDescent="0.3">
      <c r="A124" s="3" t="s">
        <v>3044</v>
      </c>
      <c r="B124" s="3" t="s">
        <v>736</v>
      </c>
      <c r="C124" s="3" t="s">
        <v>735</v>
      </c>
      <c r="D124" s="3"/>
      <c r="E124" s="3">
        <v>51</v>
      </c>
      <c r="F124" s="3">
        <v>46</v>
      </c>
      <c r="G124" s="3">
        <v>5</v>
      </c>
      <c r="H124" s="10">
        <v>0</v>
      </c>
      <c r="I124" s="10">
        <f t="shared" si="1"/>
        <v>0</v>
      </c>
      <c r="J124" s="100"/>
      <c r="K124" s="143"/>
      <c r="L124" s="105"/>
      <c r="M124" s="105"/>
      <c r="N124" s="146"/>
      <c r="O124" s="107"/>
    </row>
    <row r="125" spans="1:15" hidden="1" x14ac:dyDescent="0.3">
      <c r="A125" s="3" t="s">
        <v>3044</v>
      </c>
      <c r="B125" s="3" t="s">
        <v>734</v>
      </c>
      <c r="C125" s="3" t="s">
        <v>733</v>
      </c>
      <c r="D125" s="3"/>
      <c r="E125" s="3">
        <v>85</v>
      </c>
      <c r="F125" s="3">
        <v>46</v>
      </c>
      <c r="G125" s="3">
        <v>39</v>
      </c>
      <c r="H125" s="10">
        <v>0</v>
      </c>
      <c r="I125" s="10">
        <f t="shared" si="1"/>
        <v>0</v>
      </c>
      <c r="J125" s="100"/>
      <c r="K125" s="142"/>
      <c r="L125" s="109"/>
      <c r="M125" s="109"/>
      <c r="N125" s="146"/>
      <c r="O125" s="111"/>
    </row>
    <row r="126" spans="1:15" hidden="1" x14ac:dyDescent="0.3">
      <c r="A126" s="3" t="s">
        <v>3044</v>
      </c>
      <c r="B126" s="3" t="s">
        <v>732</v>
      </c>
      <c r="C126" s="3" t="s">
        <v>731</v>
      </c>
      <c r="D126" s="3"/>
      <c r="E126" s="3">
        <v>85</v>
      </c>
      <c r="F126" s="3">
        <v>46</v>
      </c>
      <c r="G126" s="3">
        <v>39</v>
      </c>
      <c r="H126" s="10">
        <v>0</v>
      </c>
      <c r="I126" s="10">
        <f t="shared" si="1"/>
        <v>0</v>
      </c>
      <c r="J126" s="100"/>
      <c r="K126" s="143"/>
      <c r="L126" s="105"/>
      <c r="M126" s="105"/>
      <c r="N126" s="146"/>
      <c r="O126" s="107"/>
    </row>
    <row r="127" spans="1:15" hidden="1" x14ac:dyDescent="0.3">
      <c r="A127" s="3" t="s">
        <v>3044</v>
      </c>
      <c r="B127" s="3" t="s">
        <v>730</v>
      </c>
      <c r="C127" s="3" t="s">
        <v>729</v>
      </c>
      <c r="D127" s="3"/>
      <c r="E127" s="3">
        <v>85</v>
      </c>
      <c r="F127" s="3">
        <v>46</v>
      </c>
      <c r="G127" s="3">
        <v>39</v>
      </c>
      <c r="H127" s="10">
        <v>0</v>
      </c>
      <c r="I127" s="10">
        <f t="shared" si="1"/>
        <v>0</v>
      </c>
      <c r="J127" s="100"/>
      <c r="K127" s="142"/>
      <c r="L127" s="109"/>
      <c r="M127" s="109"/>
      <c r="N127" s="146"/>
      <c r="O127" s="111"/>
    </row>
    <row r="128" spans="1:15" hidden="1" x14ac:dyDescent="0.3">
      <c r="A128" s="3" t="s">
        <v>3044</v>
      </c>
      <c r="B128" s="3" t="s">
        <v>728</v>
      </c>
      <c r="C128" s="3" t="s">
        <v>727</v>
      </c>
      <c r="D128" s="3"/>
      <c r="E128" s="3">
        <v>86</v>
      </c>
      <c r="F128" s="3">
        <v>46</v>
      </c>
      <c r="G128" s="3">
        <v>40</v>
      </c>
      <c r="H128" s="10">
        <v>0</v>
      </c>
      <c r="I128" s="10">
        <f t="shared" si="1"/>
        <v>0</v>
      </c>
      <c r="J128" s="100"/>
      <c r="K128" s="143"/>
      <c r="L128" s="105"/>
      <c r="M128" s="105"/>
      <c r="N128" s="146"/>
      <c r="O128" s="107"/>
    </row>
    <row r="129" spans="1:15" hidden="1" x14ac:dyDescent="0.3">
      <c r="A129" s="3" t="s">
        <v>3044</v>
      </c>
      <c r="B129" s="3" t="s">
        <v>726</v>
      </c>
      <c r="C129" s="3" t="s">
        <v>725</v>
      </c>
      <c r="D129" s="3"/>
      <c r="E129" s="3">
        <v>50</v>
      </c>
      <c r="F129" s="3">
        <v>46</v>
      </c>
      <c r="G129" s="3">
        <v>4</v>
      </c>
      <c r="H129" s="10">
        <v>0</v>
      </c>
      <c r="I129" s="10">
        <f t="shared" si="1"/>
        <v>0</v>
      </c>
      <c r="J129" s="100"/>
      <c r="K129" s="142"/>
      <c r="L129" s="109"/>
      <c r="M129" s="109"/>
      <c r="N129" s="146"/>
      <c r="O129" s="111"/>
    </row>
    <row r="130" spans="1:15" hidden="1" x14ac:dyDescent="0.3">
      <c r="A130" s="3" t="s">
        <v>3044</v>
      </c>
      <c r="B130" s="3" t="s">
        <v>724</v>
      </c>
      <c r="C130" s="3" t="s">
        <v>723</v>
      </c>
      <c r="D130" s="3"/>
      <c r="E130" s="3">
        <v>51</v>
      </c>
      <c r="F130" s="3">
        <v>46</v>
      </c>
      <c r="G130" s="3">
        <v>5</v>
      </c>
      <c r="H130" s="10">
        <v>0</v>
      </c>
      <c r="I130" s="10">
        <f t="shared" si="1"/>
        <v>0</v>
      </c>
      <c r="J130" s="100"/>
      <c r="K130" s="143"/>
      <c r="L130" s="105"/>
      <c r="M130" s="105"/>
      <c r="N130" s="146"/>
      <c r="O130" s="107"/>
    </row>
    <row r="131" spans="1:15" hidden="1" x14ac:dyDescent="0.3">
      <c r="A131" s="3" t="s">
        <v>3044</v>
      </c>
      <c r="B131" s="3" t="s">
        <v>722</v>
      </c>
      <c r="C131" s="3" t="s">
        <v>721</v>
      </c>
      <c r="D131" s="3"/>
      <c r="E131" s="3">
        <v>807</v>
      </c>
      <c r="F131" s="3">
        <v>59</v>
      </c>
      <c r="G131" s="3">
        <v>748</v>
      </c>
      <c r="H131" s="10">
        <v>0</v>
      </c>
      <c r="I131" s="10">
        <f t="shared" ref="I131:I194" si="2">E131*H131</f>
        <v>0</v>
      </c>
      <c r="J131" s="100"/>
      <c r="K131" s="142"/>
      <c r="L131" s="109"/>
      <c r="M131" s="109"/>
      <c r="N131" s="146"/>
      <c r="O131" s="111"/>
    </row>
    <row r="132" spans="1:15" hidden="1" x14ac:dyDescent="0.3">
      <c r="A132" s="3" t="s">
        <v>3044</v>
      </c>
      <c r="B132" s="3" t="s">
        <v>720</v>
      </c>
      <c r="C132" s="3" t="s">
        <v>719</v>
      </c>
      <c r="D132" s="3">
        <v>7</v>
      </c>
      <c r="E132" s="3">
        <v>50</v>
      </c>
      <c r="F132" s="3">
        <v>46</v>
      </c>
      <c r="G132" s="3">
        <v>4</v>
      </c>
      <c r="H132" s="10">
        <v>0</v>
      </c>
      <c r="I132" s="10">
        <f t="shared" si="2"/>
        <v>0</v>
      </c>
      <c r="J132" s="100"/>
      <c r="K132" s="143" t="s">
        <v>939</v>
      </c>
      <c r="L132" s="105"/>
      <c r="M132" s="105"/>
      <c r="N132" s="112" t="s">
        <v>1115</v>
      </c>
      <c r="O132" s="107"/>
    </row>
    <row r="133" spans="1:15" hidden="1" x14ac:dyDescent="0.3">
      <c r="A133" s="3" t="s">
        <v>3044</v>
      </c>
      <c r="B133" s="3" t="s">
        <v>718</v>
      </c>
      <c r="C133" s="3" t="s">
        <v>717</v>
      </c>
      <c r="D133" s="3"/>
      <c r="E133" s="3">
        <v>51</v>
      </c>
      <c r="F133" s="3">
        <v>46</v>
      </c>
      <c r="G133" s="3">
        <v>5</v>
      </c>
      <c r="H133" s="10">
        <v>0</v>
      </c>
      <c r="I133" s="10">
        <f t="shared" si="2"/>
        <v>0</v>
      </c>
      <c r="J133" s="100"/>
      <c r="K133" s="142"/>
      <c r="L133" s="109"/>
      <c r="M133" s="109"/>
      <c r="N133" s="146"/>
      <c r="O133" s="111"/>
    </row>
    <row r="134" spans="1:15" hidden="1" x14ac:dyDescent="0.3">
      <c r="A134" s="3" t="s">
        <v>3044</v>
      </c>
      <c r="B134" s="3" t="s">
        <v>716</v>
      </c>
      <c r="C134" s="3" t="s">
        <v>715</v>
      </c>
      <c r="D134" s="3"/>
      <c r="E134" s="3">
        <v>51</v>
      </c>
      <c r="F134" s="3">
        <v>46</v>
      </c>
      <c r="G134" s="3">
        <v>5</v>
      </c>
      <c r="H134" s="10">
        <v>0</v>
      </c>
      <c r="I134" s="10">
        <f t="shared" si="2"/>
        <v>0</v>
      </c>
      <c r="J134" s="100"/>
      <c r="K134" s="143"/>
      <c r="L134" s="105"/>
      <c r="M134" s="105"/>
      <c r="N134" s="146"/>
      <c r="O134" s="107"/>
    </row>
    <row r="135" spans="1:15" hidden="1" x14ac:dyDescent="0.3">
      <c r="A135" s="3" t="s">
        <v>3044</v>
      </c>
      <c r="B135" s="3" t="s">
        <v>714</v>
      </c>
      <c r="C135" s="3" t="s">
        <v>713</v>
      </c>
      <c r="D135" s="3"/>
      <c r="E135" s="3">
        <v>50</v>
      </c>
      <c r="F135" s="3">
        <v>46</v>
      </c>
      <c r="G135" s="3">
        <v>4</v>
      </c>
      <c r="H135" s="10">
        <v>0</v>
      </c>
      <c r="I135" s="10">
        <f t="shared" si="2"/>
        <v>0</v>
      </c>
      <c r="J135" s="100"/>
      <c r="K135" s="142"/>
      <c r="L135" s="109"/>
      <c r="M135" s="109"/>
      <c r="N135" s="146"/>
      <c r="O135" s="111"/>
    </row>
    <row r="136" spans="1:15" hidden="1" x14ac:dyDescent="0.3">
      <c r="A136" s="3" t="s">
        <v>3044</v>
      </c>
      <c r="B136" s="3" t="s">
        <v>712</v>
      </c>
      <c r="C136" s="3" t="s">
        <v>711</v>
      </c>
      <c r="D136" s="3"/>
      <c r="E136" s="3">
        <v>51</v>
      </c>
      <c r="F136" s="3">
        <v>46</v>
      </c>
      <c r="G136" s="3">
        <v>5</v>
      </c>
      <c r="H136" s="10">
        <v>0</v>
      </c>
      <c r="I136" s="10">
        <f t="shared" si="2"/>
        <v>0</v>
      </c>
      <c r="J136" s="100"/>
      <c r="K136" s="143"/>
      <c r="L136" s="105"/>
      <c r="M136" s="105"/>
      <c r="N136" s="146"/>
      <c r="O136" s="107"/>
    </row>
    <row r="137" spans="1:15" hidden="1" x14ac:dyDescent="0.3">
      <c r="A137" s="3" t="s">
        <v>3044</v>
      </c>
      <c r="B137" s="3" t="s">
        <v>710</v>
      </c>
      <c r="C137" s="3" t="s">
        <v>709</v>
      </c>
      <c r="D137" s="3">
        <v>7</v>
      </c>
      <c r="E137" s="3">
        <v>51</v>
      </c>
      <c r="F137" s="3">
        <v>46</v>
      </c>
      <c r="G137" s="3">
        <v>5</v>
      </c>
      <c r="H137" s="10">
        <v>0</v>
      </c>
      <c r="I137" s="10">
        <f t="shared" si="2"/>
        <v>0</v>
      </c>
      <c r="J137" s="100"/>
      <c r="K137" s="142"/>
      <c r="L137" s="109"/>
      <c r="M137" s="109"/>
      <c r="N137" s="146"/>
      <c r="O137" s="111"/>
    </row>
    <row r="138" spans="1:15" hidden="1" x14ac:dyDescent="0.3">
      <c r="A138" s="3" t="s">
        <v>3044</v>
      </c>
      <c r="B138" s="3" t="s">
        <v>708</v>
      </c>
      <c r="C138" s="3" t="s">
        <v>707</v>
      </c>
      <c r="D138" s="3"/>
      <c r="E138" s="3">
        <v>62</v>
      </c>
      <c r="F138" s="3">
        <v>49</v>
      </c>
      <c r="G138" s="3">
        <v>13</v>
      </c>
      <c r="H138" s="10">
        <v>0</v>
      </c>
      <c r="I138" s="10">
        <f t="shared" si="2"/>
        <v>0</v>
      </c>
      <c r="J138" s="100"/>
      <c r="K138" s="143"/>
      <c r="L138" s="105"/>
      <c r="M138" s="105"/>
      <c r="N138" s="146"/>
      <c r="O138" s="107"/>
    </row>
    <row r="139" spans="1:15" hidden="1" x14ac:dyDescent="0.3">
      <c r="A139" s="3" t="s">
        <v>3044</v>
      </c>
      <c r="B139" s="3" t="s">
        <v>706</v>
      </c>
      <c r="C139" s="3" t="s">
        <v>705</v>
      </c>
      <c r="D139" s="3"/>
      <c r="E139" s="3">
        <v>55</v>
      </c>
      <c r="F139" s="3">
        <v>47</v>
      </c>
      <c r="G139" s="3">
        <v>8</v>
      </c>
      <c r="H139" s="10">
        <v>0</v>
      </c>
      <c r="I139" s="10">
        <f t="shared" si="2"/>
        <v>0</v>
      </c>
      <c r="J139" s="100"/>
      <c r="K139" s="142"/>
      <c r="L139" s="109"/>
      <c r="M139" s="109"/>
      <c r="N139" s="146"/>
      <c r="O139" s="111"/>
    </row>
    <row r="140" spans="1:15" hidden="1" x14ac:dyDescent="0.3">
      <c r="A140" s="3" t="s">
        <v>3044</v>
      </c>
      <c r="B140" s="3" t="s">
        <v>704</v>
      </c>
      <c r="C140" s="3" t="s">
        <v>703</v>
      </c>
      <c r="D140" s="3"/>
      <c r="E140" s="3">
        <v>108</v>
      </c>
      <c r="F140" s="3">
        <v>46</v>
      </c>
      <c r="G140" s="3">
        <v>62</v>
      </c>
      <c r="H140" s="10">
        <v>0</v>
      </c>
      <c r="I140" s="10">
        <f t="shared" si="2"/>
        <v>0</v>
      </c>
      <c r="J140" s="100"/>
      <c r="K140" s="143"/>
      <c r="L140" s="105"/>
      <c r="M140" s="105"/>
      <c r="N140" s="146"/>
      <c r="O140" s="107"/>
    </row>
    <row r="141" spans="1:15" hidden="1" x14ac:dyDescent="0.3">
      <c r="A141" s="3" t="s">
        <v>3044</v>
      </c>
      <c r="B141" s="3" t="s">
        <v>702</v>
      </c>
      <c r="C141" s="3" t="s">
        <v>701</v>
      </c>
      <c r="D141" s="3"/>
      <c r="E141" s="3">
        <v>93</v>
      </c>
      <c r="F141" s="3">
        <v>47</v>
      </c>
      <c r="G141" s="3">
        <v>46</v>
      </c>
      <c r="H141" s="10">
        <v>0</v>
      </c>
      <c r="I141" s="10">
        <f t="shared" si="2"/>
        <v>0</v>
      </c>
      <c r="J141" s="100"/>
      <c r="K141" s="142"/>
      <c r="L141" s="109"/>
      <c r="M141" s="109"/>
      <c r="N141" s="146"/>
      <c r="O141" s="111"/>
    </row>
    <row r="142" spans="1:15" hidden="1" x14ac:dyDescent="0.3">
      <c r="A142" s="3" t="s">
        <v>3044</v>
      </c>
      <c r="B142" s="3" t="s">
        <v>700</v>
      </c>
      <c r="C142" s="3" t="s">
        <v>699</v>
      </c>
      <c r="D142" s="3"/>
      <c r="E142" s="3">
        <v>76</v>
      </c>
      <c r="F142" s="3">
        <v>46</v>
      </c>
      <c r="G142" s="3">
        <v>30</v>
      </c>
      <c r="H142" s="10">
        <v>0</v>
      </c>
      <c r="I142" s="10">
        <f t="shared" si="2"/>
        <v>0</v>
      </c>
      <c r="J142" s="100"/>
      <c r="K142" s="143"/>
      <c r="L142" s="105"/>
      <c r="M142" s="105"/>
      <c r="N142" s="146"/>
      <c r="O142" s="107"/>
    </row>
    <row r="143" spans="1:15" hidden="1" x14ac:dyDescent="0.3">
      <c r="A143" s="3" t="s">
        <v>3044</v>
      </c>
      <c r="B143" s="3" t="s">
        <v>698</v>
      </c>
      <c r="C143" s="3" t="s">
        <v>697</v>
      </c>
      <c r="D143" s="3"/>
      <c r="E143" s="3">
        <v>72</v>
      </c>
      <c r="F143" s="3">
        <v>46</v>
      </c>
      <c r="G143" s="3">
        <v>26</v>
      </c>
      <c r="H143" s="10">
        <v>0</v>
      </c>
      <c r="I143" s="10">
        <f t="shared" si="2"/>
        <v>0</v>
      </c>
      <c r="J143" s="100"/>
      <c r="K143" s="142"/>
      <c r="L143" s="109"/>
      <c r="M143" s="109"/>
      <c r="N143" s="146"/>
      <c r="O143" s="111"/>
    </row>
    <row r="144" spans="1:15" hidden="1" x14ac:dyDescent="0.3">
      <c r="A144" s="3" t="s">
        <v>3044</v>
      </c>
      <c r="B144" s="3" t="s">
        <v>696</v>
      </c>
      <c r="C144" s="3" t="s">
        <v>695</v>
      </c>
      <c r="D144" s="3"/>
      <c r="E144" s="3">
        <v>86</v>
      </c>
      <c r="F144" s="3">
        <v>46</v>
      </c>
      <c r="G144" s="3">
        <v>40</v>
      </c>
      <c r="H144" s="10">
        <v>0</v>
      </c>
      <c r="I144" s="10">
        <f t="shared" si="2"/>
        <v>0</v>
      </c>
      <c r="J144" s="100"/>
      <c r="K144" s="143"/>
      <c r="L144" s="105"/>
      <c r="M144" s="105"/>
      <c r="N144" s="146"/>
      <c r="O144" s="107"/>
    </row>
    <row r="145" spans="1:15" hidden="1" x14ac:dyDescent="0.3">
      <c r="A145" s="3" t="s">
        <v>3044</v>
      </c>
      <c r="B145" s="3" t="s">
        <v>694</v>
      </c>
      <c r="C145" s="3" t="s">
        <v>693</v>
      </c>
      <c r="D145" s="3"/>
      <c r="E145" s="3">
        <v>85</v>
      </c>
      <c r="F145" s="3">
        <v>49</v>
      </c>
      <c r="G145" s="3">
        <v>36</v>
      </c>
      <c r="H145" s="10">
        <v>0</v>
      </c>
      <c r="I145" s="10">
        <f t="shared" si="2"/>
        <v>0</v>
      </c>
      <c r="J145" s="100"/>
      <c r="K145" s="142"/>
      <c r="L145" s="109"/>
      <c r="M145" s="109"/>
      <c r="N145" s="146"/>
      <c r="O145" s="111"/>
    </row>
    <row r="146" spans="1:15" hidden="1" x14ac:dyDescent="0.3">
      <c r="A146" s="3" t="s">
        <v>3044</v>
      </c>
      <c r="B146" s="3" t="s">
        <v>692</v>
      </c>
      <c r="C146" s="3" t="s">
        <v>691</v>
      </c>
      <c r="D146" s="3"/>
      <c r="E146" s="3">
        <v>57</v>
      </c>
      <c r="F146" s="3">
        <v>46</v>
      </c>
      <c r="G146" s="3">
        <v>11</v>
      </c>
      <c r="H146" s="10">
        <v>0</v>
      </c>
      <c r="I146" s="10">
        <f t="shared" si="2"/>
        <v>0</v>
      </c>
      <c r="J146" s="100"/>
      <c r="K146" s="143"/>
      <c r="L146" s="105"/>
      <c r="M146" s="105"/>
      <c r="N146" s="146"/>
      <c r="O146" s="107"/>
    </row>
    <row r="147" spans="1:15" hidden="1" x14ac:dyDescent="0.3">
      <c r="A147" s="3" t="s">
        <v>3044</v>
      </c>
      <c r="B147" s="3" t="s">
        <v>690</v>
      </c>
      <c r="C147" s="3" t="s">
        <v>689</v>
      </c>
      <c r="D147" s="3"/>
      <c r="E147" s="3">
        <v>51</v>
      </c>
      <c r="F147" s="3">
        <v>46</v>
      </c>
      <c r="G147" s="3">
        <v>5</v>
      </c>
      <c r="H147" s="10">
        <v>0</v>
      </c>
      <c r="I147" s="10">
        <f t="shared" si="2"/>
        <v>0</v>
      </c>
      <c r="J147" s="100"/>
      <c r="K147" s="144" t="s">
        <v>939</v>
      </c>
      <c r="L147" s="109"/>
      <c r="M147" s="109"/>
      <c r="N147" s="112" t="s">
        <v>1115</v>
      </c>
      <c r="O147" s="111"/>
    </row>
    <row r="148" spans="1:15" hidden="1" x14ac:dyDescent="0.3">
      <c r="A148" s="3" t="s">
        <v>3044</v>
      </c>
      <c r="B148" s="3" t="s">
        <v>688</v>
      </c>
      <c r="C148" s="3" t="s">
        <v>687</v>
      </c>
      <c r="D148" s="3">
        <v>7</v>
      </c>
      <c r="E148" s="3">
        <v>50</v>
      </c>
      <c r="F148" s="3">
        <v>46</v>
      </c>
      <c r="G148" s="3">
        <v>4</v>
      </c>
      <c r="H148" s="10">
        <v>0</v>
      </c>
      <c r="I148" s="10">
        <f t="shared" si="2"/>
        <v>0</v>
      </c>
      <c r="J148" s="100"/>
      <c r="K148" s="144" t="s">
        <v>939</v>
      </c>
      <c r="L148" s="105"/>
      <c r="M148" s="105"/>
      <c r="N148" s="112" t="s">
        <v>946</v>
      </c>
      <c r="O148" s="107"/>
    </row>
    <row r="149" spans="1:15" hidden="1" x14ac:dyDescent="0.3">
      <c r="A149" s="3" t="s">
        <v>3044</v>
      </c>
      <c r="B149" s="3" t="s">
        <v>686</v>
      </c>
      <c r="C149" s="3" t="s">
        <v>685</v>
      </c>
      <c r="D149" s="3"/>
      <c r="E149" s="3">
        <v>51</v>
      </c>
      <c r="F149" s="3">
        <v>46</v>
      </c>
      <c r="G149" s="3">
        <v>5</v>
      </c>
      <c r="H149" s="10">
        <v>0</v>
      </c>
      <c r="I149" s="10">
        <f t="shared" si="2"/>
        <v>0</v>
      </c>
      <c r="J149" s="100"/>
      <c r="K149" s="142"/>
      <c r="L149" s="109"/>
      <c r="M149" s="109"/>
      <c r="N149" s="146"/>
      <c r="O149" s="111"/>
    </row>
    <row r="150" spans="1:15" hidden="1" x14ac:dyDescent="0.3">
      <c r="A150" s="3" t="s">
        <v>3044</v>
      </c>
      <c r="B150" s="3" t="s">
        <v>684</v>
      </c>
      <c r="C150" s="3" t="s">
        <v>683</v>
      </c>
      <c r="D150" s="3"/>
      <c r="E150" s="3">
        <v>51</v>
      </c>
      <c r="F150" s="3">
        <v>46</v>
      </c>
      <c r="G150" s="3">
        <v>5</v>
      </c>
      <c r="H150" s="10">
        <v>0</v>
      </c>
      <c r="I150" s="10">
        <f t="shared" si="2"/>
        <v>0</v>
      </c>
      <c r="J150" s="100"/>
      <c r="K150" s="143"/>
      <c r="L150" s="105"/>
      <c r="M150" s="105"/>
      <c r="N150" s="146"/>
      <c r="O150" s="107"/>
    </row>
    <row r="151" spans="1:15" hidden="1" x14ac:dyDescent="0.3">
      <c r="A151" s="3" t="s">
        <v>3044</v>
      </c>
      <c r="B151" s="3" t="s">
        <v>682</v>
      </c>
      <c r="C151" s="3" t="s">
        <v>681</v>
      </c>
      <c r="D151" s="3"/>
      <c r="E151" s="3">
        <v>73</v>
      </c>
      <c r="F151" s="3">
        <v>68</v>
      </c>
      <c r="G151" s="3">
        <v>5</v>
      </c>
      <c r="H151" s="10">
        <v>0</v>
      </c>
      <c r="I151" s="10">
        <f t="shared" si="2"/>
        <v>0</v>
      </c>
      <c r="J151" s="100"/>
      <c r="K151" s="142"/>
      <c r="L151" s="109"/>
      <c r="M151" s="109"/>
      <c r="N151" s="146"/>
      <c r="O151" s="111"/>
    </row>
    <row r="152" spans="1:15" hidden="1" x14ac:dyDescent="0.3">
      <c r="A152" s="3" t="s">
        <v>3044</v>
      </c>
      <c r="B152" s="3" t="s">
        <v>680</v>
      </c>
      <c r="C152" s="3" t="s">
        <v>679</v>
      </c>
      <c r="D152" s="3"/>
      <c r="E152" s="3">
        <v>51</v>
      </c>
      <c r="F152" s="3">
        <v>46</v>
      </c>
      <c r="G152" s="3">
        <v>5</v>
      </c>
      <c r="H152" s="10">
        <v>0</v>
      </c>
      <c r="I152" s="10">
        <f t="shared" si="2"/>
        <v>0</v>
      </c>
      <c r="J152" s="100"/>
      <c r="K152" s="143"/>
      <c r="L152" s="105"/>
      <c r="M152" s="105"/>
      <c r="N152" s="146"/>
      <c r="O152" s="107"/>
    </row>
    <row r="153" spans="1:15" hidden="1" x14ac:dyDescent="0.3">
      <c r="A153" s="3" t="s">
        <v>3044</v>
      </c>
      <c r="B153" s="3" t="s">
        <v>678</v>
      </c>
      <c r="C153" s="3" t="s">
        <v>677</v>
      </c>
      <c r="D153" s="3"/>
      <c r="E153" s="3">
        <v>51</v>
      </c>
      <c r="F153" s="3">
        <v>46</v>
      </c>
      <c r="G153" s="3">
        <v>5</v>
      </c>
      <c r="H153" s="10">
        <v>0</v>
      </c>
      <c r="I153" s="10">
        <f t="shared" si="2"/>
        <v>0</v>
      </c>
      <c r="J153" s="100"/>
      <c r="K153" s="142"/>
      <c r="L153" s="109"/>
      <c r="M153" s="109"/>
      <c r="N153" s="146"/>
      <c r="O153" s="111"/>
    </row>
    <row r="154" spans="1:15" hidden="1" x14ac:dyDescent="0.3">
      <c r="A154" s="3" t="s">
        <v>3044</v>
      </c>
      <c r="B154" s="3" t="s">
        <v>676</v>
      </c>
      <c r="C154" s="3" t="s">
        <v>675</v>
      </c>
      <c r="D154" s="3"/>
      <c r="E154" s="3">
        <v>51</v>
      </c>
      <c r="F154" s="3">
        <v>46</v>
      </c>
      <c r="G154" s="3">
        <v>5</v>
      </c>
      <c r="H154" s="10">
        <v>0</v>
      </c>
      <c r="I154" s="10">
        <f t="shared" si="2"/>
        <v>0</v>
      </c>
      <c r="J154" s="100"/>
      <c r="K154" s="143"/>
      <c r="L154" s="105"/>
      <c r="M154" s="105"/>
      <c r="N154" s="146"/>
      <c r="O154" s="107"/>
    </row>
    <row r="155" spans="1:15" hidden="1" x14ac:dyDescent="0.3">
      <c r="A155" s="3" t="s">
        <v>3044</v>
      </c>
      <c r="B155" s="3" t="s">
        <v>674</v>
      </c>
      <c r="C155" s="3" t="s">
        <v>673</v>
      </c>
      <c r="D155" s="3"/>
      <c r="E155" s="3">
        <v>53</v>
      </c>
      <c r="F155" s="3">
        <v>46</v>
      </c>
      <c r="G155" s="3">
        <v>7</v>
      </c>
      <c r="H155" s="10">
        <v>0</v>
      </c>
      <c r="I155" s="10">
        <f t="shared" si="2"/>
        <v>0</v>
      </c>
      <c r="J155" s="100"/>
      <c r="K155" s="142"/>
      <c r="L155" s="109"/>
      <c r="M155" s="109"/>
      <c r="N155" s="146"/>
      <c r="O155" s="111"/>
    </row>
    <row r="156" spans="1:15" hidden="1" x14ac:dyDescent="0.3">
      <c r="A156" s="3" t="s">
        <v>3044</v>
      </c>
      <c r="B156" s="3" t="s">
        <v>2836</v>
      </c>
      <c r="C156" s="3" t="s">
        <v>2835</v>
      </c>
      <c r="D156" s="3"/>
      <c r="E156" s="3">
        <v>154</v>
      </c>
      <c r="F156" s="3">
        <v>140</v>
      </c>
      <c r="G156" s="3">
        <v>14</v>
      </c>
      <c r="H156" s="10">
        <v>0</v>
      </c>
      <c r="I156" s="10">
        <f t="shared" si="2"/>
        <v>0</v>
      </c>
      <c r="J156" s="100"/>
      <c r="K156" s="143"/>
      <c r="L156" s="105"/>
      <c r="M156" s="105"/>
      <c r="N156" s="146"/>
      <c r="O156" s="107"/>
    </row>
    <row r="157" spans="1:15" hidden="1" x14ac:dyDescent="0.3">
      <c r="A157" s="3" t="s">
        <v>3044</v>
      </c>
      <c r="B157" s="3" t="s">
        <v>672</v>
      </c>
      <c r="C157" s="3" t="s">
        <v>671</v>
      </c>
      <c r="D157" s="3"/>
      <c r="E157" s="3">
        <v>50</v>
      </c>
      <c r="F157" s="3">
        <v>46</v>
      </c>
      <c r="G157" s="3">
        <v>4</v>
      </c>
      <c r="H157" s="10">
        <v>0</v>
      </c>
      <c r="I157" s="10">
        <f t="shared" si="2"/>
        <v>0</v>
      </c>
      <c r="J157" s="100"/>
      <c r="K157" s="142"/>
      <c r="L157" s="109"/>
      <c r="M157" s="109"/>
      <c r="N157" s="146"/>
      <c r="O157" s="111"/>
    </row>
    <row r="158" spans="1:15" hidden="1" x14ac:dyDescent="0.3">
      <c r="A158" s="3" t="s">
        <v>3044</v>
      </c>
      <c r="B158" s="3" t="s">
        <v>2834</v>
      </c>
      <c r="C158" s="3" t="s">
        <v>2833</v>
      </c>
      <c r="D158" s="3"/>
      <c r="E158" s="3">
        <v>50</v>
      </c>
      <c r="F158" s="3">
        <v>46</v>
      </c>
      <c r="G158" s="3">
        <v>4</v>
      </c>
      <c r="H158" s="10">
        <v>0</v>
      </c>
      <c r="I158" s="10">
        <f t="shared" si="2"/>
        <v>0</v>
      </c>
      <c r="J158" s="100"/>
      <c r="K158" s="143"/>
      <c r="L158" s="105"/>
      <c r="M158" s="105"/>
      <c r="N158" s="146"/>
      <c r="O158" s="107"/>
    </row>
    <row r="159" spans="1:15" hidden="1" x14ac:dyDescent="0.3">
      <c r="A159" s="3" t="s">
        <v>3044</v>
      </c>
      <c r="B159" s="3" t="s">
        <v>670</v>
      </c>
      <c r="C159" s="3" t="s">
        <v>669</v>
      </c>
      <c r="D159" s="3"/>
      <c r="E159" s="3">
        <v>50</v>
      </c>
      <c r="F159" s="3">
        <v>46</v>
      </c>
      <c r="G159" s="3">
        <v>4</v>
      </c>
      <c r="H159" s="10">
        <v>0</v>
      </c>
      <c r="I159" s="10">
        <f t="shared" si="2"/>
        <v>0</v>
      </c>
      <c r="J159" s="100"/>
      <c r="K159" s="142"/>
      <c r="L159" s="109"/>
      <c r="M159" s="109"/>
      <c r="N159" s="146"/>
      <c r="O159" s="111"/>
    </row>
    <row r="160" spans="1:15" hidden="1" x14ac:dyDescent="0.3">
      <c r="A160" s="3" t="s">
        <v>3044</v>
      </c>
      <c r="B160" s="3" t="s">
        <v>668</v>
      </c>
      <c r="C160" s="3" t="s">
        <v>667</v>
      </c>
      <c r="D160" s="3"/>
      <c r="E160" s="3">
        <v>51</v>
      </c>
      <c r="F160" s="3">
        <v>46</v>
      </c>
      <c r="G160" s="3">
        <v>5</v>
      </c>
      <c r="H160" s="10">
        <v>0</v>
      </c>
      <c r="I160" s="10">
        <f t="shared" si="2"/>
        <v>0</v>
      </c>
      <c r="J160" s="100"/>
      <c r="K160" s="143"/>
      <c r="L160" s="105"/>
      <c r="M160" s="105"/>
      <c r="N160" s="146"/>
      <c r="O160" s="107"/>
    </row>
    <row r="161" spans="1:15" hidden="1" x14ac:dyDescent="0.3">
      <c r="A161" s="3" t="s">
        <v>3044</v>
      </c>
      <c r="B161" s="3" t="s">
        <v>666</v>
      </c>
      <c r="C161" s="3" t="s">
        <v>665</v>
      </c>
      <c r="D161" s="3"/>
      <c r="E161" s="3">
        <v>51</v>
      </c>
      <c r="F161" s="3">
        <v>46</v>
      </c>
      <c r="G161" s="3">
        <v>5</v>
      </c>
      <c r="H161" s="10">
        <v>0</v>
      </c>
      <c r="I161" s="10">
        <f t="shared" si="2"/>
        <v>0</v>
      </c>
      <c r="J161" s="100"/>
      <c r="K161" s="142"/>
      <c r="L161" s="109"/>
      <c r="M161" s="109"/>
      <c r="N161" s="146"/>
      <c r="O161" s="111"/>
    </row>
    <row r="162" spans="1:15" hidden="1" x14ac:dyDescent="0.3">
      <c r="A162" s="3" t="s">
        <v>3044</v>
      </c>
      <c r="B162" s="3" t="s">
        <v>664</v>
      </c>
      <c r="C162" s="3" t="s">
        <v>663</v>
      </c>
      <c r="D162" s="3"/>
      <c r="E162" s="3">
        <v>50</v>
      </c>
      <c r="F162" s="3">
        <v>46</v>
      </c>
      <c r="G162" s="3">
        <v>4</v>
      </c>
      <c r="H162" s="10">
        <v>0</v>
      </c>
      <c r="I162" s="10">
        <f t="shared" si="2"/>
        <v>0</v>
      </c>
      <c r="J162" s="100"/>
      <c r="K162" s="143"/>
      <c r="L162" s="105"/>
      <c r="M162" s="105"/>
      <c r="N162" s="146"/>
      <c r="O162" s="107"/>
    </row>
    <row r="163" spans="1:15" hidden="1" x14ac:dyDescent="0.3">
      <c r="A163" s="3" t="s">
        <v>3044</v>
      </c>
      <c r="B163" s="3" t="s">
        <v>662</v>
      </c>
      <c r="C163" s="3" t="s">
        <v>661</v>
      </c>
      <c r="D163" s="3"/>
      <c r="E163" s="3">
        <v>103</v>
      </c>
      <c r="F163" s="3">
        <v>95</v>
      </c>
      <c r="G163" s="3">
        <v>8</v>
      </c>
      <c r="H163" s="10">
        <v>0</v>
      </c>
      <c r="I163" s="10">
        <f t="shared" si="2"/>
        <v>0</v>
      </c>
      <c r="J163" s="100"/>
      <c r="K163" s="142"/>
      <c r="L163" s="109"/>
      <c r="M163" s="109"/>
      <c r="N163" s="146"/>
      <c r="O163" s="111"/>
    </row>
    <row r="164" spans="1:15" hidden="1" x14ac:dyDescent="0.3">
      <c r="A164" s="3" t="s">
        <v>3044</v>
      </c>
      <c r="B164" s="3" t="s">
        <v>660</v>
      </c>
      <c r="C164" s="3" t="s">
        <v>659</v>
      </c>
      <c r="D164" s="3"/>
      <c r="E164" s="3">
        <v>51</v>
      </c>
      <c r="F164" s="3">
        <v>46</v>
      </c>
      <c r="G164" s="3">
        <v>5</v>
      </c>
      <c r="H164" s="10">
        <v>0</v>
      </c>
      <c r="I164" s="10">
        <f t="shared" si="2"/>
        <v>0</v>
      </c>
      <c r="J164" s="100"/>
      <c r="K164" s="143"/>
      <c r="L164" s="105"/>
      <c r="M164" s="105"/>
      <c r="N164" s="146"/>
      <c r="O164" s="107"/>
    </row>
    <row r="165" spans="1:15" hidden="1" x14ac:dyDescent="0.3">
      <c r="A165" s="3" t="s">
        <v>3044</v>
      </c>
      <c r="B165" s="3" t="s">
        <v>658</v>
      </c>
      <c r="C165" s="3" t="s">
        <v>657</v>
      </c>
      <c r="D165" s="3"/>
      <c r="E165" s="3">
        <v>51</v>
      </c>
      <c r="F165" s="3">
        <v>46</v>
      </c>
      <c r="G165" s="3">
        <v>5</v>
      </c>
      <c r="H165" s="10">
        <v>0</v>
      </c>
      <c r="I165" s="10">
        <f t="shared" si="2"/>
        <v>0</v>
      </c>
      <c r="J165" s="100"/>
      <c r="K165" s="142"/>
      <c r="L165" s="109"/>
      <c r="M165" s="109"/>
      <c r="N165" s="146"/>
      <c r="O165" s="111"/>
    </row>
    <row r="166" spans="1:15" hidden="1" x14ac:dyDescent="0.3">
      <c r="A166" s="3" t="s">
        <v>3044</v>
      </c>
      <c r="B166" s="3" t="s">
        <v>656</v>
      </c>
      <c r="C166" s="3" t="s">
        <v>655</v>
      </c>
      <c r="D166" s="3"/>
      <c r="E166" s="3">
        <v>51</v>
      </c>
      <c r="F166" s="3">
        <v>46</v>
      </c>
      <c r="G166" s="3">
        <v>5</v>
      </c>
      <c r="H166" s="10">
        <v>0</v>
      </c>
      <c r="I166" s="10">
        <f t="shared" si="2"/>
        <v>0</v>
      </c>
      <c r="J166" s="100"/>
      <c r="K166" s="143"/>
      <c r="L166" s="105"/>
      <c r="M166" s="105"/>
      <c r="N166" s="146"/>
      <c r="O166" s="107"/>
    </row>
    <row r="167" spans="1:15" hidden="1" x14ac:dyDescent="0.3">
      <c r="A167" s="3" t="s">
        <v>3044</v>
      </c>
      <c r="B167" s="3" t="s">
        <v>654</v>
      </c>
      <c r="C167" s="3" t="s">
        <v>653</v>
      </c>
      <c r="D167" s="3"/>
      <c r="E167" s="3">
        <v>50</v>
      </c>
      <c r="F167" s="3">
        <v>46</v>
      </c>
      <c r="G167" s="3">
        <v>4</v>
      </c>
      <c r="H167" s="10">
        <v>0</v>
      </c>
      <c r="I167" s="10">
        <f t="shared" si="2"/>
        <v>0</v>
      </c>
      <c r="J167" s="100"/>
      <c r="K167" s="142"/>
      <c r="L167" s="109"/>
      <c r="M167" s="109"/>
      <c r="N167" s="146"/>
      <c r="O167" s="111"/>
    </row>
    <row r="168" spans="1:15" hidden="1" x14ac:dyDescent="0.3">
      <c r="A168" s="3" t="s">
        <v>3044</v>
      </c>
      <c r="B168" s="3" t="s">
        <v>652</v>
      </c>
      <c r="C168" s="3" t="s">
        <v>651</v>
      </c>
      <c r="D168" s="3"/>
      <c r="E168" s="3">
        <v>64</v>
      </c>
      <c r="F168" s="3">
        <v>47</v>
      </c>
      <c r="G168" s="3">
        <v>17</v>
      </c>
      <c r="H168" s="10">
        <v>0</v>
      </c>
      <c r="I168" s="10">
        <f t="shared" si="2"/>
        <v>0</v>
      </c>
      <c r="J168" s="100"/>
      <c r="K168" s="143"/>
      <c r="L168" s="105"/>
      <c r="M168" s="105"/>
      <c r="N168" s="146"/>
      <c r="O168" s="107"/>
    </row>
    <row r="169" spans="1:15" x14ac:dyDescent="0.3">
      <c r="A169" s="3" t="s">
        <v>3044</v>
      </c>
      <c r="B169" s="3" t="s">
        <v>650</v>
      </c>
      <c r="C169" s="3" t="s">
        <v>649</v>
      </c>
      <c r="D169" s="3"/>
      <c r="E169" s="3">
        <v>543</v>
      </c>
      <c r="F169" s="3">
        <v>142</v>
      </c>
      <c r="G169" s="3">
        <v>401</v>
      </c>
      <c r="H169" s="3">
        <v>1</v>
      </c>
      <c r="I169" s="10">
        <f t="shared" si="2"/>
        <v>543</v>
      </c>
      <c r="J169" s="100"/>
      <c r="K169" s="142"/>
      <c r="L169" s="109"/>
      <c r="M169" s="109"/>
      <c r="N169" s="109"/>
      <c r="O169" s="111"/>
    </row>
    <row r="170" spans="1:15" x14ac:dyDescent="0.3">
      <c r="A170" s="3" t="s">
        <v>3044</v>
      </c>
      <c r="B170" s="3" t="s">
        <v>648</v>
      </c>
      <c r="C170" s="3" t="s">
        <v>647</v>
      </c>
      <c r="D170" s="3">
        <v>6</v>
      </c>
      <c r="E170" s="3">
        <v>173</v>
      </c>
      <c r="F170" s="3">
        <v>82</v>
      </c>
      <c r="G170" s="3">
        <v>91</v>
      </c>
      <c r="H170" s="3">
        <v>1</v>
      </c>
      <c r="I170" s="10">
        <f t="shared" si="2"/>
        <v>173</v>
      </c>
      <c r="J170" s="100"/>
      <c r="K170" s="143" t="s">
        <v>939</v>
      </c>
      <c r="L170" s="105"/>
      <c r="M170" s="105"/>
      <c r="N170" s="105"/>
      <c r="O170" s="107"/>
    </row>
    <row r="171" spans="1:15" x14ac:dyDescent="0.3">
      <c r="A171" s="3" t="s">
        <v>3044</v>
      </c>
      <c r="B171" s="3" t="s">
        <v>646</v>
      </c>
      <c r="C171" s="3" t="s">
        <v>645</v>
      </c>
      <c r="D171" s="3">
        <v>1</v>
      </c>
      <c r="E171" s="3">
        <v>231</v>
      </c>
      <c r="F171" s="3">
        <v>111</v>
      </c>
      <c r="G171" s="3">
        <v>120</v>
      </c>
      <c r="H171" s="3">
        <v>1</v>
      </c>
      <c r="I171" s="10">
        <f t="shared" si="2"/>
        <v>231</v>
      </c>
      <c r="J171" s="100"/>
      <c r="K171" s="142" t="s">
        <v>939</v>
      </c>
      <c r="L171" s="109"/>
      <c r="M171" s="109"/>
      <c r="N171" s="109"/>
      <c r="O171" s="111"/>
    </row>
    <row r="172" spans="1:15" x14ac:dyDescent="0.3">
      <c r="A172" s="3" t="s">
        <v>3044</v>
      </c>
      <c r="B172" s="3" t="s">
        <v>3564</v>
      </c>
      <c r="C172" s="3" t="s">
        <v>3563</v>
      </c>
      <c r="D172" s="3">
        <v>4</v>
      </c>
      <c r="E172" s="3">
        <v>490</v>
      </c>
      <c r="F172" s="3">
        <v>374</v>
      </c>
      <c r="G172" s="3">
        <v>116</v>
      </c>
      <c r="H172" s="3">
        <v>1</v>
      </c>
      <c r="I172" s="10">
        <f t="shared" si="2"/>
        <v>490</v>
      </c>
      <c r="J172" s="100"/>
      <c r="K172" s="143" t="s">
        <v>939</v>
      </c>
      <c r="L172" s="105"/>
      <c r="M172" s="105"/>
      <c r="N172" s="105"/>
      <c r="O172" s="107"/>
    </row>
    <row r="173" spans="1:15" x14ac:dyDescent="0.3">
      <c r="A173" s="3" t="s">
        <v>3044</v>
      </c>
      <c r="B173" s="3" t="s">
        <v>3559</v>
      </c>
      <c r="C173" s="3" t="s">
        <v>644</v>
      </c>
      <c r="D173" s="3"/>
      <c r="E173" s="3">
        <v>140</v>
      </c>
      <c r="F173" s="3">
        <v>100</v>
      </c>
      <c r="G173" s="3">
        <v>40</v>
      </c>
      <c r="H173" s="3">
        <v>1</v>
      </c>
      <c r="I173" s="10">
        <f t="shared" si="2"/>
        <v>140</v>
      </c>
      <c r="J173" s="100" t="s">
        <v>939</v>
      </c>
      <c r="K173" s="207" t="s">
        <v>939</v>
      </c>
      <c r="L173" s="208"/>
      <c r="M173" s="208"/>
      <c r="N173" s="109"/>
      <c r="O173" s="111"/>
    </row>
    <row r="174" spans="1:15" x14ac:dyDescent="0.3">
      <c r="A174" s="3" t="s">
        <v>3044</v>
      </c>
      <c r="B174" s="3" t="s">
        <v>643</v>
      </c>
      <c r="C174" s="3" t="s">
        <v>642</v>
      </c>
      <c r="D174" s="3"/>
      <c r="E174" s="3">
        <v>103</v>
      </c>
      <c r="F174" s="3">
        <v>82</v>
      </c>
      <c r="G174" s="3">
        <v>21</v>
      </c>
      <c r="H174" s="3">
        <v>1</v>
      </c>
      <c r="I174" s="10">
        <f t="shared" si="2"/>
        <v>103</v>
      </c>
      <c r="J174" s="100"/>
      <c r="K174" s="207" t="s">
        <v>939</v>
      </c>
      <c r="L174" s="208"/>
      <c r="M174" s="208"/>
      <c r="N174" s="105"/>
      <c r="O174" s="107"/>
    </row>
    <row r="175" spans="1:15" x14ac:dyDescent="0.3">
      <c r="A175" s="3" t="s">
        <v>3044</v>
      </c>
      <c r="B175" s="3" t="s">
        <v>641</v>
      </c>
      <c r="C175" s="3" t="s">
        <v>640</v>
      </c>
      <c r="D175" s="3">
        <v>4</v>
      </c>
      <c r="E175" s="3">
        <v>60</v>
      </c>
      <c r="F175" s="3">
        <v>47</v>
      </c>
      <c r="G175" s="3">
        <v>13</v>
      </c>
      <c r="H175" s="3">
        <v>1</v>
      </c>
      <c r="I175" s="10">
        <f t="shared" si="2"/>
        <v>60</v>
      </c>
      <c r="J175" s="100"/>
      <c r="K175" s="142" t="s">
        <v>939</v>
      </c>
      <c r="L175" s="109"/>
      <c r="M175" s="109"/>
      <c r="N175" s="109"/>
      <c r="O175" s="111"/>
    </row>
    <row r="176" spans="1:15" hidden="1" x14ac:dyDescent="0.3">
      <c r="A176" s="3" t="s">
        <v>3044</v>
      </c>
      <c r="B176" s="3" t="s">
        <v>639</v>
      </c>
      <c r="C176" s="3" t="s">
        <v>638</v>
      </c>
      <c r="D176" s="3"/>
      <c r="E176" s="3">
        <v>232</v>
      </c>
      <c r="F176" s="3">
        <v>153</v>
      </c>
      <c r="G176" s="3">
        <v>79</v>
      </c>
      <c r="H176" s="68">
        <v>0</v>
      </c>
      <c r="I176" s="10">
        <f t="shared" si="2"/>
        <v>0</v>
      </c>
      <c r="J176" s="100"/>
      <c r="K176" s="143"/>
      <c r="L176" s="105"/>
      <c r="M176" s="105"/>
      <c r="N176" s="105"/>
      <c r="O176" s="107"/>
    </row>
    <row r="177" spans="1:15" x14ac:dyDescent="0.3">
      <c r="A177" s="3" t="s">
        <v>3044</v>
      </c>
      <c r="B177" s="3" t="s">
        <v>637</v>
      </c>
      <c r="C177" s="3" t="s">
        <v>636</v>
      </c>
      <c r="D177" s="3">
        <v>3</v>
      </c>
      <c r="E177" s="3">
        <v>1349</v>
      </c>
      <c r="F177" s="3">
        <v>793</v>
      </c>
      <c r="G177" s="3">
        <v>556</v>
      </c>
      <c r="H177" s="3">
        <v>1</v>
      </c>
      <c r="I177" s="10">
        <f t="shared" si="2"/>
        <v>1349</v>
      </c>
      <c r="J177" s="100"/>
      <c r="K177" s="142" t="s">
        <v>939</v>
      </c>
      <c r="L177" s="109"/>
      <c r="M177" s="109"/>
      <c r="N177" s="109"/>
      <c r="O177" s="111"/>
    </row>
    <row r="178" spans="1:15" hidden="1" x14ac:dyDescent="0.3">
      <c r="A178" s="3" t="s">
        <v>3044</v>
      </c>
      <c r="B178" s="3" t="s">
        <v>635</v>
      </c>
      <c r="C178" s="3" t="s">
        <v>634</v>
      </c>
      <c r="D178" s="3"/>
      <c r="E178" s="3">
        <v>203</v>
      </c>
      <c r="F178" s="3">
        <v>127</v>
      </c>
      <c r="G178" s="3">
        <v>76</v>
      </c>
      <c r="H178" s="68">
        <v>0</v>
      </c>
      <c r="I178" s="10">
        <f t="shared" si="2"/>
        <v>0</v>
      </c>
      <c r="J178" s="100"/>
      <c r="K178" s="143"/>
      <c r="L178" s="105"/>
      <c r="M178" s="105"/>
      <c r="N178" s="105"/>
      <c r="O178" s="107"/>
    </row>
    <row r="179" spans="1:15" x14ac:dyDescent="0.3">
      <c r="A179" s="3" t="s">
        <v>3044</v>
      </c>
      <c r="B179" s="3" t="s">
        <v>633</v>
      </c>
      <c r="C179" s="3" t="s">
        <v>632</v>
      </c>
      <c r="D179" s="3">
        <v>3</v>
      </c>
      <c r="E179" s="3">
        <v>325</v>
      </c>
      <c r="F179" s="3">
        <v>172</v>
      </c>
      <c r="G179" s="3">
        <v>153</v>
      </c>
      <c r="H179" s="3">
        <v>1</v>
      </c>
      <c r="I179" s="10">
        <f t="shared" si="2"/>
        <v>325</v>
      </c>
      <c r="J179" s="100"/>
      <c r="K179" s="142" t="s">
        <v>939</v>
      </c>
      <c r="L179" s="109"/>
      <c r="M179" s="109"/>
      <c r="N179" s="109"/>
      <c r="O179" s="111"/>
    </row>
    <row r="180" spans="1:15" hidden="1" x14ac:dyDescent="0.3">
      <c r="A180" s="3" t="s">
        <v>3044</v>
      </c>
      <c r="B180" s="3" t="s">
        <v>631</v>
      </c>
      <c r="C180" s="3" t="s">
        <v>630</v>
      </c>
      <c r="D180" s="3">
        <v>3</v>
      </c>
      <c r="E180" s="3">
        <v>348</v>
      </c>
      <c r="F180" s="3">
        <v>172</v>
      </c>
      <c r="G180" s="3">
        <v>176</v>
      </c>
      <c r="H180" s="68">
        <v>0</v>
      </c>
      <c r="I180" s="10">
        <f t="shared" si="2"/>
        <v>0</v>
      </c>
      <c r="J180" s="100"/>
      <c r="K180" s="143"/>
      <c r="L180" s="105"/>
      <c r="M180" s="105"/>
      <c r="N180" s="105"/>
      <c r="O180" s="107"/>
    </row>
    <row r="181" spans="1:15" x14ac:dyDescent="0.3">
      <c r="A181" s="3" t="s">
        <v>3044</v>
      </c>
      <c r="B181" s="3" t="s">
        <v>629</v>
      </c>
      <c r="C181" s="3" t="s">
        <v>628</v>
      </c>
      <c r="D181" s="3">
        <v>3</v>
      </c>
      <c r="E181" s="3">
        <v>133</v>
      </c>
      <c r="F181" s="3">
        <v>110</v>
      </c>
      <c r="G181" s="3">
        <v>23</v>
      </c>
      <c r="H181" s="3">
        <v>1</v>
      </c>
      <c r="I181" s="10">
        <f t="shared" si="2"/>
        <v>133</v>
      </c>
      <c r="J181" s="100"/>
      <c r="K181" s="142" t="s">
        <v>939</v>
      </c>
      <c r="L181" s="109"/>
      <c r="M181" s="109"/>
      <c r="N181" s="109"/>
      <c r="O181" s="111"/>
    </row>
    <row r="182" spans="1:15" hidden="1" x14ac:dyDescent="0.3">
      <c r="A182" s="3" t="s">
        <v>3044</v>
      </c>
      <c r="B182" s="3" t="s">
        <v>627</v>
      </c>
      <c r="C182" s="3" t="s">
        <v>626</v>
      </c>
      <c r="D182" s="3">
        <v>3</v>
      </c>
      <c r="E182" s="3">
        <v>144</v>
      </c>
      <c r="F182" s="3">
        <v>108</v>
      </c>
      <c r="G182" s="3">
        <v>36</v>
      </c>
      <c r="H182" s="68">
        <v>0</v>
      </c>
      <c r="I182" s="10">
        <f t="shared" si="2"/>
        <v>0</v>
      </c>
      <c r="J182" s="100"/>
      <c r="K182" s="143"/>
      <c r="L182" s="105"/>
      <c r="M182" s="105"/>
      <c r="N182" s="105"/>
      <c r="O182" s="107"/>
    </row>
    <row r="183" spans="1:15" x14ac:dyDescent="0.3">
      <c r="A183" s="3" t="s">
        <v>3044</v>
      </c>
      <c r="B183" s="3" t="s">
        <v>625</v>
      </c>
      <c r="C183" s="3" t="s">
        <v>624</v>
      </c>
      <c r="D183" s="3">
        <v>1</v>
      </c>
      <c r="E183" s="3">
        <v>198</v>
      </c>
      <c r="F183" s="3">
        <v>71</v>
      </c>
      <c r="G183" s="3">
        <v>127</v>
      </c>
      <c r="H183" s="3">
        <v>1</v>
      </c>
      <c r="I183" s="10">
        <f t="shared" si="2"/>
        <v>198</v>
      </c>
      <c r="J183" s="100"/>
      <c r="K183" s="142" t="s">
        <v>939</v>
      </c>
      <c r="L183" s="109"/>
      <c r="M183" s="109"/>
      <c r="N183" s="109"/>
      <c r="O183" s="111"/>
    </row>
    <row r="184" spans="1:15" x14ac:dyDescent="0.3">
      <c r="A184" s="3" t="s">
        <v>3044</v>
      </c>
      <c r="B184" s="3" t="s">
        <v>623</v>
      </c>
      <c r="C184" s="3" t="s">
        <v>622</v>
      </c>
      <c r="D184" s="3">
        <v>7</v>
      </c>
      <c r="E184" s="3">
        <v>134</v>
      </c>
      <c r="F184" s="3">
        <v>97</v>
      </c>
      <c r="G184" s="3">
        <v>37</v>
      </c>
      <c r="H184" s="3">
        <v>1</v>
      </c>
      <c r="I184" s="10">
        <f t="shared" si="2"/>
        <v>134</v>
      </c>
      <c r="J184" s="100"/>
      <c r="K184" s="143" t="s">
        <v>939</v>
      </c>
      <c r="L184" s="105"/>
      <c r="M184" s="105"/>
      <c r="N184" s="105"/>
      <c r="O184" s="107"/>
    </row>
    <row r="185" spans="1:15" x14ac:dyDescent="0.3">
      <c r="A185" s="3" t="s">
        <v>3049</v>
      </c>
      <c r="B185" s="3" t="s">
        <v>621</v>
      </c>
      <c r="C185" s="3" t="s">
        <v>5399</v>
      </c>
      <c r="D185" s="3">
        <v>3</v>
      </c>
      <c r="E185" s="3">
        <v>3417</v>
      </c>
      <c r="F185" s="3">
        <v>1238</v>
      </c>
      <c r="G185" s="3">
        <v>2179</v>
      </c>
      <c r="H185" s="3">
        <v>1</v>
      </c>
      <c r="I185" s="10">
        <f t="shared" si="2"/>
        <v>3417</v>
      </c>
      <c r="J185" s="100"/>
      <c r="K185" s="142" t="s">
        <v>939</v>
      </c>
      <c r="L185" s="109"/>
      <c r="M185" s="109"/>
      <c r="N185" s="109"/>
      <c r="O185" s="111"/>
    </row>
    <row r="186" spans="1:15" x14ac:dyDescent="0.3">
      <c r="A186" s="3" t="s">
        <v>3044</v>
      </c>
      <c r="B186" s="3" t="s">
        <v>621</v>
      </c>
      <c r="C186" s="3" t="s">
        <v>60</v>
      </c>
      <c r="D186" s="3">
        <v>3</v>
      </c>
      <c r="E186" s="3">
        <v>444</v>
      </c>
      <c r="F186" s="3">
        <v>284</v>
      </c>
      <c r="G186" s="3">
        <v>160</v>
      </c>
      <c r="H186" s="3">
        <v>1</v>
      </c>
      <c r="I186" s="10">
        <f t="shared" si="2"/>
        <v>444</v>
      </c>
      <c r="J186" s="100"/>
      <c r="K186" s="143" t="s">
        <v>939</v>
      </c>
      <c r="L186" s="105"/>
      <c r="M186" s="105"/>
      <c r="N186" s="105"/>
      <c r="O186" s="107"/>
    </row>
    <row r="187" spans="1:15" x14ac:dyDescent="0.3">
      <c r="A187" s="3" t="s">
        <v>3049</v>
      </c>
      <c r="B187" s="3" t="s">
        <v>615</v>
      </c>
      <c r="C187" s="3" t="s">
        <v>620</v>
      </c>
      <c r="D187" s="3">
        <v>3</v>
      </c>
      <c r="E187" s="3">
        <v>1004</v>
      </c>
      <c r="F187" s="3">
        <v>514</v>
      </c>
      <c r="G187" s="3">
        <v>490</v>
      </c>
      <c r="H187" s="3">
        <v>1</v>
      </c>
      <c r="I187" s="10">
        <f t="shared" si="2"/>
        <v>1004</v>
      </c>
      <c r="J187" s="100"/>
      <c r="K187" s="142" t="s">
        <v>939</v>
      </c>
      <c r="L187" s="109"/>
      <c r="M187" s="109"/>
      <c r="N187" s="109"/>
      <c r="O187" s="111"/>
    </row>
    <row r="188" spans="1:15" x14ac:dyDescent="0.3">
      <c r="A188" s="3" t="s">
        <v>3049</v>
      </c>
      <c r="B188" s="3" t="s">
        <v>615</v>
      </c>
      <c r="C188" s="3" t="s">
        <v>619</v>
      </c>
      <c r="D188" s="3">
        <v>3</v>
      </c>
      <c r="E188" s="3">
        <v>442</v>
      </c>
      <c r="F188" s="3">
        <v>197</v>
      </c>
      <c r="G188" s="3">
        <v>245</v>
      </c>
      <c r="H188" s="3">
        <v>1</v>
      </c>
      <c r="I188" s="10">
        <f t="shared" si="2"/>
        <v>442</v>
      </c>
      <c r="J188" s="100"/>
      <c r="K188" s="143" t="s">
        <v>939</v>
      </c>
      <c r="L188" s="105"/>
      <c r="M188" s="105"/>
      <c r="N188" s="105"/>
      <c r="O188" s="107"/>
    </row>
    <row r="189" spans="1:15" x14ac:dyDescent="0.3">
      <c r="A189" s="3" t="s">
        <v>3049</v>
      </c>
      <c r="B189" s="3" t="s">
        <v>615</v>
      </c>
      <c r="C189" s="3" t="s">
        <v>618</v>
      </c>
      <c r="D189" s="3">
        <v>3</v>
      </c>
      <c r="E189" s="3">
        <v>119</v>
      </c>
      <c r="F189" s="3">
        <v>47</v>
      </c>
      <c r="G189" s="3">
        <v>72</v>
      </c>
      <c r="H189" s="3">
        <v>1</v>
      </c>
      <c r="I189" s="10">
        <f t="shared" si="2"/>
        <v>119</v>
      </c>
      <c r="J189" s="100"/>
      <c r="K189" s="142" t="s">
        <v>939</v>
      </c>
      <c r="L189" s="109"/>
      <c r="M189" s="109"/>
      <c r="N189" s="109"/>
      <c r="O189" s="111"/>
    </row>
    <row r="190" spans="1:15" x14ac:dyDescent="0.3">
      <c r="A190" s="3" t="s">
        <v>3044</v>
      </c>
      <c r="B190" s="3" t="s">
        <v>615</v>
      </c>
      <c r="C190" s="3" t="s">
        <v>617</v>
      </c>
      <c r="D190" s="3">
        <v>3</v>
      </c>
      <c r="E190" s="3">
        <v>86</v>
      </c>
      <c r="F190" s="3">
        <v>53</v>
      </c>
      <c r="G190" s="3">
        <v>33</v>
      </c>
      <c r="H190" s="3">
        <v>1</v>
      </c>
      <c r="I190" s="10">
        <f t="shared" si="2"/>
        <v>86</v>
      </c>
      <c r="J190" s="100"/>
      <c r="K190" s="143" t="s">
        <v>939</v>
      </c>
      <c r="L190" s="105"/>
      <c r="M190" s="105"/>
      <c r="N190" s="105"/>
      <c r="O190" s="107"/>
    </row>
    <row r="191" spans="1:15" x14ac:dyDescent="0.3">
      <c r="A191" s="3" t="s">
        <v>3049</v>
      </c>
      <c r="B191" s="3" t="s">
        <v>615</v>
      </c>
      <c r="C191" s="3" t="s">
        <v>616</v>
      </c>
      <c r="D191" s="3">
        <v>3</v>
      </c>
      <c r="E191" s="3">
        <v>8</v>
      </c>
      <c r="F191" s="3">
        <v>0</v>
      </c>
      <c r="G191" s="3">
        <v>8</v>
      </c>
      <c r="H191" s="3">
        <v>1</v>
      </c>
      <c r="I191" s="10">
        <f t="shared" si="2"/>
        <v>8</v>
      </c>
      <c r="J191" s="100"/>
      <c r="K191" s="142" t="s">
        <v>939</v>
      </c>
      <c r="L191" s="109"/>
      <c r="M191" s="109"/>
      <c r="N191" s="109"/>
      <c r="O191" s="111"/>
    </row>
    <row r="192" spans="1:15" x14ac:dyDescent="0.3">
      <c r="A192" s="3" t="s">
        <v>3049</v>
      </c>
      <c r="B192" s="3" t="s">
        <v>615</v>
      </c>
      <c r="C192" s="3" t="s">
        <v>614</v>
      </c>
      <c r="D192" s="3">
        <v>3</v>
      </c>
      <c r="E192" s="3">
        <v>7</v>
      </c>
      <c r="F192" s="3">
        <v>0</v>
      </c>
      <c r="G192" s="3">
        <v>7</v>
      </c>
      <c r="H192" s="3">
        <v>1</v>
      </c>
      <c r="I192" s="10">
        <f t="shared" si="2"/>
        <v>7</v>
      </c>
      <c r="J192" s="100"/>
      <c r="K192" s="143" t="s">
        <v>939</v>
      </c>
      <c r="L192" s="105"/>
      <c r="M192" s="105"/>
      <c r="N192" s="105"/>
      <c r="O192" s="107"/>
    </row>
    <row r="193" spans="1:15" x14ac:dyDescent="0.3">
      <c r="A193" s="3" t="s">
        <v>3044</v>
      </c>
      <c r="B193" s="3" t="s">
        <v>613</v>
      </c>
      <c r="C193" s="3" t="s">
        <v>612</v>
      </c>
      <c r="D193" s="3">
        <v>3</v>
      </c>
      <c r="E193" s="3">
        <v>348</v>
      </c>
      <c r="F193" s="3">
        <v>218</v>
      </c>
      <c r="G193" s="3">
        <v>130</v>
      </c>
      <c r="H193" s="3">
        <v>1</v>
      </c>
      <c r="I193" s="10">
        <f t="shared" si="2"/>
        <v>348</v>
      </c>
      <c r="J193" s="100"/>
      <c r="K193" s="142" t="s">
        <v>939</v>
      </c>
      <c r="L193" s="109"/>
      <c r="M193" s="109"/>
      <c r="N193" s="109"/>
      <c r="O193" s="111"/>
    </row>
    <row r="194" spans="1:15" x14ac:dyDescent="0.3">
      <c r="A194" s="3" t="s">
        <v>3044</v>
      </c>
      <c r="B194" s="3" t="s">
        <v>611</v>
      </c>
      <c r="C194" s="3" t="s">
        <v>610</v>
      </c>
      <c r="D194" s="3">
        <v>3</v>
      </c>
      <c r="E194" s="3">
        <v>232</v>
      </c>
      <c r="F194" s="3">
        <v>195</v>
      </c>
      <c r="G194" s="3">
        <v>37</v>
      </c>
      <c r="H194" s="3">
        <v>1</v>
      </c>
      <c r="I194" s="10">
        <f t="shared" si="2"/>
        <v>232</v>
      </c>
      <c r="J194" s="100"/>
      <c r="K194" s="143" t="s">
        <v>939</v>
      </c>
      <c r="L194" s="105"/>
      <c r="M194" s="105"/>
      <c r="N194" s="105"/>
      <c r="O194" s="107"/>
    </row>
    <row r="195" spans="1:15" x14ac:dyDescent="0.3">
      <c r="A195" s="3" t="s">
        <v>3044</v>
      </c>
      <c r="B195" s="3" t="s">
        <v>609</v>
      </c>
      <c r="C195" s="3" t="s">
        <v>608</v>
      </c>
      <c r="D195" s="3"/>
      <c r="E195" s="3">
        <v>712</v>
      </c>
      <c r="F195" s="3">
        <v>288</v>
      </c>
      <c r="G195" s="3">
        <v>424</v>
      </c>
      <c r="H195" s="3">
        <v>1</v>
      </c>
      <c r="I195" s="10">
        <f t="shared" ref="I195:I258" si="3">E195*H195</f>
        <v>712</v>
      </c>
      <c r="J195" s="100"/>
      <c r="K195" s="142" t="s">
        <v>939</v>
      </c>
      <c r="L195" s="109"/>
      <c r="M195" s="109"/>
      <c r="N195" s="109"/>
      <c r="O195" s="111"/>
    </row>
    <row r="196" spans="1:15" x14ac:dyDescent="0.3">
      <c r="A196" s="3" t="s">
        <v>3044</v>
      </c>
      <c r="B196" s="3" t="s">
        <v>607</v>
      </c>
      <c r="C196" s="3" t="s">
        <v>606</v>
      </c>
      <c r="D196" s="3"/>
      <c r="E196" s="3">
        <v>748</v>
      </c>
      <c r="F196" s="3">
        <v>685</v>
      </c>
      <c r="G196" s="3">
        <v>63</v>
      </c>
      <c r="H196" s="3">
        <v>1</v>
      </c>
      <c r="I196" s="10">
        <f t="shared" si="3"/>
        <v>748</v>
      </c>
      <c r="J196" s="100"/>
      <c r="K196" s="143" t="s">
        <v>939</v>
      </c>
      <c r="L196" s="105"/>
      <c r="M196" s="105"/>
      <c r="N196" s="105"/>
      <c r="O196" s="107"/>
    </row>
    <row r="197" spans="1:15" x14ac:dyDescent="0.3">
      <c r="A197" s="3" t="s">
        <v>3044</v>
      </c>
      <c r="B197" s="3" t="s">
        <v>604</v>
      </c>
      <c r="C197" s="3" t="s">
        <v>605</v>
      </c>
      <c r="D197" s="3">
        <v>3</v>
      </c>
      <c r="E197" s="3">
        <v>402</v>
      </c>
      <c r="F197" s="3">
        <v>224</v>
      </c>
      <c r="G197" s="3">
        <v>178</v>
      </c>
      <c r="H197" s="3">
        <v>1</v>
      </c>
      <c r="I197" s="10">
        <f t="shared" si="3"/>
        <v>402</v>
      </c>
      <c r="J197" s="100"/>
      <c r="K197" s="142" t="s">
        <v>939</v>
      </c>
      <c r="L197" s="109"/>
      <c r="M197" s="109"/>
      <c r="N197" s="109"/>
      <c r="O197" s="111"/>
    </row>
    <row r="198" spans="1:15" x14ac:dyDescent="0.3">
      <c r="A198" s="3" t="s">
        <v>3049</v>
      </c>
      <c r="B198" s="3" t="s">
        <v>604</v>
      </c>
      <c r="C198" s="3" t="s">
        <v>603</v>
      </c>
      <c r="D198" s="3">
        <v>3</v>
      </c>
      <c r="E198" s="3">
        <v>219</v>
      </c>
      <c r="F198" s="3">
        <v>1</v>
      </c>
      <c r="G198" s="3">
        <v>218</v>
      </c>
      <c r="H198" s="3">
        <v>1</v>
      </c>
      <c r="I198" s="10">
        <f t="shared" si="3"/>
        <v>219</v>
      </c>
      <c r="J198" s="100"/>
      <c r="K198" s="143" t="s">
        <v>939</v>
      </c>
      <c r="L198" s="105"/>
      <c r="M198" s="105"/>
      <c r="N198" s="105"/>
      <c r="O198" s="107"/>
    </row>
    <row r="199" spans="1:15" hidden="1" x14ac:dyDescent="0.3">
      <c r="A199" s="3" t="s">
        <v>3044</v>
      </c>
      <c r="B199" s="3" t="s">
        <v>602</v>
      </c>
      <c r="C199" s="3" t="s">
        <v>601</v>
      </c>
      <c r="D199" s="3"/>
      <c r="E199" s="3">
        <v>293</v>
      </c>
      <c r="F199" s="3">
        <v>214</v>
      </c>
      <c r="G199" s="3">
        <v>79</v>
      </c>
      <c r="H199" s="10">
        <v>0</v>
      </c>
      <c r="I199" s="10">
        <f t="shared" si="3"/>
        <v>0</v>
      </c>
      <c r="J199" s="100"/>
      <c r="K199" s="144"/>
      <c r="L199" s="109"/>
      <c r="M199" s="109"/>
      <c r="N199" s="109"/>
      <c r="O199" s="111"/>
    </row>
    <row r="200" spans="1:15" x14ac:dyDescent="0.3">
      <c r="A200" s="3" t="s">
        <v>3044</v>
      </c>
      <c r="B200" s="3" t="s">
        <v>600</v>
      </c>
      <c r="C200" s="3" t="s">
        <v>599</v>
      </c>
      <c r="D200" s="3">
        <v>3</v>
      </c>
      <c r="E200" s="3">
        <v>79</v>
      </c>
      <c r="F200" s="3">
        <v>53</v>
      </c>
      <c r="G200" s="3">
        <v>26</v>
      </c>
      <c r="H200" s="3">
        <v>1</v>
      </c>
      <c r="I200" s="10">
        <f t="shared" si="3"/>
        <v>79</v>
      </c>
      <c r="J200" s="100"/>
      <c r="K200" s="143" t="s">
        <v>939</v>
      </c>
      <c r="L200" s="105"/>
      <c r="M200" s="105"/>
      <c r="N200" s="105"/>
      <c r="O200" s="107"/>
    </row>
    <row r="201" spans="1:15" x14ac:dyDescent="0.3">
      <c r="A201" s="3" t="s">
        <v>3044</v>
      </c>
      <c r="B201" s="3" t="s">
        <v>598</v>
      </c>
      <c r="C201" s="3" t="s">
        <v>597</v>
      </c>
      <c r="D201" s="3">
        <v>3</v>
      </c>
      <c r="E201" s="3">
        <v>95</v>
      </c>
      <c r="F201" s="3">
        <v>75</v>
      </c>
      <c r="G201" s="3">
        <v>20</v>
      </c>
      <c r="H201" s="3">
        <v>1</v>
      </c>
      <c r="I201" s="10">
        <f t="shared" si="3"/>
        <v>95</v>
      </c>
      <c r="J201" s="100"/>
      <c r="K201" s="142" t="s">
        <v>939</v>
      </c>
      <c r="L201" s="109"/>
      <c r="M201" s="109"/>
      <c r="N201" s="109"/>
      <c r="O201" s="111"/>
    </row>
    <row r="202" spans="1:15" hidden="1" x14ac:dyDescent="0.3">
      <c r="A202" s="3" t="s">
        <v>3044</v>
      </c>
      <c r="B202" s="3" t="s">
        <v>596</v>
      </c>
      <c r="C202" s="3" t="s">
        <v>595</v>
      </c>
      <c r="D202" s="3"/>
      <c r="E202" s="3">
        <v>968</v>
      </c>
      <c r="F202" s="3">
        <v>797</v>
      </c>
      <c r="G202" s="3">
        <v>171</v>
      </c>
      <c r="H202" s="10">
        <v>0</v>
      </c>
      <c r="I202" s="10">
        <f t="shared" si="3"/>
        <v>0</v>
      </c>
      <c r="J202" s="100"/>
      <c r="K202" s="144"/>
      <c r="L202" s="105"/>
      <c r="M202" s="105"/>
      <c r="N202" s="105"/>
      <c r="O202" s="107"/>
    </row>
    <row r="203" spans="1:15" hidden="1" x14ac:dyDescent="0.3">
      <c r="A203" s="3" t="s">
        <v>3044</v>
      </c>
      <c r="B203" s="3" t="s">
        <v>593</v>
      </c>
      <c r="C203" s="3" t="s">
        <v>594</v>
      </c>
      <c r="D203" s="3"/>
      <c r="E203" s="3">
        <v>1787</v>
      </c>
      <c r="F203" s="3">
        <v>1460</v>
      </c>
      <c r="G203" s="3">
        <v>327</v>
      </c>
      <c r="H203" s="10">
        <v>0</v>
      </c>
      <c r="I203" s="10">
        <f t="shared" si="3"/>
        <v>0</v>
      </c>
      <c r="J203" s="100"/>
      <c r="K203" s="144"/>
      <c r="L203" s="109"/>
      <c r="M203" s="109"/>
      <c r="N203" s="109" t="s">
        <v>1090</v>
      </c>
      <c r="O203" s="111"/>
    </row>
    <row r="204" spans="1:15" hidden="1" x14ac:dyDescent="0.3">
      <c r="A204" s="3" t="s">
        <v>3049</v>
      </c>
      <c r="B204" s="3" t="s">
        <v>593</v>
      </c>
      <c r="C204" s="3" t="s">
        <v>3088</v>
      </c>
      <c r="D204" s="3"/>
      <c r="E204" s="3">
        <v>15</v>
      </c>
      <c r="F204" s="3">
        <v>0</v>
      </c>
      <c r="G204" s="3">
        <v>15</v>
      </c>
      <c r="H204" s="10">
        <v>0</v>
      </c>
      <c r="I204" s="10">
        <f t="shared" si="3"/>
        <v>0</v>
      </c>
      <c r="J204" s="100"/>
      <c r="K204" s="144"/>
      <c r="L204" s="105"/>
      <c r="M204" s="105"/>
      <c r="N204" s="105"/>
      <c r="O204" s="107"/>
    </row>
    <row r="205" spans="1:15" hidden="1" x14ac:dyDescent="0.3">
      <c r="A205" s="3" t="s">
        <v>3044</v>
      </c>
      <c r="B205" s="3" t="s">
        <v>592</v>
      </c>
      <c r="C205" s="3" t="s">
        <v>591</v>
      </c>
      <c r="D205" s="3"/>
      <c r="E205" s="3">
        <v>287</v>
      </c>
      <c r="F205" s="3">
        <v>187</v>
      </c>
      <c r="G205" s="3">
        <v>100</v>
      </c>
      <c r="H205" s="10">
        <v>0</v>
      </c>
      <c r="I205" s="10">
        <f t="shared" si="3"/>
        <v>0</v>
      </c>
      <c r="J205" s="100"/>
      <c r="K205" s="144"/>
      <c r="L205" s="109"/>
      <c r="M205" s="109"/>
      <c r="N205" s="109"/>
      <c r="O205" s="111"/>
    </row>
    <row r="206" spans="1:15" x14ac:dyDescent="0.3">
      <c r="A206" s="3" t="s">
        <v>3044</v>
      </c>
      <c r="B206" s="3" t="s">
        <v>590</v>
      </c>
      <c r="C206" s="3" t="s">
        <v>589</v>
      </c>
      <c r="D206" s="3"/>
      <c r="E206" s="3">
        <v>170</v>
      </c>
      <c r="F206" s="3">
        <v>124</v>
      </c>
      <c r="G206" s="3">
        <v>46</v>
      </c>
      <c r="H206" s="3">
        <v>1</v>
      </c>
      <c r="I206" s="10">
        <f t="shared" si="3"/>
        <v>170</v>
      </c>
      <c r="J206" s="100"/>
      <c r="K206" s="143" t="s">
        <v>939</v>
      </c>
      <c r="L206" s="105"/>
      <c r="M206" s="105"/>
      <c r="N206" s="105"/>
      <c r="O206" s="107"/>
    </row>
    <row r="207" spans="1:15" x14ac:dyDescent="0.3">
      <c r="A207" s="3" t="s">
        <v>3044</v>
      </c>
      <c r="B207" s="3" t="s">
        <v>2832</v>
      </c>
      <c r="C207" s="3" t="s">
        <v>2831</v>
      </c>
      <c r="D207" s="3">
        <v>2</v>
      </c>
      <c r="E207" s="3">
        <v>174</v>
      </c>
      <c r="F207" s="3">
        <v>121</v>
      </c>
      <c r="G207" s="3">
        <v>53</v>
      </c>
      <c r="H207" s="3">
        <v>1</v>
      </c>
      <c r="I207" s="10">
        <f t="shared" si="3"/>
        <v>174</v>
      </c>
      <c r="J207" s="100"/>
      <c r="K207" s="142" t="s">
        <v>939</v>
      </c>
      <c r="L207" s="109"/>
      <c r="M207" s="109"/>
      <c r="N207" s="109"/>
      <c r="O207" s="111"/>
    </row>
    <row r="208" spans="1:15" x14ac:dyDescent="0.3">
      <c r="A208" s="3" t="s">
        <v>3044</v>
      </c>
      <c r="B208" s="3" t="s">
        <v>588</v>
      </c>
      <c r="C208" s="3" t="s">
        <v>587</v>
      </c>
      <c r="D208" s="3">
        <v>2</v>
      </c>
      <c r="E208" s="3">
        <v>160</v>
      </c>
      <c r="F208" s="3">
        <v>98</v>
      </c>
      <c r="G208" s="3">
        <v>62</v>
      </c>
      <c r="H208" s="3">
        <v>1</v>
      </c>
      <c r="I208" s="10">
        <f t="shared" si="3"/>
        <v>160</v>
      </c>
      <c r="J208" s="100"/>
      <c r="K208" s="143" t="s">
        <v>939</v>
      </c>
      <c r="L208" s="105"/>
      <c r="M208" s="105"/>
      <c r="N208" s="105"/>
      <c r="O208" s="107"/>
    </row>
    <row r="209" spans="1:15" x14ac:dyDescent="0.3">
      <c r="A209" s="3" t="s">
        <v>3044</v>
      </c>
      <c r="B209" s="3" t="s">
        <v>585</v>
      </c>
      <c r="C209" s="3" t="s">
        <v>586</v>
      </c>
      <c r="D209" s="3">
        <v>2</v>
      </c>
      <c r="E209" s="3">
        <v>761</v>
      </c>
      <c r="F209" s="3">
        <v>424</v>
      </c>
      <c r="G209" s="3">
        <v>337</v>
      </c>
      <c r="H209" s="3">
        <v>1</v>
      </c>
      <c r="I209" s="10">
        <f t="shared" si="3"/>
        <v>761</v>
      </c>
      <c r="J209" s="100"/>
      <c r="K209" s="142" t="s">
        <v>939</v>
      </c>
      <c r="L209" s="109"/>
      <c r="M209" s="109"/>
      <c r="N209" s="109"/>
      <c r="O209" s="111"/>
    </row>
    <row r="210" spans="1:15" x14ac:dyDescent="0.3">
      <c r="A210" s="3" t="s">
        <v>3049</v>
      </c>
      <c r="B210" s="3" t="s">
        <v>585</v>
      </c>
      <c r="C210" s="3" t="s">
        <v>4690</v>
      </c>
      <c r="D210" s="3">
        <v>2</v>
      </c>
      <c r="E210" s="3">
        <v>10</v>
      </c>
      <c r="F210" s="3">
        <v>0</v>
      </c>
      <c r="G210" s="3">
        <v>10</v>
      </c>
      <c r="H210" s="3">
        <v>1</v>
      </c>
      <c r="I210" s="10">
        <f t="shared" si="3"/>
        <v>10</v>
      </c>
      <c r="J210" s="100"/>
      <c r="K210" s="143" t="s">
        <v>939</v>
      </c>
      <c r="L210" s="105"/>
      <c r="M210" s="105"/>
      <c r="N210" s="105"/>
      <c r="O210" s="107"/>
    </row>
    <row r="211" spans="1:15" x14ac:dyDescent="0.3">
      <c r="A211" s="3" t="s">
        <v>3044</v>
      </c>
      <c r="B211" s="3" t="s">
        <v>584</v>
      </c>
      <c r="C211" s="3" t="s">
        <v>583</v>
      </c>
      <c r="D211" s="3">
        <v>2</v>
      </c>
      <c r="E211" s="3">
        <v>357</v>
      </c>
      <c r="F211" s="3">
        <v>194</v>
      </c>
      <c r="G211" s="3">
        <v>163</v>
      </c>
      <c r="H211" s="3">
        <v>1</v>
      </c>
      <c r="I211" s="10">
        <f t="shared" si="3"/>
        <v>357</v>
      </c>
      <c r="J211" s="100"/>
      <c r="K211" s="142" t="s">
        <v>939</v>
      </c>
      <c r="L211" s="109"/>
      <c r="M211" s="109"/>
      <c r="N211" s="109"/>
      <c r="O211" s="111"/>
    </row>
    <row r="212" spans="1:15" hidden="1" x14ac:dyDescent="0.3">
      <c r="A212" s="3" t="s">
        <v>3044</v>
      </c>
      <c r="B212" s="3" t="s">
        <v>4685</v>
      </c>
      <c r="C212" s="3" t="s">
        <v>4684</v>
      </c>
      <c r="D212" s="3">
        <v>2</v>
      </c>
      <c r="E212" s="3">
        <v>3171</v>
      </c>
      <c r="F212" s="3">
        <v>2014</v>
      </c>
      <c r="G212" s="3">
        <v>1157</v>
      </c>
      <c r="H212" s="68">
        <v>0</v>
      </c>
      <c r="I212" s="10">
        <f t="shared" si="3"/>
        <v>0</v>
      </c>
      <c r="J212" s="100"/>
      <c r="K212" s="143" t="s">
        <v>939</v>
      </c>
      <c r="L212" s="105"/>
      <c r="M212" s="105"/>
      <c r="N212" s="139" t="s">
        <v>1109</v>
      </c>
      <c r="O212" s="133"/>
    </row>
    <row r="213" spans="1:15" hidden="1" x14ac:dyDescent="0.3">
      <c r="A213" s="3" t="s">
        <v>3044</v>
      </c>
      <c r="B213" s="3" t="s">
        <v>4683</v>
      </c>
      <c r="C213" s="3" t="s">
        <v>4682</v>
      </c>
      <c r="D213" s="3"/>
      <c r="E213" s="3">
        <v>972</v>
      </c>
      <c r="F213" s="3">
        <v>653</v>
      </c>
      <c r="G213" s="3">
        <v>319</v>
      </c>
      <c r="H213" s="10">
        <v>0</v>
      </c>
      <c r="I213" s="10">
        <f t="shared" si="3"/>
        <v>0</v>
      </c>
      <c r="J213" s="100"/>
      <c r="K213" s="144"/>
      <c r="L213" s="109"/>
      <c r="M213" s="109"/>
      <c r="N213" s="109"/>
      <c r="O213" s="111"/>
    </row>
    <row r="214" spans="1:15" x14ac:dyDescent="0.3">
      <c r="A214" s="3" t="s">
        <v>3044</v>
      </c>
      <c r="B214" s="3" t="s">
        <v>582</v>
      </c>
      <c r="C214" s="3" t="s">
        <v>581</v>
      </c>
      <c r="D214" s="3">
        <v>2</v>
      </c>
      <c r="E214" s="3">
        <v>1365</v>
      </c>
      <c r="F214" s="3">
        <v>916</v>
      </c>
      <c r="G214" s="3">
        <v>449</v>
      </c>
      <c r="H214" s="3">
        <v>1</v>
      </c>
      <c r="I214" s="10">
        <f t="shared" si="3"/>
        <v>1365</v>
      </c>
      <c r="J214" s="100"/>
      <c r="K214" s="143" t="s">
        <v>939</v>
      </c>
      <c r="L214" s="105"/>
      <c r="M214" s="105"/>
      <c r="N214" s="105"/>
      <c r="O214" s="107"/>
    </row>
    <row r="215" spans="1:15" x14ac:dyDescent="0.3">
      <c r="A215" s="3" t="s">
        <v>3044</v>
      </c>
      <c r="B215" s="3" t="s">
        <v>580</v>
      </c>
      <c r="C215" s="3" t="s">
        <v>579</v>
      </c>
      <c r="D215" s="3">
        <v>2</v>
      </c>
      <c r="E215" s="3">
        <v>387</v>
      </c>
      <c r="F215" s="3">
        <v>192</v>
      </c>
      <c r="G215" s="3">
        <v>195</v>
      </c>
      <c r="H215" s="3">
        <v>1</v>
      </c>
      <c r="I215" s="10">
        <f t="shared" si="3"/>
        <v>387</v>
      </c>
      <c r="J215" s="100"/>
      <c r="K215" s="142" t="s">
        <v>939</v>
      </c>
      <c r="L215" s="109"/>
      <c r="M215" s="109"/>
      <c r="N215" s="109"/>
      <c r="O215" s="111"/>
    </row>
    <row r="216" spans="1:15" x14ac:dyDescent="0.3">
      <c r="A216" s="3" t="s">
        <v>3044</v>
      </c>
      <c r="B216" s="3" t="s">
        <v>577</v>
      </c>
      <c r="C216" s="3" t="s">
        <v>578</v>
      </c>
      <c r="D216" s="3">
        <v>2</v>
      </c>
      <c r="E216" s="3">
        <v>387</v>
      </c>
      <c r="F216" s="3">
        <v>195</v>
      </c>
      <c r="G216" s="3">
        <v>192</v>
      </c>
      <c r="H216" s="3">
        <v>1</v>
      </c>
      <c r="I216" s="10">
        <f t="shared" si="3"/>
        <v>387</v>
      </c>
      <c r="J216" s="100"/>
      <c r="K216" s="143" t="s">
        <v>939</v>
      </c>
      <c r="L216" s="105"/>
      <c r="M216" s="105"/>
      <c r="N216" s="105"/>
      <c r="O216" s="107"/>
    </row>
    <row r="217" spans="1:15" x14ac:dyDescent="0.3">
      <c r="A217" s="3" t="s">
        <v>3049</v>
      </c>
      <c r="B217" s="3" t="s">
        <v>577</v>
      </c>
      <c r="C217" s="3" t="s">
        <v>79</v>
      </c>
      <c r="D217" s="3">
        <v>2</v>
      </c>
      <c r="E217" s="3">
        <v>77</v>
      </c>
      <c r="F217" s="3">
        <v>60</v>
      </c>
      <c r="G217" s="3">
        <v>17</v>
      </c>
      <c r="H217" s="3">
        <v>1</v>
      </c>
      <c r="I217" s="10">
        <f t="shared" si="3"/>
        <v>77</v>
      </c>
      <c r="J217" s="100"/>
      <c r="K217" s="142" t="s">
        <v>939</v>
      </c>
      <c r="L217" s="109"/>
      <c r="M217" s="109"/>
      <c r="N217" s="109"/>
      <c r="O217" s="111"/>
    </row>
    <row r="218" spans="1:15" x14ac:dyDescent="0.3">
      <c r="A218" s="3" t="s">
        <v>3049</v>
      </c>
      <c r="B218" s="3" t="s">
        <v>577</v>
      </c>
      <c r="C218" s="3" t="s">
        <v>78</v>
      </c>
      <c r="D218" s="3">
        <v>2</v>
      </c>
      <c r="E218" s="3">
        <v>15</v>
      </c>
      <c r="F218" s="3">
        <v>0</v>
      </c>
      <c r="G218" s="3">
        <v>15</v>
      </c>
      <c r="H218" s="3">
        <v>1</v>
      </c>
      <c r="I218" s="10">
        <f t="shared" si="3"/>
        <v>15</v>
      </c>
      <c r="J218" s="100"/>
      <c r="K218" s="143" t="s">
        <v>939</v>
      </c>
      <c r="L218" s="105"/>
      <c r="M218" s="105"/>
      <c r="N218" s="105"/>
      <c r="O218" s="107"/>
    </row>
    <row r="219" spans="1:15" x14ac:dyDescent="0.3">
      <c r="A219" s="3" t="s">
        <v>3049</v>
      </c>
      <c r="B219" s="3" t="s">
        <v>577</v>
      </c>
      <c r="C219" s="3" t="s">
        <v>76</v>
      </c>
      <c r="D219" s="3">
        <v>2</v>
      </c>
      <c r="E219" s="3">
        <v>14</v>
      </c>
      <c r="F219" s="3">
        <v>0</v>
      </c>
      <c r="G219" s="3">
        <v>14</v>
      </c>
      <c r="H219" s="3">
        <v>1</v>
      </c>
      <c r="I219" s="10">
        <f t="shared" si="3"/>
        <v>14</v>
      </c>
      <c r="J219" s="100"/>
      <c r="K219" s="142" t="s">
        <v>939</v>
      </c>
      <c r="L219" s="109"/>
      <c r="M219" s="109"/>
      <c r="N219" s="109"/>
      <c r="O219" s="111"/>
    </row>
    <row r="220" spans="1:15" x14ac:dyDescent="0.3">
      <c r="A220" s="3" t="s">
        <v>3049</v>
      </c>
      <c r="B220" s="3" t="s">
        <v>576</v>
      </c>
      <c r="C220" s="3" t="s">
        <v>81</v>
      </c>
      <c r="D220" s="3"/>
      <c r="E220" s="3">
        <v>523</v>
      </c>
      <c r="F220" s="3">
        <v>1</v>
      </c>
      <c r="G220" s="3">
        <v>522</v>
      </c>
      <c r="H220" s="3">
        <v>1</v>
      </c>
      <c r="I220" s="10">
        <f t="shared" si="3"/>
        <v>523</v>
      </c>
      <c r="J220" s="100"/>
      <c r="K220" s="143" t="s">
        <v>939</v>
      </c>
      <c r="L220" s="105"/>
      <c r="M220" s="105"/>
      <c r="N220" s="105"/>
      <c r="O220" s="107"/>
    </row>
    <row r="221" spans="1:15" x14ac:dyDescent="0.3">
      <c r="A221" s="3" t="s">
        <v>3044</v>
      </c>
      <c r="B221" s="3" t="s">
        <v>576</v>
      </c>
      <c r="C221" s="3" t="s">
        <v>575</v>
      </c>
      <c r="D221" s="3"/>
      <c r="E221" s="3">
        <v>283</v>
      </c>
      <c r="F221" s="3">
        <v>192</v>
      </c>
      <c r="G221" s="3">
        <v>91</v>
      </c>
      <c r="H221" s="3">
        <v>1</v>
      </c>
      <c r="I221" s="10">
        <f t="shared" si="3"/>
        <v>283</v>
      </c>
      <c r="J221" s="100"/>
      <c r="K221" s="142" t="s">
        <v>939</v>
      </c>
      <c r="L221" s="109"/>
      <c r="M221" s="109"/>
      <c r="N221" s="109"/>
      <c r="O221" s="111"/>
    </row>
    <row r="222" spans="1:15" hidden="1" x14ac:dyDescent="0.3">
      <c r="A222" s="3" t="s">
        <v>3044</v>
      </c>
      <c r="B222" s="3" t="s">
        <v>574</v>
      </c>
      <c r="C222" s="3" t="s">
        <v>573</v>
      </c>
      <c r="D222" s="3"/>
      <c r="E222" s="3">
        <v>57</v>
      </c>
      <c r="F222" s="3">
        <v>49</v>
      </c>
      <c r="G222" s="3">
        <v>8</v>
      </c>
      <c r="H222" s="10">
        <v>0</v>
      </c>
      <c r="I222" s="10">
        <f t="shared" si="3"/>
        <v>0</v>
      </c>
      <c r="J222" s="100"/>
      <c r="K222" s="144"/>
      <c r="L222" s="105"/>
      <c r="M222" s="105"/>
      <c r="N222" s="105"/>
      <c r="O222" s="107"/>
    </row>
    <row r="223" spans="1:15" hidden="1" x14ac:dyDescent="0.3">
      <c r="A223" s="3" t="s">
        <v>3044</v>
      </c>
      <c r="B223" s="3" t="s">
        <v>572</v>
      </c>
      <c r="C223" s="3" t="s">
        <v>571</v>
      </c>
      <c r="D223" s="3"/>
      <c r="E223" s="3">
        <v>466</v>
      </c>
      <c r="F223" s="3">
        <v>343</v>
      </c>
      <c r="G223" s="3">
        <v>123</v>
      </c>
      <c r="H223" s="10">
        <v>0</v>
      </c>
      <c r="I223" s="10">
        <f t="shared" si="3"/>
        <v>0</v>
      </c>
      <c r="J223" s="100"/>
      <c r="K223" s="144"/>
      <c r="L223" s="109"/>
      <c r="M223" s="109"/>
      <c r="N223" s="109"/>
      <c r="O223" s="111"/>
    </row>
    <row r="224" spans="1:15" x14ac:dyDescent="0.3">
      <c r="A224" s="3" t="s">
        <v>3044</v>
      </c>
      <c r="B224" s="3" t="s">
        <v>570</v>
      </c>
      <c r="C224" s="3" t="s">
        <v>569</v>
      </c>
      <c r="D224" s="3">
        <v>2</v>
      </c>
      <c r="E224" s="3">
        <v>250</v>
      </c>
      <c r="F224" s="3">
        <v>213</v>
      </c>
      <c r="G224" s="3">
        <v>37</v>
      </c>
      <c r="H224" s="3">
        <v>1</v>
      </c>
      <c r="I224" s="10">
        <f t="shared" si="3"/>
        <v>250</v>
      </c>
      <c r="J224" s="100"/>
      <c r="K224" s="143" t="s">
        <v>939</v>
      </c>
      <c r="L224" s="105"/>
      <c r="M224" s="105"/>
      <c r="N224" s="105"/>
      <c r="O224" s="107"/>
    </row>
    <row r="225" spans="1:15" x14ac:dyDescent="0.3">
      <c r="A225" s="3" t="s">
        <v>3044</v>
      </c>
      <c r="B225" s="3" t="s">
        <v>568</v>
      </c>
      <c r="C225" s="3" t="s">
        <v>567</v>
      </c>
      <c r="D225" s="3">
        <v>3</v>
      </c>
      <c r="E225" s="3">
        <v>1160</v>
      </c>
      <c r="F225" s="3">
        <v>698</v>
      </c>
      <c r="G225" s="3">
        <v>462</v>
      </c>
      <c r="H225" s="3">
        <v>1</v>
      </c>
      <c r="I225" s="10">
        <f t="shared" si="3"/>
        <v>1160</v>
      </c>
      <c r="J225" s="100"/>
      <c r="K225" s="142" t="s">
        <v>939</v>
      </c>
      <c r="L225" s="109"/>
      <c r="M225" s="109"/>
      <c r="N225" s="109"/>
      <c r="O225" s="111"/>
    </row>
    <row r="226" spans="1:15" x14ac:dyDescent="0.3">
      <c r="A226" s="3" t="s">
        <v>3044</v>
      </c>
      <c r="B226" s="3" t="s">
        <v>4681</v>
      </c>
      <c r="C226" s="3" t="s">
        <v>4680</v>
      </c>
      <c r="D226" s="3">
        <v>3</v>
      </c>
      <c r="E226" s="3">
        <v>176</v>
      </c>
      <c r="F226" s="3">
        <v>149</v>
      </c>
      <c r="G226" s="3">
        <v>27</v>
      </c>
      <c r="H226" s="199">
        <v>1</v>
      </c>
      <c r="I226" s="10">
        <f t="shared" si="3"/>
        <v>176</v>
      </c>
      <c r="J226" s="100"/>
      <c r="K226" s="143" t="s">
        <v>939</v>
      </c>
      <c r="L226" s="105"/>
      <c r="M226" s="105"/>
      <c r="N226" s="139" t="s">
        <v>1109</v>
      </c>
      <c r="O226" s="133"/>
    </row>
    <row r="227" spans="1:15" hidden="1" x14ac:dyDescent="0.3">
      <c r="A227" s="3" t="s">
        <v>3044</v>
      </c>
      <c r="B227" s="3" t="s">
        <v>566</v>
      </c>
      <c r="C227" s="3" t="s">
        <v>565</v>
      </c>
      <c r="D227" s="3"/>
      <c r="E227" s="3">
        <v>150</v>
      </c>
      <c r="F227" s="3">
        <v>75</v>
      </c>
      <c r="G227" s="3">
        <v>75</v>
      </c>
      <c r="H227" s="68">
        <v>0</v>
      </c>
      <c r="I227" s="10">
        <f t="shared" si="3"/>
        <v>0</v>
      </c>
      <c r="J227" s="100"/>
      <c r="K227" s="142"/>
      <c r="L227" s="109"/>
      <c r="M227" s="109"/>
      <c r="N227" s="109"/>
      <c r="O227" s="111"/>
    </row>
    <row r="228" spans="1:15" hidden="1" x14ac:dyDescent="0.3">
      <c r="A228" s="3" t="s">
        <v>3044</v>
      </c>
      <c r="B228" s="3" t="s">
        <v>564</v>
      </c>
      <c r="C228" s="3" t="s">
        <v>563</v>
      </c>
      <c r="D228" s="3"/>
      <c r="E228" s="3">
        <v>998</v>
      </c>
      <c r="F228" s="3">
        <v>340</v>
      </c>
      <c r="G228" s="3">
        <v>658</v>
      </c>
      <c r="H228" s="68">
        <v>0</v>
      </c>
      <c r="I228" s="10">
        <f t="shared" si="3"/>
        <v>0</v>
      </c>
      <c r="J228" s="100"/>
      <c r="K228" s="143"/>
      <c r="L228" s="105"/>
      <c r="M228" s="105"/>
      <c r="N228" s="105"/>
      <c r="O228" s="107"/>
    </row>
    <row r="229" spans="1:15" hidden="1" x14ac:dyDescent="0.3">
      <c r="A229" s="3" t="s">
        <v>3044</v>
      </c>
      <c r="B229" s="3" t="s">
        <v>562</v>
      </c>
      <c r="C229" s="3" t="s">
        <v>561</v>
      </c>
      <c r="D229" s="3"/>
      <c r="E229" s="3">
        <v>1053</v>
      </c>
      <c r="F229" s="3">
        <v>530</v>
      </c>
      <c r="G229" s="3">
        <v>523</v>
      </c>
      <c r="H229" s="68">
        <v>0</v>
      </c>
      <c r="I229" s="10">
        <f t="shared" si="3"/>
        <v>0</v>
      </c>
      <c r="J229" s="100"/>
      <c r="K229" s="142"/>
      <c r="L229" s="109"/>
      <c r="M229" s="109"/>
      <c r="N229" s="109"/>
      <c r="O229" s="111"/>
    </row>
    <row r="230" spans="1:15" hidden="1" x14ac:dyDescent="0.3">
      <c r="A230" s="3" t="s">
        <v>3044</v>
      </c>
      <c r="B230" s="3" t="s">
        <v>560</v>
      </c>
      <c r="C230" s="3" t="s">
        <v>559</v>
      </c>
      <c r="D230" s="3"/>
      <c r="E230" s="3">
        <v>122</v>
      </c>
      <c r="F230" s="3">
        <v>98</v>
      </c>
      <c r="G230" s="3">
        <v>24</v>
      </c>
      <c r="H230" s="68">
        <v>0</v>
      </c>
      <c r="I230" s="10">
        <f t="shared" si="3"/>
        <v>0</v>
      </c>
      <c r="J230" s="100"/>
      <c r="K230" s="143"/>
      <c r="L230" s="105"/>
      <c r="M230" s="105"/>
      <c r="N230" s="105"/>
      <c r="O230" s="107"/>
    </row>
    <row r="231" spans="1:15" hidden="1" x14ac:dyDescent="0.3">
      <c r="A231" s="3" t="s">
        <v>3044</v>
      </c>
      <c r="B231" s="3" t="s">
        <v>558</v>
      </c>
      <c r="C231" s="3" t="s">
        <v>557</v>
      </c>
      <c r="D231" s="3"/>
      <c r="E231" s="3">
        <v>60</v>
      </c>
      <c r="F231" s="3">
        <v>49</v>
      </c>
      <c r="G231" s="3">
        <v>11</v>
      </c>
      <c r="H231" s="68">
        <v>0</v>
      </c>
      <c r="I231" s="10">
        <f t="shared" si="3"/>
        <v>0</v>
      </c>
      <c r="J231" s="100"/>
      <c r="K231" s="142"/>
      <c r="L231" s="109"/>
      <c r="M231" s="109"/>
      <c r="N231" s="109"/>
      <c r="O231" s="111"/>
    </row>
    <row r="232" spans="1:15" x14ac:dyDescent="0.3">
      <c r="A232" s="3" t="s">
        <v>3044</v>
      </c>
      <c r="B232" s="3" t="s">
        <v>556</v>
      </c>
      <c r="C232" s="3" t="s">
        <v>555</v>
      </c>
      <c r="D232" s="3">
        <v>7</v>
      </c>
      <c r="E232" s="3">
        <v>352</v>
      </c>
      <c r="F232" s="3">
        <v>226</v>
      </c>
      <c r="G232" s="3">
        <v>126</v>
      </c>
      <c r="H232" s="189">
        <v>1</v>
      </c>
      <c r="I232" s="10">
        <f t="shared" si="3"/>
        <v>352</v>
      </c>
      <c r="J232" s="100"/>
      <c r="K232" s="143" t="s">
        <v>939</v>
      </c>
      <c r="L232" s="105"/>
      <c r="M232" s="105"/>
      <c r="N232" s="138" t="s">
        <v>1116</v>
      </c>
      <c r="O232" s="130"/>
    </row>
    <row r="233" spans="1:15" x14ac:dyDescent="0.3">
      <c r="A233" s="3" t="s">
        <v>3044</v>
      </c>
      <c r="B233" s="3" t="s">
        <v>554</v>
      </c>
      <c r="C233" s="3" t="s">
        <v>553</v>
      </c>
      <c r="D233" s="3">
        <v>7</v>
      </c>
      <c r="E233" s="3">
        <v>856</v>
      </c>
      <c r="F233" s="3">
        <v>720</v>
      </c>
      <c r="G233" s="3">
        <v>136</v>
      </c>
      <c r="H233" s="189">
        <v>1</v>
      </c>
      <c r="I233" s="10">
        <f t="shared" si="3"/>
        <v>856</v>
      </c>
      <c r="J233" s="100"/>
      <c r="K233" s="142" t="s">
        <v>939</v>
      </c>
      <c r="L233" s="109"/>
      <c r="M233" s="109"/>
      <c r="N233" s="138" t="s">
        <v>946</v>
      </c>
      <c r="O233" s="130"/>
    </row>
    <row r="234" spans="1:15" x14ac:dyDescent="0.3">
      <c r="A234" s="3" t="s">
        <v>3044</v>
      </c>
      <c r="B234" s="3" t="s">
        <v>552</v>
      </c>
      <c r="C234" s="3" t="s">
        <v>551</v>
      </c>
      <c r="D234" s="3">
        <v>7</v>
      </c>
      <c r="E234" s="3">
        <v>531</v>
      </c>
      <c r="F234" s="3">
        <v>442</v>
      </c>
      <c r="G234" s="3">
        <v>89</v>
      </c>
      <c r="H234" s="189">
        <v>1</v>
      </c>
      <c r="I234" s="10">
        <f t="shared" si="3"/>
        <v>531</v>
      </c>
      <c r="J234" s="100"/>
      <c r="K234" s="143" t="s">
        <v>939</v>
      </c>
      <c r="L234" s="105"/>
      <c r="M234" s="105"/>
      <c r="N234" s="138" t="s">
        <v>946</v>
      </c>
      <c r="O234" s="130"/>
    </row>
    <row r="235" spans="1:15" x14ac:dyDescent="0.3">
      <c r="A235" s="3" t="s">
        <v>3044</v>
      </c>
      <c r="B235" s="3" t="s">
        <v>550</v>
      </c>
      <c r="C235" s="3" t="s">
        <v>549</v>
      </c>
      <c r="D235" s="3">
        <v>7</v>
      </c>
      <c r="E235" s="3">
        <v>856</v>
      </c>
      <c r="F235" s="3">
        <v>720</v>
      </c>
      <c r="G235" s="3">
        <v>136</v>
      </c>
      <c r="H235" s="189">
        <v>1</v>
      </c>
      <c r="I235" s="10">
        <f t="shared" si="3"/>
        <v>856</v>
      </c>
      <c r="J235" s="100"/>
      <c r="K235" s="142" t="s">
        <v>939</v>
      </c>
      <c r="L235" s="109"/>
      <c r="M235" s="109"/>
      <c r="N235" s="138" t="s">
        <v>946</v>
      </c>
      <c r="O235" s="130"/>
    </row>
    <row r="236" spans="1:15" x14ac:dyDescent="0.3">
      <c r="A236" s="3" t="s">
        <v>3044</v>
      </c>
      <c r="B236" s="3" t="s">
        <v>548</v>
      </c>
      <c r="C236" s="3" t="s">
        <v>547</v>
      </c>
      <c r="D236" s="3">
        <v>7</v>
      </c>
      <c r="E236" s="3">
        <v>531</v>
      </c>
      <c r="F236" s="3">
        <v>442</v>
      </c>
      <c r="G236" s="3">
        <v>89</v>
      </c>
      <c r="H236" s="189">
        <v>1</v>
      </c>
      <c r="I236" s="10">
        <f t="shared" si="3"/>
        <v>531</v>
      </c>
      <c r="J236" s="100"/>
      <c r="K236" s="143" t="s">
        <v>939</v>
      </c>
      <c r="L236" s="105"/>
      <c r="M236" s="105"/>
      <c r="N236" s="138" t="s">
        <v>946</v>
      </c>
      <c r="O236" s="130"/>
    </row>
    <row r="237" spans="1:15" x14ac:dyDescent="0.3">
      <c r="A237" s="3" t="s">
        <v>3044</v>
      </c>
      <c r="B237" s="3" t="s">
        <v>546</v>
      </c>
      <c r="C237" s="3" t="s">
        <v>545</v>
      </c>
      <c r="D237" s="3">
        <v>7</v>
      </c>
      <c r="E237" s="3">
        <v>544</v>
      </c>
      <c r="F237" s="3">
        <v>465</v>
      </c>
      <c r="G237" s="3">
        <v>79</v>
      </c>
      <c r="H237" s="189">
        <v>1</v>
      </c>
      <c r="I237" s="10">
        <f t="shared" si="3"/>
        <v>544</v>
      </c>
      <c r="J237" s="100"/>
      <c r="K237" s="142" t="s">
        <v>939</v>
      </c>
      <c r="L237" s="109"/>
      <c r="M237" s="109"/>
      <c r="N237" s="138" t="s">
        <v>946</v>
      </c>
      <c r="O237" s="130"/>
    </row>
    <row r="238" spans="1:15" x14ac:dyDescent="0.3">
      <c r="A238" s="3" t="s">
        <v>3044</v>
      </c>
      <c r="B238" s="3" t="s">
        <v>544</v>
      </c>
      <c r="C238" s="3" t="s">
        <v>543</v>
      </c>
      <c r="D238" s="3">
        <v>7</v>
      </c>
      <c r="E238" s="3">
        <v>545</v>
      </c>
      <c r="F238" s="3">
        <v>263</v>
      </c>
      <c r="G238" s="3">
        <v>282</v>
      </c>
      <c r="H238" s="189">
        <v>1</v>
      </c>
      <c r="I238" s="10">
        <f t="shared" si="3"/>
        <v>545</v>
      </c>
      <c r="J238" s="100"/>
      <c r="K238" s="143" t="s">
        <v>939</v>
      </c>
      <c r="L238" s="105"/>
      <c r="M238" s="105"/>
      <c r="N238" s="138" t="s">
        <v>946</v>
      </c>
      <c r="O238" s="130"/>
    </row>
    <row r="239" spans="1:15" hidden="1" x14ac:dyDescent="0.3">
      <c r="A239" s="3" t="s">
        <v>3044</v>
      </c>
      <c r="B239" s="3" t="s">
        <v>542</v>
      </c>
      <c r="C239" s="3" t="s">
        <v>541</v>
      </c>
      <c r="D239" s="3"/>
      <c r="E239" s="3">
        <v>164</v>
      </c>
      <c r="F239" s="3">
        <v>118</v>
      </c>
      <c r="G239" s="3">
        <v>46</v>
      </c>
      <c r="H239" s="68">
        <v>0</v>
      </c>
      <c r="I239" s="10">
        <f t="shared" si="3"/>
        <v>0</v>
      </c>
      <c r="J239" s="100"/>
      <c r="K239" s="142"/>
      <c r="L239" s="109"/>
      <c r="M239" s="109"/>
      <c r="N239" s="109"/>
      <c r="O239" s="111"/>
    </row>
    <row r="240" spans="1:15" x14ac:dyDescent="0.3">
      <c r="A240" s="3" t="s">
        <v>3044</v>
      </c>
      <c r="B240" s="3" t="s">
        <v>540</v>
      </c>
      <c r="C240" s="3" t="s">
        <v>539</v>
      </c>
      <c r="D240" s="3">
        <v>4</v>
      </c>
      <c r="E240" s="3">
        <v>65</v>
      </c>
      <c r="F240" s="3">
        <v>50</v>
      </c>
      <c r="G240" s="3">
        <v>15</v>
      </c>
      <c r="H240" s="3">
        <v>1</v>
      </c>
      <c r="I240" s="10">
        <f t="shared" si="3"/>
        <v>65</v>
      </c>
      <c r="J240" s="100"/>
      <c r="K240" s="143" t="s">
        <v>939</v>
      </c>
      <c r="L240" s="105"/>
      <c r="M240" s="105"/>
      <c r="N240" s="105"/>
      <c r="O240" s="107"/>
    </row>
    <row r="241" spans="1:15" x14ac:dyDescent="0.3">
      <c r="A241" s="3" t="s">
        <v>3044</v>
      </c>
      <c r="B241" s="3" t="s">
        <v>538</v>
      </c>
      <c r="C241" s="3" t="s">
        <v>537</v>
      </c>
      <c r="D241" s="3">
        <v>3</v>
      </c>
      <c r="E241" s="3">
        <v>96</v>
      </c>
      <c r="F241" s="3">
        <v>73</v>
      </c>
      <c r="G241" s="3">
        <v>23</v>
      </c>
      <c r="H241" s="3">
        <v>1</v>
      </c>
      <c r="I241" s="10">
        <f t="shared" si="3"/>
        <v>96</v>
      </c>
      <c r="J241" s="100"/>
      <c r="K241" s="142" t="s">
        <v>939</v>
      </c>
      <c r="L241" s="109"/>
      <c r="M241" s="109"/>
      <c r="N241" s="109"/>
      <c r="O241" s="111"/>
    </row>
    <row r="242" spans="1:15" x14ac:dyDescent="0.3">
      <c r="A242" s="3" t="s">
        <v>3044</v>
      </c>
      <c r="B242" s="3" t="s">
        <v>536</v>
      </c>
      <c r="C242" s="3" t="s">
        <v>535</v>
      </c>
      <c r="D242" s="3">
        <v>3</v>
      </c>
      <c r="E242" s="3">
        <v>129</v>
      </c>
      <c r="F242" s="3">
        <v>76</v>
      </c>
      <c r="G242" s="3">
        <v>53</v>
      </c>
      <c r="H242" s="3">
        <v>1</v>
      </c>
      <c r="I242" s="10">
        <f t="shared" si="3"/>
        <v>129</v>
      </c>
      <c r="J242" s="100"/>
      <c r="K242" s="143" t="s">
        <v>939</v>
      </c>
      <c r="L242" s="105"/>
      <c r="M242" s="105"/>
      <c r="N242" s="105"/>
      <c r="O242" s="107"/>
    </row>
    <row r="243" spans="1:15" x14ac:dyDescent="0.3">
      <c r="A243" s="3" t="s">
        <v>3044</v>
      </c>
      <c r="B243" s="3" t="s">
        <v>534</v>
      </c>
      <c r="C243" s="3" t="s">
        <v>533</v>
      </c>
      <c r="D243" s="3">
        <v>3</v>
      </c>
      <c r="E243" s="3">
        <v>65</v>
      </c>
      <c r="F243" s="3">
        <v>47</v>
      </c>
      <c r="G243" s="3">
        <v>18</v>
      </c>
      <c r="H243" s="3">
        <v>1</v>
      </c>
      <c r="I243" s="10">
        <f t="shared" si="3"/>
        <v>65</v>
      </c>
      <c r="J243" s="100"/>
      <c r="K243" s="142" t="s">
        <v>939</v>
      </c>
      <c r="L243" s="109"/>
      <c r="M243" s="109"/>
      <c r="N243" s="109"/>
      <c r="O243" s="111"/>
    </row>
    <row r="244" spans="1:15" x14ac:dyDescent="0.3">
      <c r="A244" s="3" t="s">
        <v>3044</v>
      </c>
      <c r="B244" s="3" t="s">
        <v>532</v>
      </c>
      <c r="C244" s="3" t="s">
        <v>531</v>
      </c>
      <c r="D244" s="3">
        <v>4</v>
      </c>
      <c r="E244" s="3">
        <v>187</v>
      </c>
      <c r="F244" s="3">
        <v>140</v>
      </c>
      <c r="G244" s="3">
        <v>47</v>
      </c>
      <c r="H244" s="3">
        <v>1</v>
      </c>
      <c r="I244" s="10">
        <f t="shared" si="3"/>
        <v>187</v>
      </c>
      <c r="J244" s="100"/>
      <c r="K244" s="143" t="s">
        <v>939</v>
      </c>
      <c r="L244" s="105"/>
      <c r="M244" s="105"/>
      <c r="N244" s="105"/>
      <c r="O244" s="107"/>
    </row>
    <row r="245" spans="1:15" hidden="1" x14ac:dyDescent="0.3">
      <c r="A245" s="3" t="s">
        <v>3044</v>
      </c>
      <c r="B245" s="3" t="s">
        <v>530</v>
      </c>
      <c r="C245" s="3" t="s">
        <v>529</v>
      </c>
      <c r="D245" s="3"/>
      <c r="E245" s="3">
        <v>96</v>
      </c>
      <c r="F245" s="3">
        <v>75</v>
      </c>
      <c r="G245" s="3">
        <v>21</v>
      </c>
      <c r="H245" s="68">
        <v>0</v>
      </c>
      <c r="I245" s="10">
        <f t="shared" si="3"/>
        <v>0</v>
      </c>
      <c r="J245" s="100"/>
      <c r="K245" s="142"/>
      <c r="L245" s="109"/>
      <c r="M245" s="109"/>
      <c r="N245" s="109"/>
      <c r="O245" s="111"/>
    </row>
    <row r="246" spans="1:15" x14ac:dyDescent="0.3">
      <c r="A246" s="3" t="s">
        <v>3044</v>
      </c>
      <c r="B246" s="3" t="s">
        <v>528</v>
      </c>
      <c r="C246" s="3" t="s">
        <v>527</v>
      </c>
      <c r="D246" s="3">
        <v>3</v>
      </c>
      <c r="E246" s="3">
        <v>591</v>
      </c>
      <c r="F246" s="3">
        <v>378</v>
      </c>
      <c r="G246" s="3">
        <v>213</v>
      </c>
      <c r="H246" s="3">
        <v>1</v>
      </c>
      <c r="I246" s="10">
        <f t="shared" si="3"/>
        <v>591</v>
      </c>
      <c r="J246" s="100"/>
      <c r="K246" s="143" t="s">
        <v>939</v>
      </c>
      <c r="L246" s="105"/>
      <c r="M246" s="105"/>
      <c r="N246" s="105"/>
      <c r="O246" s="107"/>
    </row>
    <row r="247" spans="1:15" x14ac:dyDescent="0.3">
      <c r="A247" s="3" t="s">
        <v>3044</v>
      </c>
      <c r="B247" s="3" t="s">
        <v>526</v>
      </c>
      <c r="C247" s="3" t="s">
        <v>525</v>
      </c>
      <c r="D247" s="3">
        <v>3</v>
      </c>
      <c r="E247" s="3">
        <v>223</v>
      </c>
      <c r="F247" s="3">
        <v>163</v>
      </c>
      <c r="G247" s="3">
        <v>60</v>
      </c>
      <c r="H247" s="3">
        <v>1</v>
      </c>
      <c r="I247" s="10">
        <f t="shared" si="3"/>
        <v>223</v>
      </c>
      <c r="J247" s="100"/>
      <c r="K247" s="142" t="s">
        <v>939</v>
      </c>
      <c r="L247" s="109"/>
      <c r="M247" s="109"/>
      <c r="N247" s="109"/>
      <c r="O247" s="111"/>
    </row>
    <row r="248" spans="1:15" x14ac:dyDescent="0.3">
      <c r="A248" s="3" t="s">
        <v>3044</v>
      </c>
      <c r="B248" s="3" t="s">
        <v>524</v>
      </c>
      <c r="C248" s="3" t="s">
        <v>523</v>
      </c>
      <c r="D248" s="3"/>
      <c r="E248" s="3">
        <v>64</v>
      </c>
      <c r="F248" s="3">
        <v>50</v>
      </c>
      <c r="G248" s="3">
        <v>14</v>
      </c>
      <c r="H248" s="3">
        <v>1</v>
      </c>
      <c r="I248" s="10">
        <f t="shared" si="3"/>
        <v>64</v>
      </c>
      <c r="J248" s="100"/>
      <c r="K248" s="143" t="s">
        <v>939</v>
      </c>
      <c r="L248" s="105"/>
      <c r="M248" s="105"/>
      <c r="N248" s="105"/>
      <c r="O248" s="107"/>
    </row>
    <row r="249" spans="1:15" x14ac:dyDescent="0.3">
      <c r="A249" s="3" t="s">
        <v>3044</v>
      </c>
      <c r="B249" s="3" t="s">
        <v>522</v>
      </c>
      <c r="C249" s="3" t="s">
        <v>521</v>
      </c>
      <c r="D249" s="3">
        <v>1</v>
      </c>
      <c r="E249" s="3">
        <v>83</v>
      </c>
      <c r="F249" s="3">
        <v>72</v>
      </c>
      <c r="G249" s="3">
        <v>11</v>
      </c>
      <c r="H249" s="3">
        <v>1</v>
      </c>
      <c r="I249" s="10">
        <f t="shared" si="3"/>
        <v>83</v>
      </c>
      <c r="J249" s="100"/>
      <c r="K249" s="142" t="s">
        <v>939</v>
      </c>
      <c r="L249" s="109"/>
      <c r="M249" s="109"/>
      <c r="N249" s="109"/>
      <c r="O249" s="111"/>
    </row>
    <row r="250" spans="1:15" x14ac:dyDescent="0.3">
      <c r="A250" s="3" t="s">
        <v>3044</v>
      </c>
      <c r="B250" s="3" t="s">
        <v>520</v>
      </c>
      <c r="C250" s="3" t="s">
        <v>519</v>
      </c>
      <c r="D250" s="3">
        <v>5</v>
      </c>
      <c r="E250" s="3">
        <v>240</v>
      </c>
      <c r="F250" s="3">
        <v>181</v>
      </c>
      <c r="G250" s="3">
        <v>59</v>
      </c>
      <c r="H250" s="3">
        <v>1</v>
      </c>
      <c r="I250" s="10">
        <f t="shared" si="3"/>
        <v>240</v>
      </c>
      <c r="J250" s="100"/>
      <c r="K250" s="143" t="s">
        <v>939</v>
      </c>
      <c r="L250" s="105"/>
      <c r="M250" s="105"/>
      <c r="N250" s="105"/>
      <c r="O250" s="107"/>
    </row>
    <row r="251" spans="1:15" x14ac:dyDescent="0.3">
      <c r="A251" s="3" t="s">
        <v>3044</v>
      </c>
      <c r="B251" s="3" t="s">
        <v>518</v>
      </c>
      <c r="C251" s="3" t="s">
        <v>517</v>
      </c>
      <c r="D251" s="3">
        <v>5</v>
      </c>
      <c r="E251" s="3">
        <v>183</v>
      </c>
      <c r="F251" s="3">
        <v>130</v>
      </c>
      <c r="G251" s="3">
        <v>53</v>
      </c>
      <c r="H251" s="3">
        <v>1</v>
      </c>
      <c r="I251" s="10">
        <f t="shared" si="3"/>
        <v>183</v>
      </c>
      <c r="J251" s="100"/>
      <c r="K251" s="142" t="s">
        <v>939</v>
      </c>
      <c r="L251" s="109"/>
      <c r="M251" s="109"/>
      <c r="N251" s="109"/>
      <c r="O251" s="111"/>
    </row>
    <row r="252" spans="1:15" hidden="1" x14ac:dyDescent="0.3">
      <c r="A252" s="3" t="s">
        <v>3044</v>
      </c>
      <c r="B252" s="3" t="s">
        <v>516</v>
      </c>
      <c r="C252" s="3" t="s">
        <v>515</v>
      </c>
      <c r="D252" s="3"/>
      <c r="E252" s="3">
        <v>60</v>
      </c>
      <c r="F252" s="3">
        <v>49</v>
      </c>
      <c r="G252" s="3">
        <v>11</v>
      </c>
      <c r="H252" s="68">
        <v>0</v>
      </c>
      <c r="I252" s="10">
        <f t="shared" si="3"/>
        <v>0</v>
      </c>
      <c r="J252" s="100"/>
      <c r="K252" s="143"/>
      <c r="L252" s="105"/>
      <c r="M252" s="105"/>
      <c r="N252" s="138" t="s">
        <v>1117</v>
      </c>
      <c r="O252" s="130"/>
    </row>
    <row r="253" spans="1:15" x14ac:dyDescent="0.3">
      <c r="A253" s="3" t="s">
        <v>3044</v>
      </c>
      <c r="B253" s="3" t="s">
        <v>514</v>
      </c>
      <c r="C253" s="3" t="s">
        <v>513</v>
      </c>
      <c r="D253" s="3">
        <v>7</v>
      </c>
      <c r="E253" s="3">
        <v>136</v>
      </c>
      <c r="F253" s="3">
        <v>100</v>
      </c>
      <c r="G253" s="3">
        <v>36</v>
      </c>
      <c r="H253" s="189">
        <v>1</v>
      </c>
      <c r="I253" s="10">
        <f t="shared" si="3"/>
        <v>136</v>
      </c>
      <c r="J253" s="100"/>
      <c r="K253" s="142" t="s">
        <v>939</v>
      </c>
      <c r="L253" s="109"/>
      <c r="M253" s="109"/>
      <c r="N253" s="138" t="s">
        <v>1118</v>
      </c>
      <c r="O253" s="130"/>
    </row>
    <row r="254" spans="1:15" x14ac:dyDescent="0.3">
      <c r="A254" s="3" t="s">
        <v>3044</v>
      </c>
      <c r="B254" s="3" t="s">
        <v>3530</v>
      </c>
      <c r="C254" s="3" t="s">
        <v>512</v>
      </c>
      <c r="D254" s="3">
        <v>1</v>
      </c>
      <c r="E254" s="3">
        <v>338</v>
      </c>
      <c r="F254" s="3">
        <v>211</v>
      </c>
      <c r="G254" s="3">
        <v>127</v>
      </c>
      <c r="H254" s="3">
        <v>1</v>
      </c>
      <c r="I254" s="10">
        <f t="shared" si="3"/>
        <v>338</v>
      </c>
      <c r="J254" s="100"/>
      <c r="K254" s="143" t="s">
        <v>939</v>
      </c>
      <c r="L254" s="105"/>
      <c r="M254" s="105"/>
      <c r="N254" s="105"/>
      <c r="O254" s="107"/>
    </row>
    <row r="255" spans="1:15" x14ac:dyDescent="0.3">
      <c r="A255" s="3" t="s">
        <v>3044</v>
      </c>
      <c r="B255" s="3" t="s">
        <v>2822</v>
      </c>
      <c r="C255" s="3" t="s">
        <v>2821</v>
      </c>
      <c r="D255" s="3">
        <v>1</v>
      </c>
      <c r="E255" s="3">
        <v>271</v>
      </c>
      <c r="F255" s="3">
        <v>211</v>
      </c>
      <c r="G255" s="3">
        <v>60</v>
      </c>
      <c r="H255" s="3">
        <v>1</v>
      </c>
      <c r="I255" s="10">
        <f t="shared" si="3"/>
        <v>271</v>
      </c>
      <c r="J255" s="100"/>
      <c r="K255" s="142" t="s">
        <v>939</v>
      </c>
      <c r="L255" s="109"/>
      <c r="M255" s="109"/>
      <c r="N255" s="109"/>
      <c r="O255" s="111"/>
    </row>
    <row r="256" spans="1:15" hidden="1" x14ac:dyDescent="0.3">
      <c r="A256" s="3" t="s">
        <v>3044</v>
      </c>
      <c r="B256" s="3" t="s">
        <v>2820</v>
      </c>
      <c r="C256" s="3" t="s">
        <v>2819</v>
      </c>
      <c r="D256" s="3"/>
      <c r="E256" s="3">
        <v>64</v>
      </c>
      <c r="F256" s="3">
        <v>49</v>
      </c>
      <c r="G256" s="3">
        <v>15</v>
      </c>
      <c r="H256" s="68">
        <v>0</v>
      </c>
      <c r="I256" s="10">
        <f t="shared" si="3"/>
        <v>0</v>
      </c>
      <c r="J256" s="100"/>
      <c r="K256" s="143"/>
      <c r="L256" s="105"/>
      <c r="M256" s="105"/>
      <c r="N256" s="105"/>
      <c r="O256" s="107"/>
    </row>
    <row r="257" spans="1:15" x14ac:dyDescent="0.3">
      <c r="A257" s="3" t="s">
        <v>3044</v>
      </c>
      <c r="B257" s="3" t="s">
        <v>510</v>
      </c>
      <c r="C257" s="3" t="s">
        <v>511</v>
      </c>
      <c r="D257" s="3">
        <v>1</v>
      </c>
      <c r="E257" s="3">
        <v>3257</v>
      </c>
      <c r="F257" s="3">
        <v>1283</v>
      </c>
      <c r="G257" s="3">
        <v>1974</v>
      </c>
      <c r="H257" s="3">
        <v>1</v>
      </c>
      <c r="I257" s="10">
        <f t="shared" si="3"/>
        <v>3257</v>
      </c>
      <c r="J257" s="100"/>
      <c r="K257" s="142" t="s">
        <v>939</v>
      </c>
      <c r="L257" s="109"/>
      <c r="M257" s="109"/>
      <c r="N257" s="109"/>
      <c r="O257" s="111"/>
    </row>
    <row r="258" spans="1:15" x14ac:dyDescent="0.3">
      <c r="A258" s="3" t="s">
        <v>3049</v>
      </c>
      <c r="B258" s="3" t="s">
        <v>510</v>
      </c>
      <c r="C258" s="3" t="s">
        <v>506</v>
      </c>
      <c r="D258" s="3">
        <v>1</v>
      </c>
      <c r="E258" s="3">
        <v>1255</v>
      </c>
      <c r="F258" s="3">
        <v>361</v>
      </c>
      <c r="G258" s="3">
        <v>894</v>
      </c>
      <c r="H258" s="3">
        <v>1</v>
      </c>
      <c r="I258" s="10">
        <f t="shared" si="3"/>
        <v>1255</v>
      </c>
      <c r="J258" s="100"/>
      <c r="K258" s="143" t="s">
        <v>1119</v>
      </c>
      <c r="L258" s="105"/>
      <c r="M258" s="105"/>
      <c r="N258" s="105"/>
      <c r="O258" s="107"/>
    </row>
    <row r="259" spans="1:15" x14ac:dyDescent="0.3">
      <c r="A259" s="3" t="s">
        <v>3044</v>
      </c>
      <c r="B259" s="3" t="s">
        <v>508</v>
      </c>
      <c r="C259" s="3" t="s">
        <v>509</v>
      </c>
      <c r="D259" s="3">
        <v>1</v>
      </c>
      <c r="E259" s="3">
        <v>1343</v>
      </c>
      <c r="F259" s="3">
        <v>684</v>
      </c>
      <c r="G259" s="3">
        <v>659</v>
      </c>
      <c r="H259" s="3">
        <v>1</v>
      </c>
      <c r="I259" s="10">
        <f t="shared" ref="I259:I322" si="4">E259*H259</f>
        <v>1343</v>
      </c>
      <c r="J259" s="100"/>
      <c r="K259" s="142" t="s">
        <v>939</v>
      </c>
      <c r="L259" s="109"/>
      <c r="M259" s="109"/>
      <c r="N259" s="109"/>
      <c r="O259" s="111"/>
    </row>
    <row r="260" spans="1:15" x14ac:dyDescent="0.3">
      <c r="A260" s="3" t="s">
        <v>3049</v>
      </c>
      <c r="B260" s="3" t="s">
        <v>508</v>
      </c>
      <c r="C260" s="3" t="s">
        <v>504</v>
      </c>
      <c r="D260" s="3">
        <v>1</v>
      </c>
      <c r="E260" s="3">
        <v>607</v>
      </c>
      <c r="F260" s="3">
        <v>178</v>
      </c>
      <c r="G260" s="3">
        <v>429</v>
      </c>
      <c r="H260" s="3">
        <v>1</v>
      </c>
      <c r="I260" s="10">
        <f t="shared" si="4"/>
        <v>607</v>
      </c>
      <c r="J260" s="100"/>
      <c r="K260" s="143" t="s">
        <v>1119</v>
      </c>
      <c r="L260" s="105"/>
      <c r="M260" s="105"/>
      <c r="N260" s="105"/>
      <c r="O260" s="107"/>
    </row>
    <row r="261" spans="1:15" hidden="1" x14ac:dyDescent="0.3">
      <c r="A261" s="3" t="s">
        <v>3044</v>
      </c>
      <c r="B261" s="3" t="s">
        <v>2814</v>
      </c>
      <c r="C261" s="3" t="s">
        <v>2813</v>
      </c>
      <c r="D261" s="3"/>
      <c r="E261" s="3">
        <v>264</v>
      </c>
      <c r="F261" s="3">
        <v>88</v>
      </c>
      <c r="G261" s="3">
        <v>176</v>
      </c>
      <c r="H261" s="68">
        <v>0</v>
      </c>
      <c r="I261" s="10">
        <f t="shared" si="4"/>
        <v>0</v>
      </c>
      <c r="J261" s="100"/>
      <c r="K261" s="142"/>
      <c r="L261" s="109"/>
      <c r="M261" s="109"/>
      <c r="N261" s="109"/>
      <c r="O261" s="111"/>
    </row>
    <row r="262" spans="1:15" hidden="1" x14ac:dyDescent="0.3">
      <c r="A262" s="3" t="s">
        <v>3044</v>
      </c>
      <c r="B262" s="3" t="s">
        <v>507</v>
      </c>
      <c r="C262" s="3" t="s">
        <v>506</v>
      </c>
      <c r="D262" s="3">
        <v>1</v>
      </c>
      <c r="E262" s="3">
        <v>626</v>
      </c>
      <c r="F262" s="3">
        <v>181</v>
      </c>
      <c r="G262" s="3">
        <v>445</v>
      </c>
      <c r="H262" s="68">
        <v>0</v>
      </c>
      <c r="I262" s="10">
        <f t="shared" si="4"/>
        <v>0</v>
      </c>
      <c r="J262" s="100"/>
      <c r="K262" s="143" t="s">
        <v>1120</v>
      </c>
      <c r="L262" s="105"/>
      <c r="M262" s="105"/>
      <c r="N262" s="112" t="s">
        <v>1121</v>
      </c>
      <c r="O262" s="116"/>
    </row>
    <row r="263" spans="1:15" hidden="1" x14ac:dyDescent="0.3">
      <c r="A263" s="3" t="s">
        <v>3044</v>
      </c>
      <c r="B263" s="3" t="s">
        <v>505</v>
      </c>
      <c r="C263" s="3" t="s">
        <v>504</v>
      </c>
      <c r="D263" s="3">
        <v>1</v>
      </c>
      <c r="E263" s="3">
        <v>302</v>
      </c>
      <c r="F263" s="3">
        <v>89</v>
      </c>
      <c r="G263" s="3">
        <v>213</v>
      </c>
      <c r="H263" s="68">
        <v>0</v>
      </c>
      <c r="I263" s="10">
        <f t="shared" si="4"/>
        <v>0</v>
      </c>
      <c r="J263" s="100"/>
      <c r="K263" s="142" t="s">
        <v>1120</v>
      </c>
      <c r="L263" s="109"/>
      <c r="M263" s="109"/>
      <c r="N263" s="112" t="s">
        <v>1121</v>
      </c>
      <c r="O263" s="116"/>
    </row>
    <row r="264" spans="1:15" x14ac:dyDescent="0.3">
      <c r="A264" s="3" t="s">
        <v>3044</v>
      </c>
      <c r="B264" s="3" t="s">
        <v>503</v>
      </c>
      <c r="C264" s="3" t="s">
        <v>502</v>
      </c>
      <c r="D264" s="3">
        <v>1</v>
      </c>
      <c r="E264" s="3">
        <v>290</v>
      </c>
      <c r="F264" s="3">
        <v>195</v>
      </c>
      <c r="G264" s="3">
        <v>95</v>
      </c>
      <c r="H264" s="3">
        <v>1</v>
      </c>
      <c r="I264" s="10">
        <f t="shared" si="4"/>
        <v>290</v>
      </c>
      <c r="J264" s="100"/>
      <c r="K264" s="143" t="s">
        <v>939</v>
      </c>
      <c r="L264" s="105"/>
      <c r="M264" s="105"/>
      <c r="N264" s="105"/>
      <c r="O264" s="107"/>
    </row>
    <row r="265" spans="1:15" x14ac:dyDescent="0.3">
      <c r="A265" s="3" t="s">
        <v>3044</v>
      </c>
      <c r="B265" s="3" t="s">
        <v>2809</v>
      </c>
      <c r="C265" s="3" t="s">
        <v>2810</v>
      </c>
      <c r="D265" s="3">
        <v>1</v>
      </c>
      <c r="E265" s="3">
        <v>249</v>
      </c>
      <c r="F265" s="3">
        <v>149</v>
      </c>
      <c r="G265" s="3">
        <v>100</v>
      </c>
      <c r="H265" s="3">
        <v>1</v>
      </c>
      <c r="I265" s="10">
        <f t="shared" si="4"/>
        <v>249</v>
      </c>
      <c r="J265" s="100"/>
      <c r="K265" s="142" t="s">
        <v>939</v>
      </c>
      <c r="L265" s="109"/>
      <c r="M265" s="109"/>
      <c r="N265" s="109"/>
      <c r="O265" s="111"/>
    </row>
    <row r="266" spans="1:15" x14ac:dyDescent="0.3">
      <c r="A266" s="3" t="s">
        <v>3044</v>
      </c>
      <c r="B266" s="3" t="s">
        <v>2807</v>
      </c>
      <c r="C266" s="3" t="s">
        <v>2806</v>
      </c>
      <c r="D266" s="3">
        <v>1</v>
      </c>
      <c r="E266" s="3">
        <v>154</v>
      </c>
      <c r="F266" s="3">
        <v>101</v>
      </c>
      <c r="G266" s="3">
        <v>53</v>
      </c>
      <c r="H266" s="3">
        <v>1</v>
      </c>
      <c r="I266" s="10">
        <f t="shared" si="4"/>
        <v>154</v>
      </c>
      <c r="J266" s="100"/>
      <c r="K266" s="143" t="s">
        <v>939</v>
      </c>
      <c r="L266" s="105"/>
      <c r="M266" s="105"/>
      <c r="N266" s="105"/>
      <c r="O266" s="107"/>
    </row>
    <row r="267" spans="1:15" x14ac:dyDescent="0.3">
      <c r="A267" s="3" t="s">
        <v>3044</v>
      </c>
      <c r="B267" s="3" t="s">
        <v>2805</v>
      </c>
      <c r="C267" s="3" t="s">
        <v>2804</v>
      </c>
      <c r="D267" s="3">
        <v>1</v>
      </c>
      <c r="E267" s="3">
        <v>196</v>
      </c>
      <c r="F267" s="3">
        <v>127</v>
      </c>
      <c r="G267" s="3">
        <v>69</v>
      </c>
      <c r="H267" s="3">
        <v>1</v>
      </c>
      <c r="I267" s="10">
        <f t="shared" si="4"/>
        <v>196</v>
      </c>
      <c r="J267" s="100"/>
      <c r="K267" s="142" t="s">
        <v>939</v>
      </c>
      <c r="L267" s="109"/>
      <c r="M267" s="109"/>
      <c r="N267" s="109"/>
      <c r="O267" s="111"/>
    </row>
    <row r="268" spans="1:15" x14ac:dyDescent="0.3">
      <c r="A268" s="3" t="s">
        <v>3044</v>
      </c>
      <c r="B268" s="3" t="s">
        <v>2803</v>
      </c>
      <c r="C268" s="3" t="s">
        <v>2802</v>
      </c>
      <c r="D268" s="3">
        <v>1</v>
      </c>
      <c r="E268" s="3">
        <v>926</v>
      </c>
      <c r="F268" s="3">
        <v>413</v>
      </c>
      <c r="G268" s="3">
        <v>513</v>
      </c>
      <c r="H268" s="3">
        <v>1</v>
      </c>
      <c r="I268" s="10">
        <f t="shared" si="4"/>
        <v>926</v>
      </c>
      <c r="J268" s="100"/>
      <c r="K268" s="143" t="s">
        <v>939</v>
      </c>
      <c r="L268" s="105"/>
      <c r="M268" s="105"/>
      <c r="N268" s="105"/>
      <c r="O268" s="107"/>
    </row>
    <row r="269" spans="1:15" x14ac:dyDescent="0.3">
      <c r="A269" s="3" t="s">
        <v>3044</v>
      </c>
      <c r="B269" s="3" t="s">
        <v>2801</v>
      </c>
      <c r="C269" s="3" t="s">
        <v>2800</v>
      </c>
      <c r="D269" s="3">
        <v>1</v>
      </c>
      <c r="E269" s="3">
        <v>150</v>
      </c>
      <c r="F269" s="3">
        <v>117</v>
      </c>
      <c r="G269" s="3">
        <v>33</v>
      </c>
      <c r="H269" s="3">
        <v>1</v>
      </c>
      <c r="I269" s="10">
        <f t="shared" si="4"/>
        <v>150</v>
      </c>
      <c r="J269" s="100"/>
      <c r="K269" s="142" t="s">
        <v>939</v>
      </c>
      <c r="L269" s="109"/>
      <c r="M269" s="109"/>
      <c r="N269" s="109"/>
      <c r="O269" s="111"/>
    </row>
    <row r="270" spans="1:15" x14ac:dyDescent="0.3">
      <c r="A270" s="3" t="s">
        <v>3044</v>
      </c>
      <c r="B270" s="3" t="s">
        <v>501</v>
      </c>
      <c r="C270" s="3" t="s">
        <v>500</v>
      </c>
      <c r="D270" s="3">
        <v>1</v>
      </c>
      <c r="E270" s="3">
        <v>64</v>
      </c>
      <c r="F270" s="3">
        <v>46</v>
      </c>
      <c r="G270" s="3">
        <v>18</v>
      </c>
      <c r="H270" s="3">
        <v>1</v>
      </c>
      <c r="I270" s="10">
        <f t="shared" si="4"/>
        <v>64</v>
      </c>
      <c r="J270" s="100"/>
      <c r="K270" s="143" t="s">
        <v>939</v>
      </c>
      <c r="L270" s="105"/>
      <c r="M270" s="105"/>
      <c r="N270" s="105"/>
      <c r="O270" s="107"/>
    </row>
    <row r="271" spans="1:15" x14ac:dyDescent="0.3">
      <c r="A271" s="3" t="s">
        <v>3044</v>
      </c>
      <c r="B271" s="3" t="s">
        <v>499</v>
      </c>
      <c r="C271" s="3" t="s">
        <v>4675</v>
      </c>
      <c r="D271" s="3">
        <v>1</v>
      </c>
      <c r="E271" s="3">
        <v>50</v>
      </c>
      <c r="F271" s="3">
        <v>46</v>
      </c>
      <c r="G271" s="3">
        <v>4</v>
      </c>
      <c r="H271" s="3">
        <v>1</v>
      </c>
      <c r="I271" s="10">
        <f t="shared" si="4"/>
        <v>50</v>
      </c>
      <c r="J271" s="100"/>
      <c r="K271" s="142" t="s">
        <v>939</v>
      </c>
      <c r="L271" s="109"/>
      <c r="M271" s="109"/>
      <c r="N271" s="109"/>
      <c r="O271" s="111"/>
    </row>
    <row r="272" spans="1:15" x14ac:dyDescent="0.3">
      <c r="A272" s="3" t="s">
        <v>3044</v>
      </c>
      <c r="B272" s="3" t="s">
        <v>2798</v>
      </c>
      <c r="C272" s="3" t="s">
        <v>2799</v>
      </c>
      <c r="D272" s="3">
        <v>1</v>
      </c>
      <c r="E272" s="3">
        <v>1278</v>
      </c>
      <c r="F272" s="3">
        <v>742</v>
      </c>
      <c r="G272" s="3">
        <v>536</v>
      </c>
      <c r="H272" s="3">
        <v>1</v>
      </c>
      <c r="I272" s="10">
        <f t="shared" si="4"/>
        <v>1278</v>
      </c>
      <c r="J272" s="100"/>
      <c r="K272" s="143" t="s">
        <v>939</v>
      </c>
      <c r="L272" s="105"/>
      <c r="M272" s="105"/>
      <c r="N272" s="105"/>
      <c r="O272" s="107"/>
    </row>
    <row r="273" spans="1:15" x14ac:dyDescent="0.3">
      <c r="A273" s="3" t="s">
        <v>3049</v>
      </c>
      <c r="B273" s="3" t="s">
        <v>2798</v>
      </c>
      <c r="C273" s="3" t="s">
        <v>498</v>
      </c>
      <c r="D273" s="3">
        <v>1</v>
      </c>
      <c r="E273" s="3">
        <v>1054</v>
      </c>
      <c r="F273" s="3">
        <v>71</v>
      </c>
      <c r="G273" s="3">
        <v>983</v>
      </c>
      <c r="H273" s="3">
        <v>1</v>
      </c>
      <c r="I273" s="10">
        <f t="shared" si="4"/>
        <v>1054</v>
      </c>
      <c r="J273" s="100"/>
      <c r="K273" s="142" t="s">
        <v>939</v>
      </c>
      <c r="L273" s="109"/>
      <c r="M273" s="109"/>
      <c r="N273" s="109"/>
      <c r="O273" s="111"/>
    </row>
    <row r="274" spans="1:15" x14ac:dyDescent="0.3">
      <c r="A274" s="3" t="s">
        <v>3049</v>
      </c>
      <c r="B274" s="3" t="s">
        <v>2798</v>
      </c>
      <c r="C274" s="3" t="s">
        <v>4673</v>
      </c>
      <c r="D274" s="3">
        <v>1</v>
      </c>
      <c r="E274" s="3">
        <v>13</v>
      </c>
      <c r="F274" s="3">
        <v>0</v>
      </c>
      <c r="G274" s="3">
        <v>13</v>
      </c>
      <c r="H274" s="3">
        <v>1</v>
      </c>
      <c r="I274" s="10">
        <f t="shared" si="4"/>
        <v>13</v>
      </c>
      <c r="J274" s="100"/>
      <c r="K274" s="143" t="s">
        <v>939</v>
      </c>
      <c r="L274" s="105"/>
      <c r="M274" s="105"/>
      <c r="N274" s="105"/>
      <c r="O274" s="107"/>
    </row>
    <row r="275" spans="1:15" hidden="1" x14ac:dyDescent="0.3">
      <c r="A275" s="3" t="s">
        <v>3049</v>
      </c>
      <c r="B275" s="3" t="s">
        <v>4674</v>
      </c>
      <c r="C275" s="3" t="s">
        <v>4677</v>
      </c>
      <c r="D275" s="3">
        <v>1</v>
      </c>
      <c r="E275" s="3">
        <v>1390</v>
      </c>
      <c r="F275" s="3">
        <v>85</v>
      </c>
      <c r="G275" s="3">
        <v>1305</v>
      </c>
      <c r="H275" s="68">
        <v>0</v>
      </c>
      <c r="I275" s="10">
        <f t="shared" si="4"/>
        <v>0</v>
      </c>
      <c r="J275" s="100"/>
      <c r="K275" s="142" t="s">
        <v>939</v>
      </c>
      <c r="L275" s="109"/>
      <c r="M275" s="109"/>
      <c r="N275" s="139" t="s">
        <v>1109</v>
      </c>
      <c r="O275" s="133"/>
    </row>
    <row r="276" spans="1:15" hidden="1" x14ac:dyDescent="0.3">
      <c r="A276" s="3" t="s">
        <v>3044</v>
      </c>
      <c r="B276" s="3" t="s">
        <v>4674</v>
      </c>
      <c r="C276" s="3" t="s">
        <v>4676</v>
      </c>
      <c r="D276" s="3">
        <v>1</v>
      </c>
      <c r="E276" s="3">
        <v>1044</v>
      </c>
      <c r="F276" s="3">
        <v>485</v>
      </c>
      <c r="G276" s="3">
        <v>559</v>
      </c>
      <c r="H276" s="68">
        <v>0</v>
      </c>
      <c r="I276" s="10">
        <f t="shared" si="4"/>
        <v>0</v>
      </c>
      <c r="J276" s="100"/>
      <c r="K276" s="143" t="s">
        <v>939</v>
      </c>
      <c r="L276" s="105"/>
      <c r="M276" s="105"/>
      <c r="N276" s="139" t="s">
        <v>946</v>
      </c>
      <c r="O276" s="133"/>
    </row>
    <row r="277" spans="1:15" hidden="1" x14ac:dyDescent="0.3">
      <c r="A277" s="3" t="s">
        <v>3049</v>
      </c>
      <c r="B277" s="3" t="s">
        <v>4671</v>
      </c>
      <c r="C277" s="3" t="s">
        <v>4672</v>
      </c>
      <c r="D277" s="3">
        <v>1</v>
      </c>
      <c r="E277" s="3">
        <v>1484</v>
      </c>
      <c r="F277" s="3">
        <v>87</v>
      </c>
      <c r="G277" s="3">
        <v>1397</v>
      </c>
      <c r="H277" s="68">
        <v>0</v>
      </c>
      <c r="I277" s="10">
        <f t="shared" si="4"/>
        <v>0</v>
      </c>
      <c r="J277" s="100"/>
      <c r="K277" s="142" t="s">
        <v>939</v>
      </c>
      <c r="L277" s="109"/>
      <c r="M277" s="109"/>
      <c r="N277" s="139" t="s">
        <v>946</v>
      </c>
      <c r="O277" s="133"/>
    </row>
    <row r="278" spans="1:15" hidden="1" x14ac:dyDescent="0.3">
      <c r="A278" s="3" t="s">
        <v>3044</v>
      </c>
      <c r="B278" s="3" t="s">
        <v>4671</v>
      </c>
      <c r="C278" s="3" t="s">
        <v>4670</v>
      </c>
      <c r="D278" s="3">
        <v>1</v>
      </c>
      <c r="E278" s="3">
        <v>1275</v>
      </c>
      <c r="F278" s="3">
        <v>680</v>
      </c>
      <c r="G278" s="3">
        <v>595</v>
      </c>
      <c r="H278" s="68">
        <v>0</v>
      </c>
      <c r="I278" s="10">
        <f t="shared" si="4"/>
        <v>0</v>
      </c>
      <c r="J278" s="100"/>
      <c r="K278" s="143" t="s">
        <v>939</v>
      </c>
      <c r="L278" s="105"/>
      <c r="M278" s="105"/>
      <c r="N278" s="139" t="s">
        <v>946</v>
      </c>
      <c r="O278" s="133"/>
    </row>
    <row r="279" spans="1:15" x14ac:dyDescent="0.3">
      <c r="A279" s="3" t="s">
        <v>3044</v>
      </c>
      <c r="B279" s="3" t="s">
        <v>2797</v>
      </c>
      <c r="C279" s="3" t="s">
        <v>2796</v>
      </c>
      <c r="D279" s="3">
        <v>1</v>
      </c>
      <c r="E279" s="3">
        <v>2088</v>
      </c>
      <c r="F279" s="3">
        <v>986</v>
      </c>
      <c r="G279" s="3">
        <v>1102</v>
      </c>
      <c r="H279" s="3">
        <v>1</v>
      </c>
      <c r="I279" s="10">
        <f t="shared" si="4"/>
        <v>2088</v>
      </c>
      <c r="J279" s="100"/>
      <c r="K279" s="142" t="s">
        <v>939</v>
      </c>
      <c r="L279" s="109"/>
      <c r="M279" s="109"/>
      <c r="N279" s="109"/>
      <c r="O279" s="111"/>
    </row>
    <row r="280" spans="1:15" x14ac:dyDescent="0.3">
      <c r="A280" s="3" t="s">
        <v>3049</v>
      </c>
      <c r="B280" s="3" t="s">
        <v>2797</v>
      </c>
      <c r="C280" s="3" t="s">
        <v>496</v>
      </c>
      <c r="D280" s="3">
        <v>1</v>
      </c>
      <c r="E280" s="3">
        <v>176</v>
      </c>
      <c r="F280" s="3">
        <v>91</v>
      </c>
      <c r="G280" s="3">
        <v>85</v>
      </c>
      <c r="H280" s="3">
        <v>1</v>
      </c>
      <c r="I280" s="10">
        <f t="shared" si="4"/>
        <v>176</v>
      </c>
      <c r="J280" s="100"/>
      <c r="K280" s="143" t="s">
        <v>939</v>
      </c>
      <c r="L280" s="105"/>
      <c r="M280" s="105"/>
      <c r="N280" s="105"/>
      <c r="O280" s="107"/>
    </row>
    <row r="281" spans="1:15" x14ac:dyDescent="0.3">
      <c r="A281" s="3" t="s">
        <v>3044</v>
      </c>
      <c r="B281" s="3" t="s">
        <v>497</v>
      </c>
      <c r="C281" s="3" t="s">
        <v>496</v>
      </c>
      <c r="D281" s="3">
        <v>1</v>
      </c>
      <c r="E281" s="3">
        <v>64</v>
      </c>
      <c r="F281" s="3">
        <v>46</v>
      </c>
      <c r="G281" s="3">
        <v>18</v>
      </c>
      <c r="H281" s="3">
        <v>1</v>
      </c>
      <c r="I281" s="10">
        <f t="shared" si="4"/>
        <v>64</v>
      </c>
      <c r="J281" s="100"/>
      <c r="K281" s="142" t="s">
        <v>939</v>
      </c>
      <c r="L281" s="109"/>
      <c r="M281" s="109"/>
      <c r="N281" s="109"/>
      <c r="O281" s="111"/>
    </row>
    <row r="282" spans="1:15" x14ac:dyDescent="0.3">
      <c r="A282" s="3" t="s">
        <v>3044</v>
      </c>
      <c r="B282" s="3" t="s">
        <v>2795</v>
      </c>
      <c r="C282" s="3" t="s">
        <v>2794</v>
      </c>
      <c r="D282" s="3">
        <v>1</v>
      </c>
      <c r="E282" s="3">
        <v>454</v>
      </c>
      <c r="F282" s="3">
        <v>278</v>
      </c>
      <c r="G282" s="3">
        <v>176</v>
      </c>
      <c r="H282" s="3">
        <v>1</v>
      </c>
      <c r="I282" s="10">
        <f t="shared" si="4"/>
        <v>454</v>
      </c>
      <c r="J282" s="100"/>
      <c r="K282" s="143" t="s">
        <v>939</v>
      </c>
      <c r="L282" s="105"/>
      <c r="M282" s="105"/>
      <c r="N282" s="105"/>
      <c r="O282" s="107"/>
    </row>
    <row r="283" spans="1:15" hidden="1" x14ac:dyDescent="0.3">
      <c r="A283" s="3" t="s">
        <v>3044</v>
      </c>
      <c r="B283" s="3" t="s">
        <v>2787</v>
      </c>
      <c r="C283" s="3" t="s">
        <v>2793</v>
      </c>
      <c r="D283" s="3">
        <v>1</v>
      </c>
      <c r="E283" s="3">
        <v>2996</v>
      </c>
      <c r="F283" s="3">
        <v>713</v>
      </c>
      <c r="G283" s="3">
        <v>2283</v>
      </c>
      <c r="H283" s="68">
        <v>0</v>
      </c>
      <c r="I283" s="10">
        <f t="shared" si="4"/>
        <v>0</v>
      </c>
      <c r="J283" s="100"/>
      <c r="K283" s="142" t="s">
        <v>939</v>
      </c>
      <c r="L283" s="109"/>
      <c r="M283" s="109"/>
      <c r="N283" s="138" t="s">
        <v>1122</v>
      </c>
      <c r="O283" s="130"/>
    </row>
    <row r="284" spans="1:15" hidden="1" x14ac:dyDescent="0.3">
      <c r="A284" s="3" t="s">
        <v>3049</v>
      </c>
      <c r="B284" s="3" t="s">
        <v>2787</v>
      </c>
      <c r="C284" s="3" t="s">
        <v>2791</v>
      </c>
      <c r="D284" s="3">
        <v>1</v>
      </c>
      <c r="E284" s="3">
        <v>1733</v>
      </c>
      <c r="F284" s="3">
        <v>729</v>
      </c>
      <c r="G284" s="3">
        <v>1004</v>
      </c>
      <c r="H284" s="68">
        <v>0</v>
      </c>
      <c r="I284" s="10">
        <f t="shared" si="4"/>
        <v>0</v>
      </c>
      <c r="J284" s="100"/>
      <c r="K284" s="143" t="s">
        <v>939</v>
      </c>
      <c r="L284" s="105"/>
      <c r="M284" s="105"/>
      <c r="N284" s="138" t="s">
        <v>1122</v>
      </c>
      <c r="O284" s="130"/>
    </row>
    <row r="285" spans="1:15" hidden="1" x14ac:dyDescent="0.3">
      <c r="A285" s="3" t="s">
        <v>3049</v>
      </c>
      <c r="B285" s="3" t="s">
        <v>2787</v>
      </c>
      <c r="C285" s="3" t="s">
        <v>2790</v>
      </c>
      <c r="D285" s="3">
        <v>1</v>
      </c>
      <c r="E285" s="3">
        <v>1481</v>
      </c>
      <c r="F285" s="3">
        <v>759</v>
      </c>
      <c r="G285" s="3">
        <v>722</v>
      </c>
      <c r="H285" s="68">
        <v>0</v>
      </c>
      <c r="I285" s="10">
        <f t="shared" si="4"/>
        <v>0</v>
      </c>
      <c r="J285" s="100"/>
      <c r="K285" s="142" t="s">
        <v>939</v>
      </c>
      <c r="L285" s="109"/>
      <c r="M285" s="109"/>
      <c r="N285" s="138" t="s">
        <v>1122</v>
      </c>
      <c r="O285" s="130"/>
    </row>
    <row r="286" spans="1:15" hidden="1" x14ac:dyDescent="0.3">
      <c r="A286" s="3" t="s">
        <v>3049</v>
      </c>
      <c r="B286" s="3" t="s">
        <v>2787</v>
      </c>
      <c r="C286" s="3" t="s">
        <v>2789</v>
      </c>
      <c r="D286" s="3">
        <v>1</v>
      </c>
      <c r="E286" s="3">
        <v>990</v>
      </c>
      <c r="F286" s="3">
        <v>484</v>
      </c>
      <c r="G286" s="3">
        <v>506</v>
      </c>
      <c r="H286" s="68">
        <v>0</v>
      </c>
      <c r="I286" s="10">
        <f t="shared" si="4"/>
        <v>0</v>
      </c>
      <c r="J286" s="100"/>
      <c r="K286" s="143" t="s">
        <v>939</v>
      </c>
      <c r="L286" s="105"/>
      <c r="M286" s="105"/>
      <c r="N286" s="138" t="s">
        <v>1122</v>
      </c>
      <c r="O286" s="130"/>
    </row>
    <row r="287" spans="1:15" hidden="1" x14ac:dyDescent="0.3">
      <c r="A287" s="3" t="s">
        <v>3049</v>
      </c>
      <c r="B287" s="3" t="s">
        <v>2787</v>
      </c>
      <c r="C287" s="3" t="s">
        <v>2788</v>
      </c>
      <c r="D287" s="3">
        <v>1</v>
      </c>
      <c r="E287" s="3">
        <v>655</v>
      </c>
      <c r="F287" s="3">
        <v>377</v>
      </c>
      <c r="G287" s="3">
        <v>278</v>
      </c>
      <c r="H287" s="68">
        <v>0</v>
      </c>
      <c r="I287" s="10">
        <f t="shared" si="4"/>
        <v>0</v>
      </c>
      <c r="J287" s="100"/>
      <c r="K287" s="145" t="s">
        <v>938</v>
      </c>
      <c r="L287" s="109"/>
      <c r="M287" s="109"/>
      <c r="N287" s="138" t="s">
        <v>1123</v>
      </c>
      <c r="O287" s="130"/>
    </row>
    <row r="288" spans="1:15" hidden="1" x14ac:dyDescent="0.3">
      <c r="A288" s="3" t="s">
        <v>3049</v>
      </c>
      <c r="B288" s="3" t="s">
        <v>2787</v>
      </c>
      <c r="C288" s="3" t="s">
        <v>2786</v>
      </c>
      <c r="D288" s="3">
        <v>1</v>
      </c>
      <c r="E288" s="3">
        <v>543</v>
      </c>
      <c r="F288" s="3">
        <v>281</v>
      </c>
      <c r="G288" s="3">
        <v>262</v>
      </c>
      <c r="H288" s="68">
        <v>0</v>
      </c>
      <c r="I288" s="10">
        <f t="shared" si="4"/>
        <v>0</v>
      </c>
      <c r="J288" s="100"/>
      <c r="K288" s="143" t="s">
        <v>939</v>
      </c>
      <c r="L288" s="105"/>
      <c r="M288" s="105"/>
      <c r="N288" s="138" t="s">
        <v>1122</v>
      </c>
      <c r="O288" s="130"/>
    </row>
    <row r="289" spans="1:15" x14ac:dyDescent="0.3">
      <c r="A289" s="3" t="s">
        <v>3044</v>
      </c>
      <c r="B289" s="3" t="s">
        <v>2783</v>
      </c>
      <c r="C289" s="3" t="s">
        <v>2782</v>
      </c>
      <c r="D289" s="3">
        <v>1</v>
      </c>
      <c r="E289" s="3">
        <v>367</v>
      </c>
      <c r="F289" s="3">
        <v>227</v>
      </c>
      <c r="G289" s="3">
        <v>140</v>
      </c>
      <c r="H289" s="3">
        <v>1</v>
      </c>
      <c r="I289" s="10">
        <f t="shared" si="4"/>
        <v>367</v>
      </c>
      <c r="J289" s="100"/>
      <c r="K289" s="142" t="s">
        <v>939</v>
      </c>
      <c r="L289" s="109"/>
      <c r="M289" s="109"/>
      <c r="N289" s="109"/>
      <c r="O289" s="111"/>
    </row>
    <row r="290" spans="1:15" x14ac:dyDescent="0.3">
      <c r="A290" s="3" t="s">
        <v>3044</v>
      </c>
      <c r="B290" s="3" t="s">
        <v>2781</v>
      </c>
      <c r="C290" s="3" t="s">
        <v>2780</v>
      </c>
      <c r="D290" s="3">
        <v>1</v>
      </c>
      <c r="E290" s="3">
        <v>580</v>
      </c>
      <c r="F290" s="3">
        <v>290</v>
      </c>
      <c r="G290" s="3">
        <v>290</v>
      </c>
      <c r="H290" s="3">
        <v>1</v>
      </c>
      <c r="I290" s="10">
        <f t="shared" si="4"/>
        <v>580</v>
      </c>
      <c r="J290" s="100"/>
      <c r="K290" s="143" t="s">
        <v>939</v>
      </c>
      <c r="L290" s="105"/>
      <c r="M290" s="105"/>
      <c r="N290" s="105"/>
      <c r="O290" s="107"/>
    </row>
    <row r="291" spans="1:15" hidden="1" x14ac:dyDescent="0.3">
      <c r="A291" s="3" t="s">
        <v>3044</v>
      </c>
      <c r="B291" s="3" t="s">
        <v>495</v>
      </c>
      <c r="C291" s="3" t="s">
        <v>494</v>
      </c>
      <c r="D291" s="3"/>
      <c r="E291" s="3">
        <v>430</v>
      </c>
      <c r="F291" s="3">
        <v>233</v>
      </c>
      <c r="G291" s="3">
        <v>197</v>
      </c>
      <c r="H291" s="68">
        <v>0</v>
      </c>
      <c r="I291" s="10">
        <f t="shared" si="4"/>
        <v>0</v>
      </c>
      <c r="J291" s="100"/>
      <c r="K291" s="142"/>
      <c r="L291" s="109"/>
      <c r="M291" s="109"/>
      <c r="N291" s="109"/>
      <c r="O291" s="111"/>
    </row>
    <row r="292" spans="1:15" x14ac:dyDescent="0.3">
      <c r="A292" s="3" t="s">
        <v>3044</v>
      </c>
      <c r="B292" s="3" t="s">
        <v>2777</v>
      </c>
      <c r="C292" s="3" t="s">
        <v>2776</v>
      </c>
      <c r="D292" s="3">
        <v>1</v>
      </c>
      <c r="E292" s="3">
        <v>88</v>
      </c>
      <c r="F292" s="3">
        <v>49</v>
      </c>
      <c r="G292" s="3">
        <v>39</v>
      </c>
      <c r="H292" s="3">
        <v>1</v>
      </c>
      <c r="I292" s="10">
        <f t="shared" si="4"/>
        <v>88</v>
      </c>
      <c r="J292" s="100"/>
      <c r="K292" s="143" t="s">
        <v>939</v>
      </c>
      <c r="L292" s="105"/>
      <c r="M292" s="105"/>
      <c r="N292" s="105"/>
      <c r="O292" s="107"/>
    </row>
    <row r="293" spans="1:15" x14ac:dyDescent="0.3">
      <c r="A293" s="3" t="s">
        <v>3044</v>
      </c>
      <c r="B293" s="3" t="s">
        <v>2775</v>
      </c>
      <c r="C293" s="3" t="s">
        <v>2774</v>
      </c>
      <c r="D293" s="3">
        <v>1</v>
      </c>
      <c r="E293" s="3">
        <v>1068</v>
      </c>
      <c r="F293" s="3">
        <v>261</v>
      </c>
      <c r="G293" s="3">
        <v>807</v>
      </c>
      <c r="H293" s="3">
        <v>1</v>
      </c>
      <c r="I293" s="10">
        <f t="shared" si="4"/>
        <v>1068</v>
      </c>
      <c r="J293" s="100"/>
      <c r="K293" s="142" t="s">
        <v>939</v>
      </c>
      <c r="L293" s="109"/>
      <c r="M293" s="109"/>
      <c r="N293" s="109"/>
      <c r="O293" s="111"/>
    </row>
    <row r="294" spans="1:15" x14ac:dyDescent="0.3">
      <c r="A294" s="3" t="s">
        <v>3044</v>
      </c>
      <c r="B294" s="3" t="s">
        <v>2773</v>
      </c>
      <c r="C294" s="3" t="s">
        <v>2772</v>
      </c>
      <c r="D294" s="3">
        <v>1</v>
      </c>
      <c r="E294" s="3">
        <v>308</v>
      </c>
      <c r="F294" s="3">
        <v>143</v>
      </c>
      <c r="G294" s="3">
        <v>165</v>
      </c>
      <c r="H294" s="3">
        <v>1</v>
      </c>
      <c r="I294" s="10">
        <f t="shared" si="4"/>
        <v>308</v>
      </c>
      <c r="J294" s="100"/>
      <c r="K294" s="143" t="s">
        <v>939</v>
      </c>
      <c r="L294" s="105"/>
      <c r="M294" s="105"/>
      <c r="N294" s="105"/>
      <c r="O294" s="107"/>
    </row>
    <row r="295" spans="1:15" x14ac:dyDescent="0.3">
      <c r="A295" s="3" t="s">
        <v>3044</v>
      </c>
      <c r="B295" s="3" t="s">
        <v>493</v>
      </c>
      <c r="C295" s="3" t="s">
        <v>4664</v>
      </c>
      <c r="D295" s="3">
        <v>1</v>
      </c>
      <c r="E295" s="3">
        <v>2824</v>
      </c>
      <c r="F295" s="3">
        <v>1245</v>
      </c>
      <c r="G295" s="3">
        <v>1579</v>
      </c>
      <c r="H295" s="3">
        <v>1</v>
      </c>
      <c r="I295" s="10">
        <f t="shared" si="4"/>
        <v>2824</v>
      </c>
      <c r="J295" s="100"/>
      <c r="K295" s="142" t="s">
        <v>939</v>
      </c>
      <c r="L295" s="109"/>
      <c r="M295" s="109"/>
      <c r="N295" s="109"/>
      <c r="O295" s="111"/>
    </row>
    <row r="296" spans="1:15" x14ac:dyDescent="0.3">
      <c r="A296" s="3" t="s">
        <v>3044</v>
      </c>
      <c r="B296" s="3" t="s">
        <v>2771</v>
      </c>
      <c r="C296" s="3" t="s">
        <v>2770</v>
      </c>
      <c r="D296" s="3"/>
      <c r="E296" s="3">
        <v>131</v>
      </c>
      <c r="F296" s="3">
        <v>104</v>
      </c>
      <c r="G296" s="3">
        <v>27</v>
      </c>
      <c r="H296" s="3">
        <v>1</v>
      </c>
      <c r="I296" s="10">
        <f t="shared" si="4"/>
        <v>131</v>
      </c>
      <c r="J296" s="100"/>
      <c r="K296" s="143"/>
      <c r="L296" s="105"/>
      <c r="M296" s="105"/>
      <c r="N296" s="105"/>
      <c r="O296" s="107"/>
    </row>
    <row r="297" spans="1:15" x14ac:dyDescent="0.3">
      <c r="A297" s="3" t="s">
        <v>3044</v>
      </c>
      <c r="B297" s="3" t="s">
        <v>2769</v>
      </c>
      <c r="C297" s="3" t="s">
        <v>2768</v>
      </c>
      <c r="D297" s="3">
        <v>1</v>
      </c>
      <c r="E297" s="3">
        <v>637</v>
      </c>
      <c r="F297" s="3">
        <v>401</v>
      </c>
      <c r="G297" s="3">
        <v>236</v>
      </c>
      <c r="H297" s="3">
        <v>1</v>
      </c>
      <c r="I297" s="10">
        <f t="shared" si="4"/>
        <v>637</v>
      </c>
      <c r="J297" s="100"/>
      <c r="K297" s="142" t="s">
        <v>939</v>
      </c>
      <c r="L297" s="109"/>
      <c r="M297" s="109"/>
      <c r="N297" s="109"/>
      <c r="O297" s="111"/>
    </row>
    <row r="298" spans="1:15" x14ac:dyDescent="0.3">
      <c r="A298" s="3" t="s">
        <v>3044</v>
      </c>
      <c r="B298" s="3" t="s">
        <v>2767</v>
      </c>
      <c r="C298" s="3" t="s">
        <v>2766</v>
      </c>
      <c r="D298" s="3">
        <v>1</v>
      </c>
      <c r="E298" s="3">
        <v>240</v>
      </c>
      <c r="F298" s="3">
        <v>187</v>
      </c>
      <c r="G298" s="3">
        <v>53</v>
      </c>
      <c r="H298" s="3">
        <v>1</v>
      </c>
      <c r="I298" s="10">
        <f t="shared" si="4"/>
        <v>240</v>
      </c>
      <c r="J298" s="100"/>
      <c r="K298" s="143" t="s">
        <v>939</v>
      </c>
      <c r="L298" s="105"/>
      <c r="M298" s="105"/>
      <c r="N298" s="105"/>
      <c r="O298" s="107"/>
    </row>
    <row r="299" spans="1:15" x14ac:dyDescent="0.3">
      <c r="A299" s="3" t="s">
        <v>3044</v>
      </c>
      <c r="B299" s="3" t="s">
        <v>2765</v>
      </c>
      <c r="C299" s="3" t="s">
        <v>2764</v>
      </c>
      <c r="D299" s="3">
        <v>1</v>
      </c>
      <c r="E299" s="3">
        <v>552</v>
      </c>
      <c r="F299" s="3">
        <v>384</v>
      </c>
      <c r="G299" s="3">
        <v>168</v>
      </c>
      <c r="H299" s="3">
        <v>1</v>
      </c>
      <c r="I299" s="10">
        <f t="shared" si="4"/>
        <v>552</v>
      </c>
      <c r="J299" s="100"/>
      <c r="K299" s="142" t="s">
        <v>939</v>
      </c>
      <c r="L299" s="109"/>
      <c r="M299" s="109"/>
      <c r="N299" s="109"/>
      <c r="O299" s="111"/>
    </row>
    <row r="300" spans="1:15" x14ac:dyDescent="0.3">
      <c r="A300" s="3" t="s">
        <v>3044</v>
      </c>
      <c r="B300" s="3" t="s">
        <v>492</v>
      </c>
      <c r="C300" s="3" t="s">
        <v>491</v>
      </c>
      <c r="D300" s="3">
        <v>1</v>
      </c>
      <c r="E300" s="3">
        <v>260</v>
      </c>
      <c r="F300" s="3">
        <v>179</v>
      </c>
      <c r="G300" s="3">
        <v>81</v>
      </c>
      <c r="H300" s="3">
        <v>1</v>
      </c>
      <c r="I300" s="10">
        <f t="shared" si="4"/>
        <v>260</v>
      </c>
      <c r="J300" s="100"/>
      <c r="K300" s="143" t="s">
        <v>939</v>
      </c>
      <c r="L300" s="105"/>
      <c r="M300" s="105"/>
      <c r="N300" s="105"/>
      <c r="O300" s="107"/>
    </row>
    <row r="301" spans="1:15" hidden="1" x14ac:dyDescent="0.3">
      <c r="A301" s="3" t="s">
        <v>3044</v>
      </c>
      <c r="B301" s="3" t="s">
        <v>490</v>
      </c>
      <c r="C301" s="3" t="s">
        <v>489</v>
      </c>
      <c r="D301" s="3"/>
      <c r="E301" s="3">
        <v>160</v>
      </c>
      <c r="F301" s="3">
        <v>95</v>
      </c>
      <c r="G301" s="3">
        <v>65</v>
      </c>
      <c r="H301" s="68">
        <v>0</v>
      </c>
      <c r="I301" s="10">
        <f t="shared" si="4"/>
        <v>0</v>
      </c>
      <c r="J301" s="100"/>
      <c r="K301" s="142"/>
      <c r="L301" s="109"/>
      <c r="M301" s="109"/>
      <c r="N301" s="109"/>
      <c r="O301" s="111"/>
    </row>
    <row r="302" spans="1:15" x14ac:dyDescent="0.3">
      <c r="A302" s="3" t="s">
        <v>3044</v>
      </c>
      <c r="B302" s="3" t="s">
        <v>2763</v>
      </c>
      <c r="C302" s="3" t="s">
        <v>2762</v>
      </c>
      <c r="D302" s="3">
        <v>1</v>
      </c>
      <c r="E302" s="3">
        <v>372</v>
      </c>
      <c r="F302" s="3">
        <v>287</v>
      </c>
      <c r="G302" s="3">
        <v>85</v>
      </c>
      <c r="H302" s="3">
        <v>1</v>
      </c>
      <c r="I302" s="10">
        <f t="shared" si="4"/>
        <v>372</v>
      </c>
      <c r="J302" s="100"/>
      <c r="K302" s="143" t="s">
        <v>939</v>
      </c>
      <c r="L302" s="105"/>
      <c r="M302" s="105"/>
      <c r="N302" s="105"/>
      <c r="O302" s="107"/>
    </row>
    <row r="303" spans="1:15" x14ac:dyDescent="0.3">
      <c r="A303" s="3" t="s">
        <v>3044</v>
      </c>
      <c r="B303" s="3" t="s">
        <v>2761</v>
      </c>
      <c r="C303" s="3" t="s">
        <v>2760</v>
      </c>
      <c r="D303" s="3">
        <v>1</v>
      </c>
      <c r="E303" s="3">
        <v>369</v>
      </c>
      <c r="F303" s="3">
        <v>288</v>
      </c>
      <c r="G303" s="3">
        <v>81</v>
      </c>
      <c r="H303" s="3">
        <v>1</v>
      </c>
      <c r="I303" s="10">
        <f t="shared" si="4"/>
        <v>369</v>
      </c>
      <c r="J303" s="100"/>
      <c r="K303" s="142" t="s">
        <v>939</v>
      </c>
      <c r="L303" s="109"/>
      <c r="M303" s="109"/>
      <c r="N303" s="109"/>
      <c r="O303" s="111"/>
    </row>
    <row r="304" spans="1:15" x14ac:dyDescent="0.3">
      <c r="A304" s="3" t="s">
        <v>3044</v>
      </c>
      <c r="B304" s="3" t="s">
        <v>2757</v>
      </c>
      <c r="C304" s="3" t="s">
        <v>2756</v>
      </c>
      <c r="D304" s="3">
        <v>2</v>
      </c>
      <c r="E304" s="3">
        <v>1022</v>
      </c>
      <c r="F304" s="3">
        <v>764</v>
      </c>
      <c r="G304" s="3">
        <v>258</v>
      </c>
      <c r="H304" s="3">
        <v>1</v>
      </c>
      <c r="I304" s="10">
        <f t="shared" si="4"/>
        <v>1022</v>
      </c>
      <c r="J304" s="100"/>
      <c r="K304" s="143" t="s">
        <v>939</v>
      </c>
      <c r="L304" s="105"/>
      <c r="M304" s="105"/>
      <c r="N304" s="105"/>
      <c r="O304" s="107"/>
    </row>
    <row r="305" spans="1:15" hidden="1" x14ac:dyDescent="0.3">
      <c r="A305" s="3" t="s">
        <v>3044</v>
      </c>
      <c r="B305" s="3" t="s">
        <v>488</v>
      </c>
      <c r="C305" s="3" t="s">
        <v>487</v>
      </c>
      <c r="D305" s="3"/>
      <c r="E305" s="3">
        <v>315</v>
      </c>
      <c r="F305" s="3">
        <v>218</v>
      </c>
      <c r="G305" s="3">
        <v>97</v>
      </c>
      <c r="H305" s="68">
        <v>0</v>
      </c>
      <c r="I305" s="10">
        <f t="shared" si="4"/>
        <v>0</v>
      </c>
      <c r="J305" s="100"/>
      <c r="K305" s="142"/>
      <c r="L305" s="109"/>
      <c r="M305" s="109"/>
      <c r="N305" s="109"/>
      <c r="O305" s="111"/>
    </row>
    <row r="306" spans="1:15" x14ac:dyDescent="0.3">
      <c r="A306" s="3" t="s">
        <v>3044</v>
      </c>
      <c r="B306" s="3" t="s">
        <v>2753</v>
      </c>
      <c r="C306" s="3" t="s">
        <v>2752</v>
      </c>
      <c r="D306" s="3">
        <v>2</v>
      </c>
      <c r="E306" s="3">
        <v>379</v>
      </c>
      <c r="F306" s="3">
        <v>265</v>
      </c>
      <c r="G306" s="3">
        <v>114</v>
      </c>
      <c r="H306" s="3">
        <v>1</v>
      </c>
      <c r="I306" s="10">
        <f t="shared" si="4"/>
        <v>379</v>
      </c>
      <c r="J306" s="100"/>
      <c r="K306" s="143" t="s">
        <v>939</v>
      </c>
      <c r="L306" s="105"/>
      <c r="M306" s="105"/>
      <c r="N306" s="105"/>
      <c r="O306" s="107"/>
    </row>
    <row r="307" spans="1:15" x14ac:dyDescent="0.3">
      <c r="A307" s="3" t="s">
        <v>3044</v>
      </c>
      <c r="B307" s="3" t="s">
        <v>2751</v>
      </c>
      <c r="C307" s="3" t="s">
        <v>2750</v>
      </c>
      <c r="D307" s="3">
        <v>2</v>
      </c>
      <c r="E307" s="3">
        <v>191</v>
      </c>
      <c r="F307" s="3">
        <v>142</v>
      </c>
      <c r="G307" s="3">
        <v>49</v>
      </c>
      <c r="H307" s="3">
        <v>1</v>
      </c>
      <c r="I307" s="10">
        <f t="shared" si="4"/>
        <v>191</v>
      </c>
      <c r="J307" s="100"/>
      <c r="K307" s="142" t="s">
        <v>939</v>
      </c>
      <c r="L307" s="109"/>
      <c r="M307" s="109"/>
      <c r="N307" s="109"/>
      <c r="O307" s="111"/>
    </row>
    <row r="308" spans="1:15" x14ac:dyDescent="0.3">
      <c r="A308" s="3" t="s">
        <v>3044</v>
      </c>
      <c r="B308" s="3" t="s">
        <v>2749</v>
      </c>
      <c r="C308" s="3" t="s">
        <v>2748</v>
      </c>
      <c r="D308" s="3">
        <v>2</v>
      </c>
      <c r="E308" s="3">
        <v>460</v>
      </c>
      <c r="F308" s="3">
        <v>305</v>
      </c>
      <c r="G308" s="3">
        <v>155</v>
      </c>
      <c r="H308" s="3">
        <v>1</v>
      </c>
      <c r="I308" s="10">
        <f t="shared" si="4"/>
        <v>460</v>
      </c>
      <c r="J308" s="100"/>
      <c r="K308" s="143" t="s">
        <v>939</v>
      </c>
      <c r="L308" s="105"/>
      <c r="M308" s="105"/>
      <c r="N308" s="105"/>
      <c r="O308" s="107"/>
    </row>
    <row r="309" spans="1:15" x14ac:dyDescent="0.3">
      <c r="A309" s="3" t="s">
        <v>3044</v>
      </c>
      <c r="B309" s="3" t="s">
        <v>486</v>
      </c>
      <c r="C309" s="3" t="s">
        <v>485</v>
      </c>
      <c r="D309" s="3">
        <v>2</v>
      </c>
      <c r="E309" s="3">
        <v>167</v>
      </c>
      <c r="F309" s="3">
        <v>102</v>
      </c>
      <c r="G309" s="3">
        <v>65</v>
      </c>
      <c r="H309" s="3">
        <v>1</v>
      </c>
      <c r="I309" s="10">
        <f t="shared" si="4"/>
        <v>167</v>
      </c>
      <c r="J309" s="100"/>
      <c r="K309" s="142" t="s">
        <v>939</v>
      </c>
      <c r="L309" s="109"/>
      <c r="M309" s="109"/>
      <c r="N309" s="109"/>
      <c r="O309" s="111"/>
    </row>
    <row r="310" spans="1:15" x14ac:dyDescent="0.3">
      <c r="A310" s="3" t="s">
        <v>3044</v>
      </c>
      <c r="B310" s="3" t="s">
        <v>2747</v>
      </c>
      <c r="C310" s="3" t="s">
        <v>2746</v>
      </c>
      <c r="D310" s="3">
        <v>2</v>
      </c>
      <c r="E310" s="3">
        <v>887</v>
      </c>
      <c r="F310" s="3">
        <v>442</v>
      </c>
      <c r="G310" s="3">
        <v>445</v>
      </c>
      <c r="H310" s="3">
        <v>1</v>
      </c>
      <c r="I310" s="10">
        <f t="shared" si="4"/>
        <v>887</v>
      </c>
      <c r="J310" s="100"/>
      <c r="K310" s="143" t="s">
        <v>939</v>
      </c>
      <c r="L310" s="105"/>
      <c r="M310" s="105"/>
      <c r="N310" s="105"/>
      <c r="O310" s="107"/>
    </row>
    <row r="311" spans="1:15" x14ac:dyDescent="0.3">
      <c r="A311" s="3" t="s">
        <v>3044</v>
      </c>
      <c r="B311" s="3" t="s">
        <v>484</v>
      </c>
      <c r="C311" s="3" t="s">
        <v>483</v>
      </c>
      <c r="D311" s="3">
        <v>2</v>
      </c>
      <c r="E311" s="3">
        <v>224</v>
      </c>
      <c r="F311" s="3">
        <v>166</v>
      </c>
      <c r="G311" s="3">
        <v>58</v>
      </c>
      <c r="H311" s="3">
        <v>1</v>
      </c>
      <c r="I311" s="10">
        <f t="shared" si="4"/>
        <v>224</v>
      </c>
      <c r="J311" s="100"/>
      <c r="K311" s="142" t="s">
        <v>939</v>
      </c>
      <c r="L311" s="109"/>
      <c r="M311" s="109"/>
      <c r="N311" s="109"/>
      <c r="O311" s="111"/>
    </row>
    <row r="312" spans="1:15" x14ac:dyDescent="0.3">
      <c r="A312" s="3" t="s">
        <v>3044</v>
      </c>
      <c r="B312" s="3" t="s">
        <v>482</v>
      </c>
      <c r="C312" s="3" t="s">
        <v>481</v>
      </c>
      <c r="D312" s="3">
        <v>4</v>
      </c>
      <c r="E312" s="3">
        <v>350</v>
      </c>
      <c r="F312" s="3">
        <v>149</v>
      </c>
      <c r="G312" s="3">
        <v>201</v>
      </c>
      <c r="H312" s="3">
        <v>1</v>
      </c>
      <c r="I312" s="10">
        <f t="shared" si="4"/>
        <v>350</v>
      </c>
      <c r="J312" s="100"/>
      <c r="K312" s="143" t="s">
        <v>939</v>
      </c>
      <c r="L312" s="105"/>
      <c r="M312" s="105"/>
      <c r="N312" s="105"/>
      <c r="O312" s="107"/>
    </row>
    <row r="313" spans="1:15" x14ac:dyDescent="0.3">
      <c r="A313" s="3" t="s">
        <v>3044</v>
      </c>
      <c r="B313" s="3" t="s">
        <v>480</v>
      </c>
      <c r="C313" s="3" t="s">
        <v>479</v>
      </c>
      <c r="D313" s="3">
        <v>4</v>
      </c>
      <c r="E313" s="3">
        <v>673</v>
      </c>
      <c r="F313" s="3">
        <v>362</v>
      </c>
      <c r="G313" s="3">
        <v>311</v>
      </c>
      <c r="H313" s="3">
        <v>1</v>
      </c>
      <c r="I313" s="10">
        <f t="shared" si="4"/>
        <v>673</v>
      </c>
      <c r="J313" s="100"/>
      <c r="K313" s="142" t="s">
        <v>939</v>
      </c>
      <c r="L313" s="109"/>
      <c r="M313" s="109"/>
      <c r="N313" s="109"/>
      <c r="O313" s="111"/>
    </row>
    <row r="314" spans="1:15" hidden="1" x14ac:dyDescent="0.3">
      <c r="A314" s="3" t="s">
        <v>3044</v>
      </c>
      <c r="B314" s="3" t="s">
        <v>4663</v>
      </c>
      <c r="C314" s="3" t="s">
        <v>4662</v>
      </c>
      <c r="D314" s="3">
        <v>3</v>
      </c>
      <c r="E314" s="3">
        <v>117</v>
      </c>
      <c r="F314" s="3">
        <v>81</v>
      </c>
      <c r="G314" s="3">
        <v>36</v>
      </c>
      <c r="H314" s="68">
        <v>0</v>
      </c>
      <c r="I314" s="10">
        <f t="shared" si="4"/>
        <v>0</v>
      </c>
      <c r="J314" s="100"/>
      <c r="K314" s="143" t="s">
        <v>939</v>
      </c>
      <c r="L314" s="105"/>
      <c r="M314" s="105"/>
      <c r="N314" s="139" t="s">
        <v>1096</v>
      </c>
      <c r="O314" s="133"/>
    </row>
    <row r="315" spans="1:15" hidden="1" x14ac:dyDescent="0.3">
      <c r="A315" s="3" t="s">
        <v>3044</v>
      </c>
      <c r="B315" s="3" t="s">
        <v>478</v>
      </c>
      <c r="C315" s="3" t="s">
        <v>477</v>
      </c>
      <c r="D315" s="3"/>
      <c r="E315" s="3">
        <v>231</v>
      </c>
      <c r="F315" s="3">
        <v>126</v>
      </c>
      <c r="G315" s="3">
        <v>105</v>
      </c>
      <c r="H315" s="68">
        <v>0</v>
      </c>
      <c r="I315" s="10">
        <f t="shared" si="4"/>
        <v>0</v>
      </c>
      <c r="J315" s="100"/>
      <c r="K315" s="142"/>
      <c r="L315" s="109"/>
      <c r="M315" s="109"/>
      <c r="N315" s="109"/>
      <c r="O315" s="111"/>
    </row>
    <row r="316" spans="1:15" x14ac:dyDescent="0.3">
      <c r="A316" s="3" t="s">
        <v>3044</v>
      </c>
      <c r="B316" s="3" t="s">
        <v>476</v>
      </c>
      <c r="C316" s="3" t="s">
        <v>475</v>
      </c>
      <c r="D316" s="3">
        <v>4</v>
      </c>
      <c r="E316" s="3">
        <v>70</v>
      </c>
      <c r="F316" s="3">
        <v>49</v>
      </c>
      <c r="G316" s="3">
        <v>21</v>
      </c>
      <c r="H316" s="3">
        <v>1</v>
      </c>
      <c r="I316" s="10">
        <f t="shared" si="4"/>
        <v>70</v>
      </c>
      <c r="J316" s="100"/>
      <c r="K316" s="143" t="s">
        <v>939</v>
      </c>
      <c r="L316" s="105"/>
      <c r="M316" s="105"/>
      <c r="N316" s="105"/>
      <c r="O316" s="107"/>
    </row>
    <row r="317" spans="1:15" x14ac:dyDescent="0.3">
      <c r="A317" s="3" t="s">
        <v>3044</v>
      </c>
      <c r="B317" s="3" t="s">
        <v>474</v>
      </c>
      <c r="C317" s="3" t="s">
        <v>473</v>
      </c>
      <c r="D317" s="3">
        <v>7</v>
      </c>
      <c r="E317" s="3">
        <v>246</v>
      </c>
      <c r="F317" s="3">
        <v>213</v>
      </c>
      <c r="G317" s="3">
        <v>33</v>
      </c>
      <c r="H317" s="3">
        <v>1</v>
      </c>
      <c r="I317" s="10">
        <f t="shared" si="4"/>
        <v>246</v>
      </c>
      <c r="J317" s="100"/>
      <c r="K317" s="142" t="s">
        <v>939</v>
      </c>
      <c r="L317" s="109"/>
      <c r="M317" s="109"/>
      <c r="N317" s="109"/>
      <c r="O317" s="111"/>
    </row>
    <row r="318" spans="1:15" x14ac:dyDescent="0.3">
      <c r="A318" s="3" t="s">
        <v>3044</v>
      </c>
      <c r="B318" s="3" t="s">
        <v>472</v>
      </c>
      <c r="C318" s="3" t="s">
        <v>471</v>
      </c>
      <c r="D318" s="3">
        <v>4</v>
      </c>
      <c r="E318" s="3">
        <v>93</v>
      </c>
      <c r="F318" s="3">
        <v>72</v>
      </c>
      <c r="G318" s="3">
        <v>21</v>
      </c>
      <c r="H318" s="3">
        <v>1</v>
      </c>
      <c r="I318" s="10">
        <f t="shared" si="4"/>
        <v>93</v>
      </c>
      <c r="J318" s="100"/>
      <c r="K318" s="143" t="s">
        <v>939</v>
      </c>
      <c r="L318" s="105"/>
      <c r="M318" s="105"/>
      <c r="N318" s="105"/>
      <c r="O318" s="107"/>
    </row>
    <row r="319" spans="1:15" x14ac:dyDescent="0.3">
      <c r="A319" s="3" t="s">
        <v>3044</v>
      </c>
      <c r="B319" s="3" t="s">
        <v>470</v>
      </c>
      <c r="C319" s="3" t="s">
        <v>469</v>
      </c>
      <c r="D319" s="3">
        <v>3</v>
      </c>
      <c r="E319" s="3">
        <v>397</v>
      </c>
      <c r="F319" s="3">
        <v>258</v>
      </c>
      <c r="G319" s="3">
        <v>139</v>
      </c>
      <c r="H319" s="3">
        <v>1</v>
      </c>
      <c r="I319" s="10">
        <f t="shared" si="4"/>
        <v>397</v>
      </c>
      <c r="J319" s="100"/>
      <c r="K319" s="142" t="s">
        <v>939</v>
      </c>
      <c r="L319" s="109"/>
      <c r="M319" s="109"/>
      <c r="N319" s="109"/>
      <c r="O319" s="111"/>
    </row>
    <row r="320" spans="1:15" hidden="1" x14ac:dyDescent="0.3">
      <c r="A320" s="3" t="s">
        <v>3044</v>
      </c>
      <c r="B320" s="3" t="s">
        <v>468</v>
      </c>
      <c r="C320" s="3" t="s">
        <v>467</v>
      </c>
      <c r="D320" s="3"/>
      <c r="E320" s="3">
        <v>171</v>
      </c>
      <c r="F320" s="3">
        <v>118</v>
      </c>
      <c r="G320" s="3">
        <v>53</v>
      </c>
      <c r="H320" s="68">
        <v>0</v>
      </c>
      <c r="I320" s="10">
        <f t="shared" si="4"/>
        <v>0</v>
      </c>
      <c r="J320" s="100"/>
      <c r="K320" s="143"/>
      <c r="L320" s="105"/>
      <c r="M320" s="105"/>
      <c r="N320" s="105"/>
      <c r="O320" s="107"/>
    </row>
    <row r="321" spans="1:15" x14ac:dyDescent="0.3">
      <c r="A321" s="3" t="s">
        <v>3044</v>
      </c>
      <c r="B321" s="3" t="s">
        <v>466</v>
      </c>
      <c r="C321" s="3" t="s">
        <v>465</v>
      </c>
      <c r="D321" s="3">
        <v>4</v>
      </c>
      <c r="E321" s="3">
        <v>95</v>
      </c>
      <c r="F321" s="3">
        <v>71</v>
      </c>
      <c r="G321" s="3">
        <v>24</v>
      </c>
      <c r="H321" s="206">
        <v>1</v>
      </c>
      <c r="I321" s="10">
        <f t="shared" si="4"/>
        <v>95</v>
      </c>
      <c r="J321" s="100"/>
      <c r="K321" s="142"/>
      <c r="L321" s="109"/>
      <c r="M321" s="109"/>
      <c r="N321" s="109"/>
      <c r="O321" s="111"/>
    </row>
    <row r="322" spans="1:15" x14ac:dyDescent="0.3">
      <c r="A322" s="3" t="s">
        <v>3044</v>
      </c>
      <c r="B322" s="3" t="s">
        <v>464</v>
      </c>
      <c r="C322" s="3" t="s">
        <v>463</v>
      </c>
      <c r="D322" s="3">
        <v>3</v>
      </c>
      <c r="E322" s="3">
        <v>98</v>
      </c>
      <c r="F322" s="3">
        <v>72</v>
      </c>
      <c r="G322" s="3">
        <v>26</v>
      </c>
      <c r="H322" s="3">
        <v>1</v>
      </c>
      <c r="I322" s="10">
        <f t="shared" si="4"/>
        <v>98</v>
      </c>
      <c r="J322" s="100"/>
      <c r="K322" s="143" t="s">
        <v>939</v>
      </c>
      <c r="L322" s="105"/>
      <c r="M322" s="105"/>
      <c r="N322" s="105"/>
      <c r="O322" s="107"/>
    </row>
    <row r="323" spans="1:15" x14ac:dyDescent="0.3">
      <c r="A323" s="3" t="s">
        <v>3044</v>
      </c>
      <c r="B323" s="3" t="s">
        <v>462</v>
      </c>
      <c r="C323" s="3" t="s">
        <v>461</v>
      </c>
      <c r="D323" s="3">
        <v>3</v>
      </c>
      <c r="E323" s="3">
        <v>190</v>
      </c>
      <c r="F323" s="3">
        <v>147</v>
      </c>
      <c r="G323" s="3">
        <v>43</v>
      </c>
      <c r="H323" s="3">
        <v>1</v>
      </c>
      <c r="I323" s="10">
        <f t="shared" ref="I323:I386" si="5">E323*H323</f>
        <v>190</v>
      </c>
      <c r="J323" s="100"/>
      <c r="K323" s="142" t="s">
        <v>939</v>
      </c>
      <c r="L323" s="109"/>
      <c r="M323" s="109"/>
      <c r="N323" s="109"/>
      <c r="O323" s="111"/>
    </row>
    <row r="324" spans="1:15" x14ac:dyDescent="0.3">
      <c r="A324" s="3" t="s">
        <v>3044</v>
      </c>
      <c r="B324" s="3" t="s">
        <v>460</v>
      </c>
      <c r="C324" s="3" t="s">
        <v>4660</v>
      </c>
      <c r="D324" s="3">
        <v>3</v>
      </c>
      <c r="E324" s="3">
        <v>580</v>
      </c>
      <c r="F324" s="3">
        <v>359</v>
      </c>
      <c r="G324" s="3">
        <v>221</v>
      </c>
      <c r="H324" s="3">
        <v>1</v>
      </c>
      <c r="I324" s="10">
        <f t="shared" si="5"/>
        <v>580</v>
      </c>
      <c r="J324" s="100"/>
      <c r="K324" s="143" t="s">
        <v>939</v>
      </c>
      <c r="L324" s="105"/>
      <c r="M324" s="105"/>
      <c r="N324" s="105"/>
      <c r="O324" s="107"/>
    </row>
    <row r="325" spans="1:15" x14ac:dyDescent="0.3">
      <c r="A325" s="3" t="s">
        <v>3044</v>
      </c>
      <c r="B325" s="3" t="s">
        <v>459</v>
      </c>
      <c r="C325" s="3" t="s">
        <v>458</v>
      </c>
      <c r="D325" s="3"/>
      <c r="E325" s="3">
        <v>286</v>
      </c>
      <c r="F325" s="3">
        <v>210</v>
      </c>
      <c r="G325" s="3">
        <v>76</v>
      </c>
      <c r="H325" s="3">
        <v>1</v>
      </c>
      <c r="I325" s="10">
        <f t="shared" si="5"/>
        <v>286</v>
      </c>
      <c r="J325" s="100"/>
      <c r="K325" s="142" t="s">
        <v>1124</v>
      </c>
      <c r="L325" s="109"/>
      <c r="M325" s="109"/>
      <c r="N325" s="109"/>
      <c r="O325" s="111"/>
    </row>
    <row r="326" spans="1:15" hidden="1" x14ac:dyDescent="0.3">
      <c r="A326" s="3" t="s">
        <v>3044</v>
      </c>
      <c r="B326" s="3" t="s">
        <v>4659</v>
      </c>
      <c r="C326" s="3" t="s">
        <v>4658</v>
      </c>
      <c r="D326" s="3"/>
      <c r="E326" s="3">
        <v>462</v>
      </c>
      <c r="F326" s="3">
        <v>358</v>
      </c>
      <c r="G326" s="3">
        <v>104</v>
      </c>
      <c r="H326" s="68">
        <v>0</v>
      </c>
      <c r="I326" s="10">
        <f t="shared" si="5"/>
        <v>0</v>
      </c>
      <c r="J326" s="100"/>
      <c r="K326" s="143"/>
      <c r="L326" s="105"/>
      <c r="M326" s="105"/>
      <c r="N326" s="105"/>
      <c r="O326" s="107"/>
    </row>
    <row r="327" spans="1:15" hidden="1" x14ac:dyDescent="0.3">
      <c r="A327" s="3" t="s">
        <v>3044</v>
      </c>
      <c r="B327" s="3" t="s">
        <v>457</v>
      </c>
      <c r="C327" s="3" t="s">
        <v>456</v>
      </c>
      <c r="D327" s="3"/>
      <c r="E327" s="3">
        <v>59</v>
      </c>
      <c r="F327" s="3">
        <v>46</v>
      </c>
      <c r="G327" s="3">
        <v>13</v>
      </c>
      <c r="H327" s="68">
        <v>0</v>
      </c>
      <c r="I327" s="10">
        <f t="shared" si="5"/>
        <v>0</v>
      </c>
      <c r="J327" s="100"/>
      <c r="K327" s="142"/>
      <c r="L327" s="109"/>
      <c r="M327" s="109"/>
      <c r="N327" s="109"/>
      <c r="O327" s="111"/>
    </row>
    <row r="328" spans="1:15" hidden="1" x14ac:dyDescent="0.3">
      <c r="A328" s="3" t="s">
        <v>3044</v>
      </c>
      <c r="B328" s="3" t="s">
        <v>455</v>
      </c>
      <c r="C328" s="3" t="s">
        <v>454</v>
      </c>
      <c r="D328" s="3"/>
      <c r="E328" s="3">
        <v>60</v>
      </c>
      <c r="F328" s="3">
        <v>46</v>
      </c>
      <c r="G328" s="3">
        <v>14</v>
      </c>
      <c r="H328" s="68">
        <v>0</v>
      </c>
      <c r="I328" s="10">
        <f t="shared" si="5"/>
        <v>0</v>
      </c>
      <c r="J328" s="100"/>
      <c r="K328" s="143"/>
      <c r="L328" s="105"/>
      <c r="M328" s="105"/>
      <c r="N328" s="105"/>
      <c r="O328" s="107"/>
    </row>
    <row r="329" spans="1:15" hidden="1" x14ac:dyDescent="0.3">
      <c r="A329" s="3" t="s">
        <v>3044</v>
      </c>
      <c r="B329" s="3" t="s">
        <v>453</v>
      </c>
      <c r="C329" s="3" t="s">
        <v>452</v>
      </c>
      <c r="D329" s="3"/>
      <c r="E329" s="3">
        <v>321</v>
      </c>
      <c r="F329" s="3">
        <v>258</v>
      </c>
      <c r="G329" s="3">
        <v>63</v>
      </c>
      <c r="H329" s="3">
        <v>0</v>
      </c>
      <c r="I329" s="10">
        <f t="shared" si="5"/>
        <v>0</v>
      </c>
      <c r="J329" s="100"/>
      <c r="K329" s="142"/>
      <c r="L329" s="109"/>
      <c r="M329" s="109"/>
      <c r="N329" s="109" t="s">
        <v>1090</v>
      </c>
      <c r="O329" s="111"/>
    </row>
    <row r="330" spans="1:15" hidden="1" x14ac:dyDescent="0.3">
      <c r="A330" s="3" t="s">
        <v>3044</v>
      </c>
      <c r="B330" s="3" t="s">
        <v>451</v>
      </c>
      <c r="C330" s="3" t="s">
        <v>450</v>
      </c>
      <c r="D330" s="3"/>
      <c r="E330" s="3">
        <v>64</v>
      </c>
      <c r="F330" s="3">
        <v>46</v>
      </c>
      <c r="G330" s="3">
        <v>18</v>
      </c>
      <c r="H330" s="3">
        <v>0</v>
      </c>
      <c r="I330" s="10">
        <f t="shared" si="5"/>
        <v>0</v>
      </c>
      <c r="J330" s="100"/>
      <c r="K330" s="143"/>
      <c r="L330" s="105"/>
      <c r="M330" s="105"/>
      <c r="N330" s="105" t="s">
        <v>946</v>
      </c>
      <c r="O330" s="107"/>
    </row>
    <row r="331" spans="1:15" hidden="1" x14ac:dyDescent="0.3">
      <c r="A331" s="3" t="s">
        <v>3044</v>
      </c>
      <c r="B331" s="3" t="s">
        <v>449</v>
      </c>
      <c r="C331" s="3" t="s">
        <v>448</v>
      </c>
      <c r="D331" s="3"/>
      <c r="E331" s="3">
        <v>87</v>
      </c>
      <c r="F331" s="3">
        <v>53</v>
      </c>
      <c r="G331" s="3">
        <v>34</v>
      </c>
      <c r="H331" s="68">
        <v>0</v>
      </c>
      <c r="I331" s="10">
        <f t="shared" si="5"/>
        <v>0</v>
      </c>
      <c r="J331" s="100"/>
      <c r="K331" s="142"/>
      <c r="L331" s="109"/>
      <c r="M331" s="109"/>
      <c r="N331" s="109"/>
      <c r="O331" s="111"/>
    </row>
    <row r="332" spans="1:15" hidden="1" x14ac:dyDescent="0.3">
      <c r="A332" s="3" t="s">
        <v>3044</v>
      </c>
      <c r="B332" s="3" t="s">
        <v>447</v>
      </c>
      <c r="C332" s="3" t="s">
        <v>446</v>
      </c>
      <c r="D332" s="3"/>
      <c r="E332" s="3">
        <v>55</v>
      </c>
      <c r="F332" s="3">
        <v>44</v>
      </c>
      <c r="G332" s="3">
        <v>11</v>
      </c>
      <c r="H332" s="68">
        <v>0</v>
      </c>
      <c r="I332" s="10">
        <f t="shared" si="5"/>
        <v>0</v>
      </c>
      <c r="J332" s="100"/>
      <c r="K332" s="143"/>
      <c r="L332" s="105"/>
      <c r="M332" s="105"/>
      <c r="N332" s="105"/>
      <c r="O332" s="107"/>
    </row>
    <row r="333" spans="1:15" hidden="1" x14ac:dyDescent="0.3">
      <c r="A333" s="3" t="s">
        <v>3044</v>
      </c>
      <c r="B333" s="3" t="s">
        <v>445</v>
      </c>
      <c r="C333" s="3" t="s">
        <v>444</v>
      </c>
      <c r="D333" s="3"/>
      <c r="E333" s="3">
        <v>51</v>
      </c>
      <c r="F333" s="3">
        <v>44</v>
      </c>
      <c r="G333" s="3">
        <v>7</v>
      </c>
      <c r="H333" s="68">
        <v>0</v>
      </c>
      <c r="I333" s="10">
        <f t="shared" si="5"/>
        <v>0</v>
      </c>
      <c r="J333" s="100"/>
      <c r="K333" s="142"/>
      <c r="L333" s="109"/>
      <c r="M333" s="109"/>
      <c r="N333" s="109"/>
      <c r="O333" s="111"/>
    </row>
    <row r="334" spans="1:15" x14ac:dyDescent="0.3">
      <c r="A334" s="3" t="s">
        <v>3044</v>
      </c>
      <c r="B334" s="3" t="s">
        <v>443</v>
      </c>
      <c r="C334" s="3" t="s">
        <v>442</v>
      </c>
      <c r="D334" s="3">
        <v>7</v>
      </c>
      <c r="E334" s="3">
        <v>179</v>
      </c>
      <c r="F334" s="3">
        <v>149</v>
      </c>
      <c r="G334" s="3">
        <v>30</v>
      </c>
      <c r="H334" s="3">
        <v>1</v>
      </c>
      <c r="I334" s="10">
        <f t="shared" si="5"/>
        <v>179</v>
      </c>
      <c r="J334" s="100"/>
      <c r="K334" s="143" t="s">
        <v>939</v>
      </c>
      <c r="L334" s="105"/>
      <c r="M334" s="105"/>
      <c r="N334" s="105"/>
      <c r="O334" s="107"/>
    </row>
    <row r="335" spans="1:15" x14ac:dyDescent="0.3">
      <c r="A335" s="3" t="s">
        <v>3044</v>
      </c>
      <c r="B335" s="3" t="s">
        <v>441</v>
      </c>
      <c r="C335" s="3" t="s">
        <v>440</v>
      </c>
      <c r="D335" s="3"/>
      <c r="E335" s="3">
        <v>144</v>
      </c>
      <c r="F335" s="3">
        <v>95</v>
      </c>
      <c r="G335" s="3">
        <v>49</v>
      </c>
      <c r="H335" s="3">
        <v>1</v>
      </c>
      <c r="I335" s="10">
        <f t="shared" si="5"/>
        <v>144</v>
      </c>
      <c r="J335" s="100"/>
      <c r="K335" s="142" t="s">
        <v>939</v>
      </c>
      <c r="L335" s="109"/>
      <c r="M335" s="109"/>
      <c r="N335" s="109"/>
      <c r="O335" s="111"/>
    </row>
    <row r="336" spans="1:15" x14ac:dyDescent="0.3">
      <c r="A336" s="3" t="s">
        <v>3044</v>
      </c>
      <c r="B336" s="3" t="s">
        <v>439</v>
      </c>
      <c r="C336" s="3" t="s">
        <v>438</v>
      </c>
      <c r="D336" s="3"/>
      <c r="E336" s="3">
        <v>152</v>
      </c>
      <c r="F336" s="3">
        <v>92</v>
      </c>
      <c r="G336" s="3">
        <v>60</v>
      </c>
      <c r="H336" s="3">
        <v>1</v>
      </c>
      <c r="I336" s="10">
        <f t="shared" si="5"/>
        <v>152</v>
      </c>
      <c r="J336" s="100"/>
      <c r="K336" s="143" t="s">
        <v>939</v>
      </c>
      <c r="L336" s="105"/>
      <c r="M336" s="105"/>
      <c r="N336" s="105"/>
      <c r="O336" s="107"/>
    </row>
    <row r="337" spans="1:15" hidden="1" x14ac:dyDescent="0.3">
      <c r="A337" s="3" t="s">
        <v>3044</v>
      </c>
      <c r="B337" s="3" t="s">
        <v>437</v>
      </c>
      <c r="C337" s="3" t="s">
        <v>436</v>
      </c>
      <c r="D337" s="3"/>
      <c r="E337" s="3">
        <v>385</v>
      </c>
      <c r="F337" s="3">
        <v>217</v>
      </c>
      <c r="G337" s="3">
        <v>168</v>
      </c>
      <c r="H337" s="68">
        <v>0</v>
      </c>
      <c r="I337" s="10">
        <f t="shared" si="5"/>
        <v>0</v>
      </c>
      <c r="J337" s="100"/>
      <c r="K337" s="142"/>
      <c r="L337" s="109"/>
      <c r="M337" s="109"/>
      <c r="N337" s="109"/>
      <c r="O337" s="111"/>
    </row>
    <row r="338" spans="1:15" hidden="1" x14ac:dyDescent="0.3">
      <c r="A338" s="3" t="s">
        <v>3044</v>
      </c>
      <c r="B338" s="3" t="s">
        <v>435</v>
      </c>
      <c r="C338" s="3" t="s">
        <v>434</v>
      </c>
      <c r="D338" s="3"/>
      <c r="E338" s="3">
        <v>428</v>
      </c>
      <c r="F338" s="3">
        <v>263</v>
      </c>
      <c r="G338" s="3">
        <v>165</v>
      </c>
      <c r="H338" s="68">
        <v>0</v>
      </c>
      <c r="I338" s="10">
        <f t="shared" si="5"/>
        <v>0</v>
      </c>
      <c r="J338" s="100"/>
      <c r="K338" s="143"/>
      <c r="L338" s="105"/>
      <c r="M338" s="105"/>
      <c r="N338" s="105"/>
      <c r="O338" s="107"/>
    </row>
    <row r="339" spans="1:15" hidden="1" x14ac:dyDescent="0.3">
      <c r="A339" s="3" t="s">
        <v>3044</v>
      </c>
      <c r="B339" s="3" t="s">
        <v>433</v>
      </c>
      <c r="C339" s="3" t="s">
        <v>432</v>
      </c>
      <c r="D339" s="3"/>
      <c r="E339" s="3">
        <v>342</v>
      </c>
      <c r="F339" s="3">
        <v>229</v>
      </c>
      <c r="G339" s="3">
        <v>113</v>
      </c>
      <c r="H339" s="68">
        <v>0</v>
      </c>
      <c r="I339" s="10">
        <f t="shared" si="5"/>
        <v>0</v>
      </c>
      <c r="J339" s="100"/>
      <c r="K339" s="142"/>
      <c r="L339" s="109"/>
      <c r="M339" s="109"/>
      <c r="N339" s="109"/>
      <c r="O339" s="111"/>
    </row>
    <row r="340" spans="1:15" hidden="1" x14ac:dyDescent="0.3">
      <c r="A340" s="3" t="s">
        <v>3044</v>
      </c>
      <c r="B340" s="3" t="s">
        <v>431</v>
      </c>
      <c r="C340" s="3" t="s">
        <v>430</v>
      </c>
      <c r="D340" s="3"/>
      <c r="E340" s="3">
        <v>719</v>
      </c>
      <c r="F340" s="3">
        <v>469</v>
      </c>
      <c r="G340" s="3">
        <v>250</v>
      </c>
      <c r="H340" s="68">
        <v>0</v>
      </c>
      <c r="I340" s="10">
        <f t="shared" si="5"/>
        <v>0</v>
      </c>
      <c r="J340" s="100"/>
      <c r="K340" s="143"/>
      <c r="L340" s="105"/>
      <c r="M340" s="105"/>
      <c r="N340" s="105"/>
      <c r="O340" s="107"/>
    </row>
    <row r="341" spans="1:15" hidden="1" x14ac:dyDescent="0.3">
      <c r="A341" s="3" t="s">
        <v>3044</v>
      </c>
      <c r="B341" s="3" t="s">
        <v>429</v>
      </c>
      <c r="C341" s="3" t="s">
        <v>428</v>
      </c>
      <c r="D341" s="3"/>
      <c r="E341" s="3">
        <v>176</v>
      </c>
      <c r="F341" s="3">
        <v>121</v>
      </c>
      <c r="G341" s="3">
        <v>55</v>
      </c>
      <c r="H341" s="68">
        <v>0</v>
      </c>
      <c r="I341" s="10">
        <f t="shared" si="5"/>
        <v>0</v>
      </c>
      <c r="J341" s="100"/>
      <c r="K341" s="142"/>
      <c r="L341" s="109"/>
      <c r="M341" s="109"/>
      <c r="N341" s="109"/>
      <c r="O341" s="111"/>
    </row>
    <row r="342" spans="1:15" hidden="1" x14ac:dyDescent="0.3">
      <c r="A342" s="3" t="s">
        <v>3044</v>
      </c>
      <c r="B342" s="3" t="s">
        <v>427</v>
      </c>
      <c r="C342" s="3" t="s">
        <v>426</v>
      </c>
      <c r="D342" s="3"/>
      <c r="E342" s="3">
        <v>169</v>
      </c>
      <c r="F342" s="3">
        <v>117</v>
      </c>
      <c r="G342" s="3">
        <v>52</v>
      </c>
      <c r="H342" s="68">
        <v>0</v>
      </c>
      <c r="I342" s="10">
        <f t="shared" si="5"/>
        <v>0</v>
      </c>
      <c r="J342" s="100"/>
      <c r="K342" s="143"/>
      <c r="L342" s="105"/>
      <c r="M342" s="105"/>
      <c r="N342" s="105"/>
      <c r="O342" s="107"/>
    </row>
    <row r="343" spans="1:15" x14ac:dyDescent="0.3">
      <c r="A343" s="3" t="s">
        <v>3044</v>
      </c>
      <c r="B343" s="3" t="s">
        <v>425</v>
      </c>
      <c r="C343" s="3" t="s">
        <v>424</v>
      </c>
      <c r="D343" s="3">
        <v>2</v>
      </c>
      <c r="E343" s="3">
        <v>303</v>
      </c>
      <c r="F343" s="3">
        <v>214</v>
      </c>
      <c r="G343" s="3">
        <v>89</v>
      </c>
      <c r="H343" s="3">
        <v>1</v>
      </c>
      <c r="I343" s="10">
        <f t="shared" si="5"/>
        <v>303</v>
      </c>
      <c r="J343" s="100"/>
      <c r="K343" s="142" t="s">
        <v>939</v>
      </c>
      <c r="L343" s="109"/>
      <c r="M343" s="109"/>
      <c r="N343" s="109"/>
      <c r="O343" s="111"/>
    </row>
    <row r="344" spans="1:15" hidden="1" x14ac:dyDescent="0.3">
      <c r="A344" s="3" t="s">
        <v>3044</v>
      </c>
      <c r="B344" s="3" t="s">
        <v>423</v>
      </c>
      <c r="C344" s="3" t="s">
        <v>422</v>
      </c>
      <c r="D344" s="3"/>
      <c r="E344" s="3">
        <v>130</v>
      </c>
      <c r="F344" s="3">
        <v>100</v>
      </c>
      <c r="G344" s="3">
        <v>30</v>
      </c>
      <c r="H344" s="68">
        <v>0</v>
      </c>
      <c r="I344" s="10">
        <f t="shared" si="5"/>
        <v>0</v>
      </c>
      <c r="J344" s="100"/>
      <c r="K344" s="143"/>
      <c r="L344" s="105"/>
      <c r="M344" s="105"/>
      <c r="N344" s="105"/>
      <c r="O344" s="107"/>
    </row>
    <row r="345" spans="1:15" x14ac:dyDescent="0.3">
      <c r="A345" s="3" t="s">
        <v>3044</v>
      </c>
      <c r="B345" s="3" t="s">
        <v>421</v>
      </c>
      <c r="C345" s="3" t="s">
        <v>420</v>
      </c>
      <c r="D345" s="3"/>
      <c r="E345" s="3">
        <v>512</v>
      </c>
      <c r="F345" s="3">
        <v>207</v>
      </c>
      <c r="G345" s="3">
        <v>305</v>
      </c>
      <c r="H345" s="3">
        <v>1</v>
      </c>
      <c r="I345" s="10">
        <f t="shared" si="5"/>
        <v>512</v>
      </c>
      <c r="J345" s="100"/>
      <c r="K345" s="142" t="s">
        <v>939</v>
      </c>
      <c r="L345" s="109"/>
      <c r="M345" s="109"/>
      <c r="N345" s="109"/>
      <c r="O345" s="111"/>
    </row>
    <row r="346" spans="1:15" x14ac:dyDescent="0.3">
      <c r="A346" s="3" t="s">
        <v>3044</v>
      </c>
      <c r="B346" s="3" t="s">
        <v>419</v>
      </c>
      <c r="C346" s="3" t="s">
        <v>418</v>
      </c>
      <c r="D346" s="3"/>
      <c r="E346" s="3">
        <v>118</v>
      </c>
      <c r="F346" s="3">
        <v>75</v>
      </c>
      <c r="G346" s="3">
        <v>43</v>
      </c>
      <c r="H346" s="3">
        <v>1</v>
      </c>
      <c r="I346" s="10">
        <f t="shared" si="5"/>
        <v>118</v>
      </c>
      <c r="J346" s="100"/>
      <c r="K346" s="143" t="s">
        <v>939</v>
      </c>
      <c r="L346" s="105"/>
      <c r="M346" s="105"/>
      <c r="N346" s="105"/>
      <c r="O346" s="107"/>
    </row>
    <row r="347" spans="1:15" hidden="1" x14ac:dyDescent="0.3">
      <c r="A347" s="3" t="s">
        <v>3044</v>
      </c>
      <c r="B347" s="3" t="s">
        <v>417</v>
      </c>
      <c r="C347" s="3" t="s">
        <v>416</v>
      </c>
      <c r="D347" s="3"/>
      <c r="E347" s="3">
        <v>962</v>
      </c>
      <c r="F347" s="3">
        <v>348</v>
      </c>
      <c r="G347" s="3">
        <v>614</v>
      </c>
      <c r="H347" s="68">
        <v>0</v>
      </c>
      <c r="I347" s="10">
        <f t="shared" si="5"/>
        <v>0</v>
      </c>
      <c r="J347" s="100"/>
      <c r="K347" s="142"/>
      <c r="L347" s="109"/>
      <c r="M347" s="109"/>
      <c r="N347" s="109"/>
      <c r="O347" s="111"/>
    </row>
    <row r="348" spans="1:15" hidden="1" x14ac:dyDescent="0.3">
      <c r="A348" s="3" t="s">
        <v>3044</v>
      </c>
      <c r="B348" s="3" t="s">
        <v>415</v>
      </c>
      <c r="C348" s="3" t="s">
        <v>414</v>
      </c>
      <c r="D348" s="3"/>
      <c r="E348" s="3">
        <v>52</v>
      </c>
      <c r="F348" s="3">
        <v>47</v>
      </c>
      <c r="G348" s="3">
        <v>5</v>
      </c>
      <c r="H348" s="68">
        <v>0</v>
      </c>
      <c r="I348" s="10">
        <f t="shared" si="5"/>
        <v>0</v>
      </c>
      <c r="J348" s="100"/>
      <c r="K348" s="143"/>
      <c r="L348" s="105"/>
      <c r="M348" s="105"/>
      <c r="N348" s="105"/>
      <c r="O348" s="107"/>
    </row>
    <row r="349" spans="1:15" hidden="1" x14ac:dyDescent="0.3">
      <c r="A349" s="3" t="s">
        <v>3044</v>
      </c>
      <c r="B349" s="3" t="s">
        <v>413</v>
      </c>
      <c r="C349" s="3" t="s">
        <v>412</v>
      </c>
      <c r="D349" s="3"/>
      <c r="E349" s="3">
        <v>54</v>
      </c>
      <c r="F349" s="3">
        <v>47</v>
      </c>
      <c r="G349" s="3">
        <v>7</v>
      </c>
      <c r="H349" s="68">
        <v>0</v>
      </c>
      <c r="I349" s="10">
        <f t="shared" si="5"/>
        <v>0</v>
      </c>
      <c r="J349" s="100"/>
      <c r="K349" s="142"/>
      <c r="L349" s="109"/>
      <c r="M349" s="109"/>
      <c r="N349" s="109"/>
      <c r="O349" s="111"/>
    </row>
    <row r="350" spans="1:15" hidden="1" x14ac:dyDescent="0.3">
      <c r="A350" s="3" t="s">
        <v>3044</v>
      </c>
      <c r="B350" s="3" t="s">
        <v>3513</v>
      </c>
      <c r="C350" s="3" t="s">
        <v>3512</v>
      </c>
      <c r="D350" s="3"/>
      <c r="E350" s="3">
        <v>52</v>
      </c>
      <c r="F350" s="3">
        <v>47</v>
      </c>
      <c r="G350" s="3">
        <v>5</v>
      </c>
      <c r="H350" s="68">
        <v>0</v>
      </c>
      <c r="I350" s="10">
        <f t="shared" si="5"/>
        <v>0</v>
      </c>
      <c r="J350" s="100"/>
      <c r="K350" s="143"/>
      <c r="L350" s="105"/>
      <c r="M350" s="105"/>
      <c r="N350" s="105"/>
      <c r="O350" s="107"/>
    </row>
    <row r="351" spans="1:15" hidden="1" x14ac:dyDescent="0.3">
      <c r="A351" s="3" t="s">
        <v>3044</v>
      </c>
      <c r="B351" s="3" t="s">
        <v>3493</v>
      </c>
      <c r="C351" s="3" t="s">
        <v>3492</v>
      </c>
      <c r="D351" s="3"/>
      <c r="E351" s="3">
        <v>50</v>
      </c>
      <c r="F351" s="3">
        <v>46</v>
      </c>
      <c r="G351" s="3">
        <v>4</v>
      </c>
      <c r="H351" s="68">
        <v>0</v>
      </c>
      <c r="I351" s="10">
        <f t="shared" si="5"/>
        <v>0</v>
      </c>
      <c r="J351" s="100"/>
      <c r="K351" s="142"/>
      <c r="L351" s="109"/>
      <c r="M351" s="109"/>
      <c r="N351" s="109"/>
      <c r="O351" s="111"/>
    </row>
    <row r="352" spans="1:15" hidden="1" x14ac:dyDescent="0.3">
      <c r="A352" s="3" t="s">
        <v>3044</v>
      </c>
      <c r="B352" s="3" t="s">
        <v>411</v>
      </c>
      <c r="C352" s="3" t="s">
        <v>410</v>
      </c>
      <c r="D352" s="3"/>
      <c r="E352" s="3">
        <v>50</v>
      </c>
      <c r="F352" s="3">
        <v>46</v>
      </c>
      <c r="G352" s="3">
        <v>4</v>
      </c>
      <c r="H352" s="68">
        <v>0</v>
      </c>
      <c r="I352" s="10">
        <f t="shared" si="5"/>
        <v>0</v>
      </c>
      <c r="J352" s="100"/>
      <c r="K352" s="143"/>
      <c r="L352" s="105"/>
      <c r="M352" s="105"/>
      <c r="N352" s="105"/>
      <c r="O352" s="107"/>
    </row>
    <row r="353" spans="1:15" hidden="1" x14ac:dyDescent="0.3">
      <c r="A353" s="3" t="s">
        <v>3044</v>
      </c>
      <c r="B353" s="3" t="s">
        <v>4613</v>
      </c>
      <c r="C353" s="3" t="s">
        <v>4612</v>
      </c>
      <c r="D353" s="3"/>
      <c r="E353" s="3">
        <v>125</v>
      </c>
      <c r="F353" s="3">
        <v>98</v>
      </c>
      <c r="G353" s="3">
        <v>27</v>
      </c>
      <c r="H353" s="68">
        <v>0</v>
      </c>
      <c r="I353" s="10">
        <f t="shared" si="5"/>
        <v>0</v>
      </c>
      <c r="J353" s="100"/>
      <c r="K353" s="142"/>
      <c r="L353" s="109"/>
      <c r="M353" s="109"/>
      <c r="N353" s="109"/>
      <c r="O353" s="111"/>
    </row>
    <row r="354" spans="1:15" hidden="1" x14ac:dyDescent="0.3">
      <c r="A354" s="3" t="s">
        <v>3044</v>
      </c>
      <c r="B354" s="3" t="s">
        <v>409</v>
      </c>
      <c r="C354" s="3" t="s">
        <v>408</v>
      </c>
      <c r="D354" s="3"/>
      <c r="E354" s="3">
        <v>147</v>
      </c>
      <c r="F354" s="3">
        <v>118</v>
      </c>
      <c r="G354" s="3">
        <v>29</v>
      </c>
      <c r="H354" s="68">
        <v>0</v>
      </c>
      <c r="I354" s="10">
        <f t="shared" si="5"/>
        <v>0</v>
      </c>
      <c r="J354" s="100"/>
      <c r="K354" s="143"/>
      <c r="L354" s="105"/>
      <c r="M354" s="105"/>
      <c r="N354" s="105"/>
      <c r="O354" s="107"/>
    </row>
    <row r="355" spans="1:15" x14ac:dyDescent="0.3">
      <c r="A355" s="3" t="s">
        <v>3044</v>
      </c>
      <c r="B355" s="3" t="s">
        <v>407</v>
      </c>
      <c r="C355" s="3" t="s">
        <v>406</v>
      </c>
      <c r="D355" s="3"/>
      <c r="E355" s="3">
        <v>619</v>
      </c>
      <c r="F355" s="3">
        <v>511</v>
      </c>
      <c r="G355" s="3">
        <v>108</v>
      </c>
      <c r="H355" s="189">
        <v>1</v>
      </c>
      <c r="I355" s="10">
        <f t="shared" si="5"/>
        <v>619</v>
      </c>
      <c r="J355" s="100"/>
      <c r="K355" s="142"/>
      <c r="L355" s="109"/>
      <c r="M355" s="109"/>
      <c r="N355" s="112" t="s">
        <v>1060</v>
      </c>
      <c r="O355" s="116"/>
    </row>
    <row r="356" spans="1:15" x14ac:dyDescent="0.3">
      <c r="A356" s="3" t="s">
        <v>3044</v>
      </c>
      <c r="B356" s="3" t="s">
        <v>405</v>
      </c>
      <c r="C356" s="3" t="s">
        <v>404</v>
      </c>
      <c r="D356" s="3"/>
      <c r="E356" s="3">
        <v>86</v>
      </c>
      <c r="F356" s="3">
        <v>71</v>
      </c>
      <c r="G356" s="3">
        <v>15</v>
      </c>
      <c r="H356" s="189">
        <v>1</v>
      </c>
      <c r="I356" s="10">
        <f t="shared" si="5"/>
        <v>86</v>
      </c>
      <c r="J356" s="100"/>
      <c r="K356" s="143"/>
      <c r="L356" s="105"/>
      <c r="M356" s="105"/>
      <c r="N356" s="112" t="s">
        <v>1060</v>
      </c>
      <c r="O356" s="116"/>
    </row>
    <row r="357" spans="1:15" x14ac:dyDescent="0.3">
      <c r="A357" s="3" t="s">
        <v>3044</v>
      </c>
      <c r="B357" s="3" t="s">
        <v>403</v>
      </c>
      <c r="C357" s="3" t="s">
        <v>402</v>
      </c>
      <c r="D357" s="3"/>
      <c r="E357" s="3">
        <v>86</v>
      </c>
      <c r="F357" s="3">
        <v>75</v>
      </c>
      <c r="G357" s="3">
        <v>11</v>
      </c>
      <c r="H357" s="189">
        <v>1</v>
      </c>
      <c r="I357" s="10">
        <f t="shared" si="5"/>
        <v>86</v>
      </c>
      <c r="J357" s="100"/>
      <c r="K357" s="142"/>
      <c r="L357" s="109"/>
      <c r="M357" s="109"/>
      <c r="N357" s="112" t="s">
        <v>1060</v>
      </c>
      <c r="O357" s="116"/>
    </row>
    <row r="358" spans="1:15" x14ac:dyDescent="0.3">
      <c r="A358" s="3" t="s">
        <v>3044</v>
      </c>
      <c r="B358" s="3" t="s">
        <v>401</v>
      </c>
      <c r="C358" s="3" t="s">
        <v>400</v>
      </c>
      <c r="D358" s="3"/>
      <c r="E358" s="3">
        <v>155</v>
      </c>
      <c r="F358" s="3">
        <v>118</v>
      </c>
      <c r="G358" s="3">
        <v>37</v>
      </c>
      <c r="H358" s="189">
        <v>1</v>
      </c>
      <c r="I358" s="10">
        <f t="shared" si="5"/>
        <v>155</v>
      </c>
      <c r="J358" s="100"/>
      <c r="K358" s="143"/>
      <c r="L358" s="105"/>
      <c r="M358" s="105"/>
      <c r="N358" s="112" t="s">
        <v>1060</v>
      </c>
      <c r="O358" s="116"/>
    </row>
    <row r="359" spans="1:15" x14ac:dyDescent="0.3">
      <c r="A359" s="3" t="s">
        <v>3044</v>
      </c>
      <c r="B359" s="3" t="s">
        <v>399</v>
      </c>
      <c r="C359" s="3" t="s">
        <v>398</v>
      </c>
      <c r="D359" s="3"/>
      <c r="E359" s="3">
        <v>92</v>
      </c>
      <c r="F359" s="3">
        <v>75</v>
      </c>
      <c r="G359" s="3">
        <v>17</v>
      </c>
      <c r="H359" s="189">
        <v>1</v>
      </c>
      <c r="I359" s="10">
        <f t="shared" si="5"/>
        <v>92</v>
      </c>
      <c r="J359" s="100"/>
      <c r="K359" s="142"/>
      <c r="L359" s="109"/>
      <c r="M359" s="109"/>
      <c r="N359" s="112" t="s">
        <v>1060</v>
      </c>
      <c r="O359" s="116"/>
    </row>
    <row r="360" spans="1:15" x14ac:dyDescent="0.3">
      <c r="A360" s="3" t="s">
        <v>3044</v>
      </c>
      <c r="B360" s="3" t="s">
        <v>397</v>
      </c>
      <c r="C360" s="3" t="s">
        <v>396</v>
      </c>
      <c r="D360" s="3"/>
      <c r="E360" s="3">
        <v>92</v>
      </c>
      <c r="F360" s="3">
        <v>75</v>
      </c>
      <c r="G360" s="3">
        <v>17</v>
      </c>
      <c r="H360" s="189">
        <v>1</v>
      </c>
      <c r="I360" s="10">
        <f t="shared" si="5"/>
        <v>92</v>
      </c>
      <c r="J360" s="100"/>
      <c r="K360" s="143"/>
      <c r="L360" s="105"/>
      <c r="M360" s="105"/>
      <c r="N360" s="112" t="s">
        <v>1060</v>
      </c>
      <c r="O360" s="116"/>
    </row>
    <row r="361" spans="1:15" x14ac:dyDescent="0.3">
      <c r="A361" s="3" t="s">
        <v>3044</v>
      </c>
      <c r="B361" s="3" t="s">
        <v>395</v>
      </c>
      <c r="C361" s="3" t="s">
        <v>394</v>
      </c>
      <c r="D361" s="3"/>
      <c r="E361" s="3">
        <v>92</v>
      </c>
      <c r="F361" s="3">
        <v>75</v>
      </c>
      <c r="G361" s="3">
        <v>17</v>
      </c>
      <c r="H361" s="189">
        <v>1</v>
      </c>
      <c r="I361" s="10">
        <f t="shared" si="5"/>
        <v>92</v>
      </c>
      <c r="J361" s="100"/>
      <c r="K361" s="142"/>
      <c r="L361" s="109"/>
      <c r="M361" s="109"/>
      <c r="N361" s="112" t="s">
        <v>1060</v>
      </c>
      <c r="O361" s="116"/>
    </row>
    <row r="362" spans="1:15" x14ac:dyDescent="0.3">
      <c r="A362" s="3" t="s">
        <v>3044</v>
      </c>
      <c r="B362" s="3" t="s">
        <v>393</v>
      </c>
      <c r="C362" s="3" t="s">
        <v>392</v>
      </c>
      <c r="D362" s="3"/>
      <c r="E362" s="3">
        <v>92</v>
      </c>
      <c r="F362" s="3">
        <v>75</v>
      </c>
      <c r="G362" s="3">
        <v>17</v>
      </c>
      <c r="H362" s="189">
        <v>1</v>
      </c>
      <c r="I362" s="10">
        <f t="shared" si="5"/>
        <v>92</v>
      </c>
      <c r="J362" s="100"/>
      <c r="K362" s="143"/>
      <c r="L362" s="105"/>
      <c r="M362" s="105"/>
      <c r="N362" s="112" t="s">
        <v>1060</v>
      </c>
      <c r="O362" s="116"/>
    </row>
    <row r="363" spans="1:15" x14ac:dyDescent="0.3">
      <c r="A363" s="3" t="s">
        <v>3044</v>
      </c>
      <c r="B363" s="3" t="s">
        <v>391</v>
      </c>
      <c r="C363" s="3" t="s">
        <v>390</v>
      </c>
      <c r="D363" s="3"/>
      <c r="E363" s="3">
        <v>92</v>
      </c>
      <c r="F363" s="3">
        <v>75</v>
      </c>
      <c r="G363" s="3">
        <v>17</v>
      </c>
      <c r="H363" s="189">
        <v>1</v>
      </c>
      <c r="I363" s="10">
        <f t="shared" si="5"/>
        <v>92</v>
      </c>
      <c r="J363" s="100"/>
      <c r="K363" s="142"/>
      <c r="L363" s="109"/>
      <c r="M363" s="109"/>
      <c r="N363" s="112" t="s">
        <v>1060</v>
      </c>
      <c r="O363" s="116"/>
    </row>
    <row r="364" spans="1:15" x14ac:dyDescent="0.3">
      <c r="A364" s="3" t="s">
        <v>3044</v>
      </c>
      <c r="B364" s="3" t="s">
        <v>389</v>
      </c>
      <c r="C364" s="3" t="s">
        <v>388</v>
      </c>
      <c r="D364" s="3"/>
      <c r="E364" s="3">
        <v>92</v>
      </c>
      <c r="F364" s="3">
        <v>75</v>
      </c>
      <c r="G364" s="3">
        <v>17</v>
      </c>
      <c r="H364" s="189">
        <v>1</v>
      </c>
      <c r="I364" s="10">
        <f t="shared" si="5"/>
        <v>92</v>
      </c>
      <c r="J364" s="100"/>
      <c r="K364" s="143"/>
      <c r="L364" s="105"/>
      <c r="M364" s="105"/>
      <c r="N364" s="112" t="s">
        <v>1060</v>
      </c>
      <c r="O364" s="116"/>
    </row>
    <row r="365" spans="1:15" x14ac:dyDescent="0.3">
      <c r="A365" s="3" t="s">
        <v>3044</v>
      </c>
      <c r="B365" s="3" t="s">
        <v>387</v>
      </c>
      <c r="C365" s="3" t="s">
        <v>386</v>
      </c>
      <c r="D365" s="3"/>
      <c r="E365" s="3">
        <v>92</v>
      </c>
      <c r="F365" s="3">
        <v>75</v>
      </c>
      <c r="G365" s="3">
        <v>17</v>
      </c>
      <c r="H365" s="189">
        <v>1</v>
      </c>
      <c r="I365" s="10">
        <f t="shared" si="5"/>
        <v>92</v>
      </c>
      <c r="J365" s="100"/>
      <c r="K365" s="142"/>
      <c r="L365" s="109"/>
      <c r="M365" s="109"/>
      <c r="N365" s="112" t="s">
        <v>1060</v>
      </c>
      <c r="O365" s="116"/>
    </row>
    <row r="366" spans="1:15" x14ac:dyDescent="0.3">
      <c r="A366" s="3" t="s">
        <v>3044</v>
      </c>
      <c r="B366" s="3" t="s">
        <v>385</v>
      </c>
      <c r="C366" s="3" t="s">
        <v>384</v>
      </c>
      <c r="D366" s="3"/>
      <c r="E366" s="3">
        <v>92</v>
      </c>
      <c r="F366" s="3">
        <v>75</v>
      </c>
      <c r="G366" s="3">
        <v>17</v>
      </c>
      <c r="H366" s="189">
        <v>1</v>
      </c>
      <c r="I366" s="10">
        <f t="shared" si="5"/>
        <v>92</v>
      </c>
      <c r="J366" s="100"/>
      <c r="K366" s="143"/>
      <c r="L366" s="105"/>
      <c r="M366" s="105"/>
      <c r="N366" s="112" t="s">
        <v>1060</v>
      </c>
      <c r="O366" s="116"/>
    </row>
    <row r="367" spans="1:15" x14ac:dyDescent="0.3">
      <c r="A367" s="3" t="s">
        <v>3044</v>
      </c>
      <c r="B367" s="3" t="s">
        <v>383</v>
      </c>
      <c r="C367" s="3" t="s">
        <v>382</v>
      </c>
      <c r="D367" s="3"/>
      <c r="E367" s="3">
        <v>92</v>
      </c>
      <c r="F367" s="3">
        <v>75</v>
      </c>
      <c r="G367" s="3">
        <v>17</v>
      </c>
      <c r="H367" s="189">
        <v>1</v>
      </c>
      <c r="I367" s="10">
        <f t="shared" si="5"/>
        <v>92</v>
      </c>
      <c r="J367" s="100"/>
      <c r="K367" s="142"/>
      <c r="L367" s="109"/>
      <c r="M367" s="109"/>
      <c r="N367" s="112" t="s">
        <v>1060</v>
      </c>
      <c r="O367" s="116"/>
    </row>
    <row r="368" spans="1:15" x14ac:dyDescent="0.3">
      <c r="A368" s="3" t="s">
        <v>3044</v>
      </c>
      <c r="B368" s="3" t="s">
        <v>381</v>
      </c>
      <c r="C368" s="3" t="s">
        <v>380</v>
      </c>
      <c r="D368" s="3"/>
      <c r="E368" s="3">
        <v>92</v>
      </c>
      <c r="F368" s="3">
        <v>75</v>
      </c>
      <c r="G368" s="3">
        <v>17</v>
      </c>
      <c r="H368" s="189">
        <v>1</v>
      </c>
      <c r="I368" s="10">
        <f t="shared" si="5"/>
        <v>92</v>
      </c>
      <c r="J368" s="100"/>
      <c r="K368" s="143"/>
      <c r="L368" s="105"/>
      <c r="M368" s="105"/>
      <c r="N368" s="112" t="s">
        <v>1060</v>
      </c>
      <c r="O368" s="116"/>
    </row>
    <row r="369" spans="1:15" x14ac:dyDescent="0.3">
      <c r="A369" s="3" t="s">
        <v>3044</v>
      </c>
      <c r="B369" s="3" t="s">
        <v>379</v>
      </c>
      <c r="C369" s="3" t="s">
        <v>378</v>
      </c>
      <c r="D369" s="3"/>
      <c r="E369" s="3">
        <v>76</v>
      </c>
      <c r="F369" s="3">
        <v>53</v>
      </c>
      <c r="G369" s="3">
        <v>23</v>
      </c>
      <c r="H369" s="189">
        <v>1</v>
      </c>
      <c r="I369" s="10">
        <f t="shared" si="5"/>
        <v>76</v>
      </c>
      <c r="J369" s="100"/>
      <c r="K369" s="142"/>
      <c r="L369" s="109"/>
      <c r="M369" s="109"/>
      <c r="N369" s="112" t="s">
        <v>1060</v>
      </c>
      <c r="O369" s="116"/>
    </row>
    <row r="370" spans="1:15" x14ac:dyDescent="0.3">
      <c r="A370" s="3" t="s">
        <v>3044</v>
      </c>
      <c r="B370" s="3" t="s">
        <v>377</v>
      </c>
      <c r="C370" s="3" t="s">
        <v>376</v>
      </c>
      <c r="D370" s="3">
        <v>7</v>
      </c>
      <c r="E370" s="3">
        <v>86</v>
      </c>
      <c r="F370" s="3">
        <v>71</v>
      </c>
      <c r="G370" s="3">
        <v>15</v>
      </c>
      <c r="H370" s="3">
        <v>1</v>
      </c>
      <c r="I370" s="10">
        <f t="shared" si="5"/>
        <v>86</v>
      </c>
      <c r="J370" s="100"/>
      <c r="K370" s="143" t="s">
        <v>939</v>
      </c>
      <c r="L370" s="105"/>
      <c r="M370" s="105"/>
      <c r="N370" s="105"/>
      <c r="O370" s="107"/>
    </row>
    <row r="371" spans="1:15" x14ac:dyDescent="0.3">
      <c r="A371" s="3" t="s">
        <v>3044</v>
      </c>
      <c r="B371" s="3" t="s">
        <v>375</v>
      </c>
      <c r="C371" s="3" t="s">
        <v>374</v>
      </c>
      <c r="D371" s="3">
        <v>7</v>
      </c>
      <c r="E371" s="3">
        <v>76</v>
      </c>
      <c r="F371" s="3">
        <v>69</v>
      </c>
      <c r="G371" s="3">
        <v>7</v>
      </c>
      <c r="H371" s="3">
        <v>1</v>
      </c>
      <c r="I371" s="10">
        <f t="shared" si="5"/>
        <v>76</v>
      </c>
      <c r="J371" s="100"/>
      <c r="K371" s="142" t="s">
        <v>939</v>
      </c>
      <c r="L371" s="109"/>
      <c r="M371" s="109"/>
      <c r="N371" s="109"/>
      <c r="O371" s="111"/>
    </row>
    <row r="372" spans="1:15" hidden="1" x14ac:dyDescent="0.3">
      <c r="A372" s="3" t="s">
        <v>3044</v>
      </c>
      <c r="B372" s="3" t="s">
        <v>3380</v>
      </c>
      <c r="C372" s="3" t="s">
        <v>3379</v>
      </c>
      <c r="D372" s="3"/>
      <c r="E372" s="3">
        <v>441</v>
      </c>
      <c r="F372" s="3">
        <v>333</v>
      </c>
      <c r="G372" s="3">
        <v>108</v>
      </c>
      <c r="H372" s="68">
        <v>0</v>
      </c>
      <c r="I372" s="10">
        <f t="shared" si="5"/>
        <v>0</v>
      </c>
      <c r="J372" s="100"/>
      <c r="K372" s="143"/>
      <c r="L372" s="105"/>
      <c r="M372" s="105"/>
      <c r="N372" s="112" t="s">
        <v>1060</v>
      </c>
      <c r="O372" s="116"/>
    </row>
    <row r="373" spans="1:15" x14ac:dyDescent="0.3">
      <c r="A373" s="3" t="s">
        <v>3044</v>
      </c>
      <c r="B373" s="3" t="s">
        <v>373</v>
      </c>
      <c r="C373" s="3" t="s">
        <v>371</v>
      </c>
      <c r="D373" s="3">
        <v>5</v>
      </c>
      <c r="E373" s="3">
        <v>178</v>
      </c>
      <c r="F373" s="3">
        <v>102</v>
      </c>
      <c r="G373" s="3">
        <v>76</v>
      </c>
      <c r="H373" s="3">
        <v>1</v>
      </c>
      <c r="I373" s="10">
        <f t="shared" si="5"/>
        <v>178</v>
      </c>
      <c r="J373" s="100"/>
      <c r="K373" s="142" t="s">
        <v>939</v>
      </c>
      <c r="L373" s="109"/>
      <c r="M373" s="109"/>
      <c r="N373" s="109"/>
      <c r="O373" s="111"/>
    </row>
    <row r="374" spans="1:15" hidden="1" x14ac:dyDescent="0.3">
      <c r="A374" s="3" t="s">
        <v>3044</v>
      </c>
      <c r="B374" s="3" t="s">
        <v>372</v>
      </c>
      <c r="C374" s="3" t="s">
        <v>371</v>
      </c>
      <c r="D374" s="3"/>
      <c r="E374" s="3">
        <v>178</v>
      </c>
      <c r="F374" s="3">
        <v>102</v>
      </c>
      <c r="G374" s="3">
        <v>76</v>
      </c>
      <c r="H374" s="68">
        <v>0</v>
      </c>
      <c r="I374" s="10">
        <f t="shared" si="5"/>
        <v>0</v>
      </c>
      <c r="J374" s="100"/>
      <c r="K374" s="143"/>
      <c r="L374" s="105"/>
      <c r="M374" s="105"/>
      <c r="N374" s="112" t="s">
        <v>1060</v>
      </c>
      <c r="O374" s="116"/>
    </row>
    <row r="375" spans="1:15" x14ac:dyDescent="0.3">
      <c r="A375" s="3" t="s">
        <v>3044</v>
      </c>
      <c r="B375" s="3" t="s">
        <v>370</v>
      </c>
      <c r="C375" s="3" t="s">
        <v>369</v>
      </c>
      <c r="D375" s="3"/>
      <c r="E375" s="3">
        <v>439</v>
      </c>
      <c r="F375" s="3">
        <v>323</v>
      </c>
      <c r="G375" s="3">
        <v>116</v>
      </c>
      <c r="H375" s="68">
        <v>1</v>
      </c>
      <c r="I375" s="10">
        <f t="shared" si="5"/>
        <v>439</v>
      </c>
      <c r="J375" s="100"/>
      <c r="K375" s="142"/>
      <c r="L375" s="109"/>
      <c r="M375" s="109"/>
      <c r="N375" s="147" t="s">
        <v>3046</v>
      </c>
      <c r="O375" s="148"/>
    </row>
    <row r="376" spans="1:15" x14ac:dyDescent="0.3">
      <c r="A376" s="3" t="s">
        <v>3044</v>
      </c>
      <c r="B376" s="3" t="s">
        <v>368</v>
      </c>
      <c r="C376" s="3" t="s">
        <v>367</v>
      </c>
      <c r="D376" s="3">
        <v>5</v>
      </c>
      <c r="E376" s="3">
        <v>86</v>
      </c>
      <c r="F376" s="3">
        <v>53</v>
      </c>
      <c r="G376" s="3">
        <v>33</v>
      </c>
      <c r="H376" s="3">
        <v>1</v>
      </c>
      <c r="I376" s="10">
        <f t="shared" si="5"/>
        <v>86</v>
      </c>
      <c r="J376" s="100"/>
      <c r="K376" s="143" t="s">
        <v>939</v>
      </c>
      <c r="L376" s="105"/>
      <c r="M376" s="105"/>
      <c r="N376" s="105"/>
      <c r="O376" s="107"/>
    </row>
    <row r="377" spans="1:15" x14ac:dyDescent="0.3">
      <c r="A377" s="3" t="s">
        <v>3044</v>
      </c>
      <c r="B377" s="3" t="s">
        <v>366</v>
      </c>
      <c r="C377" s="3" t="s">
        <v>365</v>
      </c>
      <c r="D377" s="3">
        <v>5</v>
      </c>
      <c r="E377" s="3">
        <v>439</v>
      </c>
      <c r="F377" s="3">
        <v>323</v>
      </c>
      <c r="G377" s="3">
        <v>116</v>
      </c>
      <c r="H377" s="3">
        <v>1</v>
      </c>
      <c r="I377" s="10">
        <f t="shared" si="5"/>
        <v>439</v>
      </c>
      <c r="J377" s="100"/>
      <c r="K377" s="142" t="s">
        <v>939</v>
      </c>
      <c r="L377" s="109"/>
      <c r="M377" s="109"/>
      <c r="N377" s="109"/>
      <c r="O377" s="111"/>
    </row>
    <row r="378" spans="1:15" hidden="1" x14ac:dyDescent="0.3">
      <c r="A378" s="3" t="s">
        <v>3044</v>
      </c>
      <c r="B378" s="3" t="s">
        <v>364</v>
      </c>
      <c r="C378" s="3" t="s">
        <v>363</v>
      </c>
      <c r="D378" s="3">
        <v>1</v>
      </c>
      <c r="E378" s="3">
        <v>881</v>
      </c>
      <c r="F378" s="3">
        <v>696</v>
      </c>
      <c r="G378" s="3">
        <v>185</v>
      </c>
      <c r="H378" s="198">
        <v>0</v>
      </c>
      <c r="I378" s="10">
        <f t="shared" si="5"/>
        <v>0</v>
      </c>
      <c r="J378" s="100"/>
      <c r="K378" s="143" t="s">
        <v>939</v>
      </c>
      <c r="L378" s="105"/>
      <c r="M378" s="105"/>
      <c r="N378" s="138" t="s">
        <v>1092</v>
      </c>
      <c r="O378" s="130"/>
    </row>
    <row r="379" spans="1:15" hidden="1" x14ac:dyDescent="0.3">
      <c r="A379" s="3" t="s">
        <v>3044</v>
      </c>
      <c r="B379" s="3" t="s">
        <v>362</v>
      </c>
      <c r="C379" s="3" t="s">
        <v>361</v>
      </c>
      <c r="D379" s="3">
        <v>1</v>
      </c>
      <c r="E379" s="3">
        <v>669</v>
      </c>
      <c r="F379" s="3">
        <v>569</v>
      </c>
      <c r="G379" s="3">
        <v>100</v>
      </c>
      <c r="H379" s="198">
        <v>0</v>
      </c>
      <c r="I379" s="10">
        <f t="shared" si="5"/>
        <v>0</v>
      </c>
      <c r="J379" s="100"/>
      <c r="K379" s="142" t="s">
        <v>939</v>
      </c>
      <c r="L379" s="109"/>
      <c r="M379" s="109"/>
      <c r="N379" s="138" t="s">
        <v>946</v>
      </c>
      <c r="O379" s="130"/>
    </row>
    <row r="380" spans="1:15" hidden="1" x14ac:dyDescent="0.3">
      <c r="A380" s="3" t="s">
        <v>3044</v>
      </c>
      <c r="B380" s="3" t="s">
        <v>4578</v>
      </c>
      <c r="C380" s="3" t="s">
        <v>4577</v>
      </c>
      <c r="D380" s="3">
        <v>1</v>
      </c>
      <c r="E380" s="3">
        <v>636</v>
      </c>
      <c r="F380" s="3">
        <v>545</v>
      </c>
      <c r="G380" s="3">
        <v>91</v>
      </c>
      <c r="H380" s="198">
        <v>0</v>
      </c>
      <c r="I380" s="10">
        <f t="shared" si="5"/>
        <v>0</v>
      </c>
      <c r="J380" s="100"/>
      <c r="K380" s="143" t="s">
        <v>939</v>
      </c>
      <c r="L380" s="105"/>
      <c r="M380" s="105"/>
      <c r="N380" s="138" t="s">
        <v>946</v>
      </c>
      <c r="O380" s="130"/>
    </row>
    <row r="381" spans="1:15" hidden="1" x14ac:dyDescent="0.3">
      <c r="A381" s="3" t="s">
        <v>3044</v>
      </c>
      <c r="B381" s="3" t="s">
        <v>360</v>
      </c>
      <c r="C381" s="3" t="s">
        <v>359</v>
      </c>
      <c r="D381" s="3">
        <v>1</v>
      </c>
      <c r="E381" s="3">
        <v>80</v>
      </c>
      <c r="F381" s="3">
        <v>53</v>
      </c>
      <c r="G381" s="3">
        <v>27</v>
      </c>
      <c r="H381" s="198">
        <v>0</v>
      </c>
      <c r="I381" s="10">
        <f t="shared" si="5"/>
        <v>0</v>
      </c>
      <c r="J381" s="100"/>
      <c r="K381" s="142" t="s">
        <v>939</v>
      </c>
      <c r="L381" s="109"/>
      <c r="M381" s="109"/>
      <c r="N381" s="138" t="s">
        <v>946</v>
      </c>
      <c r="O381" s="130"/>
    </row>
    <row r="382" spans="1:15" hidden="1" x14ac:dyDescent="0.3">
      <c r="A382" s="3" t="s">
        <v>3044</v>
      </c>
      <c r="B382" s="3" t="s">
        <v>3320</v>
      </c>
      <c r="C382" s="3" t="s">
        <v>358</v>
      </c>
      <c r="D382" s="3">
        <v>1</v>
      </c>
      <c r="E382" s="3">
        <v>292</v>
      </c>
      <c r="F382" s="3">
        <v>95</v>
      </c>
      <c r="G382" s="3">
        <v>197</v>
      </c>
      <c r="H382" s="198">
        <v>0</v>
      </c>
      <c r="I382" s="10">
        <f t="shared" si="5"/>
        <v>0</v>
      </c>
      <c r="J382" s="100"/>
      <c r="K382" s="143"/>
      <c r="L382" s="105"/>
      <c r="M382" s="105"/>
      <c r="N382" s="138" t="s">
        <v>946</v>
      </c>
      <c r="O382" s="130"/>
    </row>
    <row r="383" spans="1:15" hidden="1" x14ac:dyDescent="0.3">
      <c r="A383" s="3" t="s">
        <v>3044</v>
      </c>
      <c r="B383" s="3" t="s">
        <v>356</v>
      </c>
      <c r="C383" s="3" t="s">
        <v>357</v>
      </c>
      <c r="D383" s="3">
        <v>1</v>
      </c>
      <c r="E383" s="3">
        <v>697</v>
      </c>
      <c r="F383" s="3">
        <v>397</v>
      </c>
      <c r="G383" s="3">
        <v>300</v>
      </c>
      <c r="H383" s="198">
        <v>0</v>
      </c>
      <c r="I383" s="10">
        <f t="shared" si="5"/>
        <v>0</v>
      </c>
      <c r="J383" s="100"/>
      <c r="K383" s="142" t="s">
        <v>939</v>
      </c>
      <c r="L383" s="109"/>
      <c r="M383" s="109"/>
      <c r="N383" s="138" t="s">
        <v>946</v>
      </c>
      <c r="O383" s="130"/>
    </row>
    <row r="384" spans="1:15" hidden="1" x14ac:dyDescent="0.3">
      <c r="A384" s="3" t="s">
        <v>3049</v>
      </c>
      <c r="B384" s="3" t="s">
        <v>356</v>
      </c>
      <c r="C384" s="3" t="s">
        <v>3317</v>
      </c>
      <c r="D384" s="3">
        <v>1</v>
      </c>
      <c r="E384" s="3">
        <v>94</v>
      </c>
      <c r="F384" s="3">
        <v>0</v>
      </c>
      <c r="G384" s="3">
        <v>94</v>
      </c>
      <c r="H384" s="198">
        <v>0</v>
      </c>
      <c r="I384" s="10">
        <f t="shared" si="5"/>
        <v>0</v>
      </c>
      <c r="J384" s="100"/>
      <c r="K384" s="143" t="s">
        <v>939</v>
      </c>
      <c r="L384" s="105"/>
      <c r="M384" s="105"/>
      <c r="N384" s="138" t="s">
        <v>1125</v>
      </c>
      <c r="O384" s="130"/>
    </row>
    <row r="385" spans="1:15" hidden="1" x14ac:dyDescent="0.3">
      <c r="A385" s="3" t="s">
        <v>3044</v>
      </c>
      <c r="B385" s="3" t="s">
        <v>355</v>
      </c>
      <c r="C385" s="3" t="s">
        <v>354</v>
      </c>
      <c r="D385" s="3">
        <v>1</v>
      </c>
      <c r="E385" s="3">
        <v>1045</v>
      </c>
      <c r="F385" s="3">
        <v>629</v>
      </c>
      <c r="G385" s="3">
        <v>416</v>
      </c>
      <c r="H385" s="198">
        <v>0</v>
      </c>
      <c r="I385" s="10">
        <f t="shared" si="5"/>
        <v>0</v>
      </c>
      <c r="J385" s="100"/>
      <c r="K385" s="142" t="s">
        <v>939</v>
      </c>
      <c r="L385" s="109"/>
      <c r="M385" s="109"/>
      <c r="N385" s="138" t="s">
        <v>946</v>
      </c>
      <c r="O385" s="130"/>
    </row>
    <row r="386" spans="1:15" x14ac:dyDescent="0.3">
      <c r="A386" s="3" t="s">
        <v>3044</v>
      </c>
      <c r="B386" s="3" t="s">
        <v>3307</v>
      </c>
      <c r="C386" s="3" t="s">
        <v>353</v>
      </c>
      <c r="D386" s="3"/>
      <c r="E386" s="3">
        <v>324</v>
      </c>
      <c r="F386" s="3">
        <v>236</v>
      </c>
      <c r="G386" s="3">
        <v>88</v>
      </c>
      <c r="H386" s="3">
        <v>1</v>
      </c>
      <c r="I386" s="10">
        <f t="shared" si="5"/>
        <v>324</v>
      </c>
      <c r="J386" s="100"/>
      <c r="K386" s="145" t="s">
        <v>939</v>
      </c>
      <c r="L386" s="105"/>
      <c r="M386" s="105"/>
      <c r="N386" s="138" t="s">
        <v>1105</v>
      </c>
      <c r="O386" s="130"/>
    </row>
    <row r="387" spans="1:15" x14ac:dyDescent="0.3">
      <c r="A387" s="3" t="s">
        <v>3044</v>
      </c>
      <c r="B387" s="3" t="s">
        <v>352</v>
      </c>
      <c r="C387" s="3" t="s">
        <v>351</v>
      </c>
      <c r="D387" s="3"/>
      <c r="E387" s="3">
        <v>569</v>
      </c>
      <c r="F387" s="3">
        <v>446</v>
      </c>
      <c r="G387" s="3">
        <v>123</v>
      </c>
      <c r="H387" s="3">
        <v>1</v>
      </c>
      <c r="I387" s="10">
        <f t="shared" ref="I387:I406" si="6">E387*H387</f>
        <v>569</v>
      </c>
      <c r="J387" s="100"/>
      <c r="K387" s="145" t="s">
        <v>939</v>
      </c>
      <c r="L387" s="109"/>
      <c r="M387" s="109"/>
      <c r="N387" s="112" t="s">
        <v>1126</v>
      </c>
      <c r="O387" s="116"/>
    </row>
    <row r="388" spans="1:15" x14ac:dyDescent="0.3">
      <c r="A388" s="3" t="s">
        <v>3044</v>
      </c>
      <c r="B388" s="3" t="s">
        <v>350</v>
      </c>
      <c r="C388" s="3" t="s">
        <v>349</v>
      </c>
      <c r="D388" s="3"/>
      <c r="E388" s="3">
        <v>358</v>
      </c>
      <c r="F388" s="3">
        <v>290</v>
      </c>
      <c r="G388" s="3">
        <v>68</v>
      </c>
      <c r="H388" s="3">
        <v>1</v>
      </c>
      <c r="I388" s="10">
        <f t="shared" si="6"/>
        <v>358</v>
      </c>
      <c r="J388" s="100"/>
      <c r="K388" s="143" t="s">
        <v>939</v>
      </c>
      <c r="L388" s="105"/>
      <c r="M388" s="105"/>
      <c r="N388" s="105"/>
      <c r="O388" s="107"/>
    </row>
    <row r="389" spans="1:15" x14ac:dyDescent="0.3">
      <c r="A389" s="3" t="s">
        <v>3044</v>
      </c>
      <c r="B389" s="3" t="s">
        <v>2743</v>
      </c>
      <c r="C389" s="3" t="s">
        <v>2742</v>
      </c>
      <c r="D389" s="3">
        <v>1</v>
      </c>
      <c r="E389" s="3">
        <v>237</v>
      </c>
      <c r="F389" s="3">
        <v>149</v>
      </c>
      <c r="G389" s="3">
        <v>88</v>
      </c>
      <c r="H389" s="3">
        <v>1</v>
      </c>
      <c r="I389" s="10">
        <f t="shared" si="6"/>
        <v>237</v>
      </c>
      <c r="J389" s="100"/>
      <c r="K389" s="142" t="s">
        <v>939</v>
      </c>
      <c r="L389" s="109"/>
      <c r="M389" s="109"/>
      <c r="N389" s="109"/>
      <c r="O389" s="111"/>
    </row>
    <row r="390" spans="1:15" hidden="1" x14ac:dyDescent="0.3">
      <c r="A390" s="3" t="s">
        <v>3044</v>
      </c>
      <c r="B390" s="3" t="s">
        <v>348</v>
      </c>
      <c r="C390" s="3" t="s">
        <v>347</v>
      </c>
      <c r="D390" s="3"/>
      <c r="E390" s="3">
        <v>528</v>
      </c>
      <c r="F390" s="3">
        <v>236</v>
      </c>
      <c r="G390" s="3">
        <v>292</v>
      </c>
      <c r="H390" s="68">
        <v>0</v>
      </c>
      <c r="I390" s="10">
        <f t="shared" si="6"/>
        <v>0</v>
      </c>
      <c r="J390" s="100"/>
      <c r="K390" s="143"/>
      <c r="L390" s="105"/>
      <c r="M390" s="105"/>
      <c r="N390" s="112" t="s">
        <v>1060</v>
      </c>
      <c r="O390" s="116"/>
    </row>
    <row r="391" spans="1:15" ht="13.2" hidden="1" x14ac:dyDescent="0.25">
      <c r="A391" s="3" t="s">
        <v>3044</v>
      </c>
      <c r="B391" s="3" t="s">
        <v>2741</v>
      </c>
      <c r="C391" s="3" t="s">
        <v>2740</v>
      </c>
      <c r="D391" s="3"/>
      <c r="E391" s="3">
        <v>134</v>
      </c>
      <c r="F391" s="3">
        <v>107</v>
      </c>
      <c r="G391" s="3">
        <v>27</v>
      </c>
      <c r="H391" s="68">
        <v>0</v>
      </c>
      <c r="I391" s="10">
        <f t="shared" si="6"/>
        <v>0</v>
      </c>
      <c r="J391" s="100"/>
      <c r="K391" s="149" t="s">
        <v>938</v>
      </c>
      <c r="L391" s="109"/>
      <c r="M391" s="109"/>
      <c r="N391" s="112" t="s">
        <v>1060</v>
      </c>
      <c r="O391" s="116"/>
    </row>
    <row r="392" spans="1:15" x14ac:dyDescent="0.3">
      <c r="A392" s="3" t="s">
        <v>3044</v>
      </c>
      <c r="B392" s="3" t="s">
        <v>2739</v>
      </c>
      <c r="C392" s="3" t="s">
        <v>2738</v>
      </c>
      <c r="D392" s="3"/>
      <c r="E392" s="3">
        <v>167</v>
      </c>
      <c r="F392" s="3">
        <v>123</v>
      </c>
      <c r="G392" s="3">
        <v>44</v>
      </c>
      <c r="H392" s="3">
        <v>1</v>
      </c>
      <c r="I392" s="10">
        <f t="shared" si="6"/>
        <v>167</v>
      </c>
      <c r="J392" s="100"/>
      <c r="K392" s="143" t="s">
        <v>939</v>
      </c>
      <c r="L392" s="105"/>
      <c r="M392" s="105"/>
      <c r="N392" s="105"/>
      <c r="O392" s="107"/>
    </row>
    <row r="393" spans="1:15" ht="13.2" x14ac:dyDescent="0.25">
      <c r="A393" s="3" t="s">
        <v>3044</v>
      </c>
      <c r="B393" s="3" t="s">
        <v>3303</v>
      </c>
      <c r="C393" s="3" t="s">
        <v>3302</v>
      </c>
      <c r="D393" s="3"/>
      <c r="E393" s="3">
        <v>276</v>
      </c>
      <c r="F393" s="3">
        <v>242</v>
      </c>
      <c r="G393" s="3">
        <v>34</v>
      </c>
      <c r="H393" s="3">
        <v>1</v>
      </c>
      <c r="I393" s="10">
        <f t="shared" si="6"/>
        <v>276</v>
      </c>
      <c r="J393" s="100"/>
      <c r="K393" s="150" t="s">
        <v>939</v>
      </c>
      <c r="L393" s="109"/>
      <c r="M393" s="109"/>
      <c r="N393" s="109"/>
      <c r="O393" s="111"/>
    </row>
    <row r="394" spans="1:15" x14ac:dyDescent="0.3">
      <c r="A394" s="3" t="s">
        <v>3044</v>
      </c>
      <c r="B394" s="3" t="s">
        <v>3299</v>
      </c>
      <c r="C394" s="3" t="s">
        <v>2737</v>
      </c>
      <c r="D394" s="3"/>
      <c r="E394" s="3">
        <v>657</v>
      </c>
      <c r="F394" s="3">
        <v>482</v>
      </c>
      <c r="G394" s="3">
        <v>175</v>
      </c>
      <c r="H394" s="3">
        <v>1</v>
      </c>
      <c r="I394" s="10">
        <f t="shared" si="6"/>
        <v>657</v>
      </c>
      <c r="J394" s="100"/>
      <c r="K394" s="143" t="s">
        <v>939</v>
      </c>
      <c r="L394" s="105"/>
      <c r="M394" s="105"/>
      <c r="N394" s="105"/>
      <c r="O394" s="107"/>
    </row>
    <row r="395" spans="1:15" x14ac:dyDescent="0.3">
      <c r="A395" s="3" t="s">
        <v>3044</v>
      </c>
      <c r="B395" s="3" t="s">
        <v>2736</v>
      </c>
      <c r="C395" s="3" t="s">
        <v>2735</v>
      </c>
      <c r="D395" s="3">
        <v>1</v>
      </c>
      <c r="E395" s="3">
        <v>117</v>
      </c>
      <c r="F395" s="3">
        <v>81</v>
      </c>
      <c r="G395" s="3">
        <v>36</v>
      </c>
      <c r="H395" s="3">
        <v>1</v>
      </c>
      <c r="I395" s="10">
        <f t="shared" si="6"/>
        <v>117</v>
      </c>
      <c r="J395" s="100"/>
      <c r="K395" s="142" t="s">
        <v>939</v>
      </c>
      <c r="L395" s="109"/>
      <c r="M395" s="109"/>
      <c r="N395" s="109"/>
      <c r="O395" s="111"/>
    </row>
    <row r="396" spans="1:15" x14ac:dyDescent="0.3">
      <c r="A396" s="3" t="s">
        <v>3044</v>
      </c>
      <c r="B396" s="3" t="s">
        <v>3297</v>
      </c>
      <c r="C396" s="3" t="s">
        <v>3296</v>
      </c>
      <c r="D396" s="3"/>
      <c r="E396" s="3">
        <v>237</v>
      </c>
      <c r="F396" s="3">
        <v>197</v>
      </c>
      <c r="G396" s="3">
        <v>40</v>
      </c>
      <c r="H396" s="3">
        <v>1</v>
      </c>
      <c r="I396" s="10">
        <f t="shared" si="6"/>
        <v>237</v>
      </c>
      <c r="J396" s="100"/>
      <c r="K396" s="143" t="s">
        <v>939</v>
      </c>
      <c r="L396" s="105"/>
      <c r="M396" s="105"/>
      <c r="N396" s="105"/>
      <c r="O396" s="107"/>
    </row>
    <row r="397" spans="1:15" x14ac:dyDescent="0.3">
      <c r="A397" s="3" t="s">
        <v>3044</v>
      </c>
      <c r="B397" s="3" t="s">
        <v>3295</v>
      </c>
      <c r="C397" s="3" t="s">
        <v>3294</v>
      </c>
      <c r="D397" s="3">
        <v>4</v>
      </c>
      <c r="E397" s="3">
        <v>82</v>
      </c>
      <c r="F397" s="3">
        <v>52</v>
      </c>
      <c r="G397" s="3">
        <v>30</v>
      </c>
      <c r="H397" s="3">
        <v>1</v>
      </c>
      <c r="I397" s="10">
        <f t="shared" si="6"/>
        <v>82</v>
      </c>
      <c r="J397" s="100"/>
      <c r="K397" s="142" t="s">
        <v>939</v>
      </c>
      <c r="L397" s="109"/>
      <c r="M397" s="109"/>
      <c r="N397" s="109"/>
      <c r="O397" s="111"/>
    </row>
    <row r="398" spans="1:15" x14ac:dyDescent="0.3">
      <c r="A398" s="3" t="s">
        <v>3044</v>
      </c>
      <c r="B398" s="3" t="s">
        <v>346</v>
      </c>
      <c r="C398" s="3" t="s">
        <v>345</v>
      </c>
      <c r="D398" s="3"/>
      <c r="E398" s="3">
        <v>212</v>
      </c>
      <c r="F398" s="3">
        <v>92</v>
      </c>
      <c r="G398" s="3">
        <v>120</v>
      </c>
      <c r="H398" s="73">
        <v>1</v>
      </c>
      <c r="I398" s="10">
        <f t="shared" si="6"/>
        <v>212</v>
      </c>
      <c r="J398" s="100"/>
      <c r="K398" s="143"/>
      <c r="L398" s="105"/>
      <c r="M398" s="105"/>
      <c r="N398" s="112" t="s">
        <v>1127</v>
      </c>
      <c r="O398" s="116"/>
    </row>
    <row r="399" spans="1:15" x14ac:dyDescent="0.3">
      <c r="A399" s="3" t="s">
        <v>3044</v>
      </c>
      <c r="B399" s="3" t="s">
        <v>2734</v>
      </c>
      <c r="C399" s="3" t="s">
        <v>2733</v>
      </c>
      <c r="D399" s="3">
        <v>5</v>
      </c>
      <c r="E399" s="3">
        <v>804</v>
      </c>
      <c r="F399" s="3">
        <v>503</v>
      </c>
      <c r="G399" s="3">
        <v>301</v>
      </c>
      <c r="H399" s="3">
        <v>1</v>
      </c>
      <c r="I399" s="10">
        <f t="shared" si="6"/>
        <v>804</v>
      </c>
      <c r="J399" s="100"/>
      <c r="K399" s="142" t="s">
        <v>939</v>
      </c>
      <c r="L399" s="109"/>
      <c r="M399" s="109"/>
      <c r="N399" s="109" t="s">
        <v>939</v>
      </c>
      <c r="O399" s="111"/>
    </row>
    <row r="400" spans="1:15" x14ac:dyDescent="0.3">
      <c r="A400" s="3" t="s">
        <v>3044</v>
      </c>
      <c r="B400" s="3" t="s">
        <v>2732</v>
      </c>
      <c r="C400" s="3" t="s">
        <v>2731</v>
      </c>
      <c r="D400" s="3">
        <v>1</v>
      </c>
      <c r="E400" s="3">
        <v>300</v>
      </c>
      <c r="F400" s="3">
        <v>234</v>
      </c>
      <c r="G400" s="3">
        <v>66</v>
      </c>
      <c r="H400" s="3">
        <v>1</v>
      </c>
      <c r="I400" s="10">
        <f t="shared" si="6"/>
        <v>300</v>
      </c>
      <c r="J400" s="100"/>
      <c r="K400" s="143" t="s">
        <v>939</v>
      </c>
      <c r="L400" s="105"/>
      <c r="M400" s="105"/>
      <c r="N400" s="105" t="s">
        <v>939</v>
      </c>
      <c r="O400" s="107"/>
    </row>
    <row r="401" spans="1:15" x14ac:dyDescent="0.3">
      <c r="A401" s="32" t="s">
        <v>907</v>
      </c>
      <c r="B401" s="32" t="s">
        <v>897</v>
      </c>
      <c r="C401" s="32" t="s">
        <v>911</v>
      </c>
      <c r="D401" s="32">
        <v>5</v>
      </c>
      <c r="E401" s="32">
        <v>84</v>
      </c>
      <c r="F401" s="32">
        <v>47</v>
      </c>
      <c r="G401" s="32">
        <v>37</v>
      </c>
      <c r="H401" s="32">
        <v>1</v>
      </c>
      <c r="I401" s="10">
        <f t="shared" si="6"/>
        <v>84</v>
      </c>
      <c r="J401" s="100"/>
      <c r="K401"/>
      <c r="L401" t="s">
        <v>939</v>
      </c>
      <c r="M401"/>
      <c r="N401" t="s">
        <v>3046</v>
      </c>
      <c r="O401"/>
    </row>
    <row r="402" spans="1:15" x14ac:dyDescent="0.3">
      <c r="A402" s="32" t="s">
        <v>907</v>
      </c>
      <c r="B402" s="32" t="s">
        <v>906</v>
      </c>
      <c r="C402" s="32" t="s">
        <v>912</v>
      </c>
      <c r="D402" s="32"/>
      <c r="E402" s="32">
        <v>163</v>
      </c>
      <c r="F402" s="32">
        <v>142</v>
      </c>
      <c r="G402" s="32">
        <v>21</v>
      </c>
      <c r="H402" s="32">
        <v>1</v>
      </c>
      <c r="I402" s="10"/>
      <c r="J402" s="100"/>
      <c r="K402"/>
      <c r="L402"/>
      <c r="M402"/>
      <c r="N402"/>
      <c r="O402"/>
    </row>
    <row r="403" spans="1:15" x14ac:dyDescent="0.3">
      <c r="A403" s="32" t="s">
        <v>898</v>
      </c>
      <c r="B403" s="32" t="s">
        <v>123</v>
      </c>
      <c r="C403" s="32" t="s">
        <v>122</v>
      </c>
      <c r="D403" s="32"/>
      <c r="E403" s="32">
        <v>228</v>
      </c>
      <c r="F403" s="32">
        <v>50</v>
      </c>
      <c r="G403" s="32">
        <v>178</v>
      </c>
      <c r="H403" s="32">
        <v>1</v>
      </c>
      <c r="I403" s="10">
        <f t="shared" si="6"/>
        <v>228</v>
      </c>
      <c r="J403" s="100"/>
      <c r="K403"/>
      <c r="L403"/>
      <c r="M403"/>
      <c r="N403"/>
      <c r="O403"/>
    </row>
    <row r="404" spans="1:15" x14ac:dyDescent="0.3">
      <c r="A404" s="32" t="s">
        <v>898</v>
      </c>
      <c r="B404" s="32" t="s">
        <v>121</v>
      </c>
      <c r="C404" s="32" t="s">
        <v>120</v>
      </c>
      <c r="D404" s="32"/>
      <c r="E404" s="32">
        <v>53</v>
      </c>
      <c r="F404" s="32">
        <v>46</v>
      </c>
      <c r="G404" s="32">
        <v>7</v>
      </c>
      <c r="H404" s="32">
        <v>1</v>
      </c>
      <c r="I404" s="10">
        <f t="shared" si="6"/>
        <v>53</v>
      </c>
      <c r="J404" s="100"/>
      <c r="K404"/>
      <c r="L404"/>
      <c r="M404"/>
      <c r="N404"/>
      <c r="O404"/>
    </row>
    <row r="405" spans="1:15" x14ac:dyDescent="0.3">
      <c r="A405" s="32" t="s">
        <v>898</v>
      </c>
      <c r="B405" s="32" t="s">
        <v>900</v>
      </c>
      <c r="C405" s="32" t="s">
        <v>901</v>
      </c>
      <c r="D405" s="32"/>
      <c r="E405" s="32">
        <v>477</v>
      </c>
      <c r="F405" s="32">
        <v>182</v>
      </c>
      <c r="G405" s="32">
        <v>295</v>
      </c>
      <c r="H405" s="32">
        <v>1</v>
      </c>
      <c r="I405" s="10">
        <f t="shared" si="6"/>
        <v>477</v>
      </c>
      <c r="J405" s="100"/>
      <c r="K405"/>
      <c r="L405"/>
      <c r="M405"/>
      <c r="N405"/>
      <c r="O405"/>
    </row>
    <row r="406" spans="1:15" x14ac:dyDescent="0.3">
      <c r="A406" s="32" t="s">
        <v>898</v>
      </c>
      <c r="B406" s="32" t="s">
        <v>2877</v>
      </c>
      <c r="C406" s="32" t="s">
        <v>2876</v>
      </c>
      <c r="D406" s="32">
        <v>1</v>
      </c>
      <c r="E406" s="32">
        <v>157</v>
      </c>
      <c r="F406" s="32">
        <v>136</v>
      </c>
      <c r="G406" s="32">
        <v>21</v>
      </c>
      <c r="H406" s="32">
        <v>1</v>
      </c>
      <c r="I406" s="10">
        <f t="shared" si="6"/>
        <v>157</v>
      </c>
      <c r="J406" s="100"/>
      <c r="K406"/>
      <c r="L406"/>
      <c r="M406"/>
      <c r="N406"/>
      <c r="O406"/>
    </row>
    <row r="407" spans="1:15" x14ac:dyDescent="0.3">
      <c r="A407" s="86" t="s">
        <v>921</v>
      </c>
      <c r="B407" s="80" t="s">
        <v>3046</v>
      </c>
      <c r="C407" s="80" t="s">
        <v>925</v>
      </c>
      <c r="D407" s="80"/>
      <c r="E407" s="81">
        <v>0</v>
      </c>
      <c r="F407" s="81">
        <v>0</v>
      </c>
      <c r="G407" s="81">
        <v>0</v>
      </c>
      <c r="H407" s="81">
        <v>1</v>
      </c>
      <c r="I407" s="188">
        <f>E407*H407</f>
        <v>0</v>
      </c>
      <c r="J407" s="100"/>
    </row>
    <row r="408" spans="1:15" x14ac:dyDescent="0.3">
      <c r="A408" s="86" t="s">
        <v>921</v>
      </c>
      <c r="B408" s="80"/>
      <c r="C408" s="87" t="s">
        <v>926</v>
      </c>
      <c r="D408" s="87"/>
      <c r="E408" s="81">
        <v>0</v>
      </c>
      <c r="F408" s="81">
        <v>0</v>
      </c>
      <c r="G408" s="81">
        <v>0</v>
      </c>
      <c r="H408" s="86">
        <v>1</v>
      </c>
      <c r="I408" s="188">
        <f>E408*H408</f>
        <v>0</v>
      </c>
      <c r="J408" s="100"/>
    </row>
    <row r="409" spans="1:15" x14ac:dyDescent="0.3">
      <c r="A409" s="86" t="s">
        <v>921</v>
      </c>
      <c r="B409" s="80"/>
      <c r="C409" s="82" t="s">
        <v>928</v>
      </c>
      <c r="D409" s="82"/>
      <c r="E409" s="81">
        <v>0</v>
      </c>
      <c r="F409" s="81">
        <v>0</v>
      </c>
      <c r="G409" s="81">
        <v>0</v>
      </c>
      <c r="H409" s="86">
        <v>1</v>
      </c>
      <c r="I409" s="188">
        <f>E409*H409</f>
        <v>0</v>
      </c>
      <c r="J409" s="100"/>
    </row>
    <row r="410" spans="1:15" x14ac:dyDescent="0.3">
      <c r="A410" s="86" t="s">
        <v>921</v>
      </c>
      <c r="B410" s="80"/>
      <c r="C410" s="87" t="s">
        <v>932</v>
      </c>
      <c r="D410" s="87"/>
      <c r="E410" s="81">
        <v>0</v>
      </c>
      <c r="F410" s="81">
        <v>0</v>
      </c>
      <c r="G410" s="81">
        <v>0</v>
      </c>
      <c r="H410" s="86">
        <v>1</v>
      </c>
      <c r="I410" s="188">
        <f>E410*H410</f>
        <v>0</v>
      </c>
      <c r="J410" s="100"/>
    </row>
    <row r="411" spans="1:15" hidden="1" x14ac:dyDescent="0.3">
      <c r="A411" s="82"/>
      <c r="B411" s="80"/>
      <c r="C411" s="80"/>
      <c r="D411" s="80"/>
      <c r="E411" s="81">
        <v>0</v>
      </c>
      <c r="F411" s="81">
        <v>0</v>
      </c>
      <c r="G411" s="81">
        <v>0</v>
      </c>
      <c r="H411" s="81">
        <v>0</v>
      </c>
      <c r="I411" s="188">
        <f>E411*H411</f>
        <v>0</v>
      </c>
      <c r="J411" s="100"/>
    </row>
    <row r="412" spans="1:15" ht="13.8" hidden="1" thickBot="1" x14ac:dyDescent="0.3">
      <c r="A412" s="2" t="s">
        <v>3287</v>
      </c>
      <c r="C412" s="46" t="s">
        <v>3287</v>
      </c>
      <c r="D412" s="46"/>
      <c r="E412" s="47">
        <f>SUM(E2:E411)</f>
        <v>133766</v>
      </c>
      <c r="F412" s="47"/>
      <c r="G412" s="47"/>
      <c r="H412" s="47">
        <f>SUM(H2:H411)</f>
        <v>228</v>
      </c>
      <c r="I412" s="48">
        <f>SUM(I2:I411)</f>
        <v>75669</v>
      </c>
      <c r="J412" s="100"/>
    </row>
    <row r="413" spans="1:15" ht="13.2" x14ac:dyDescent="0.25">
      <c r="I413" s="5"/>
      <c r="J413" s="100"/>
    </row>
    <row r="414" spans="1:15" ht="13.2" x14ac:dyDescent="0.25">
      <c r="A414" s="2" t="s">
        <v>929</v>
      </c>
      <c r="B414" s="2" t="s">
        <v>919</v>
      </c>
      <c r="C414" s="2" t="s">
        <v>1176</v>
      </c>
      <c r="H414" s="2">
        <v>0</v>
      </c>
      <c r="I414" s="5">
        <v>0</v>
      </c>
      <c r="J414" s="100"/>
    </row>
    <row r="415" spans="1:15" ht="13.2" x14ac:dyDescent="0.25">
      <c r="A415" s="2" t="s">
        <v>3046</v>
      </c>
      <c r="C415" s="2" t="s">
        <v>3046</v>
      </c>
      <c r="I415" s="5"/>
      <c r="J415" s="100"/>
    </row>
    <row r="416" spans="1:15" x14ac:dyDescent="0.3">
      <c r="I416"/>
      <c r="J416" s="100"/>
    </row>
    <row r="417" spans="9:10" ht="13.2" x14ac:dyDescent="0.25">
      <c r="I417" s="5"/>
      <c r="J417" s="100"/>
    </row>
    <row r="418" spans="9:10" ht="13.2" x14ac:dyDescent="0.25">
      <c r="I418" s="5"/>
      <c r="J418" s="100"/>
    </row>
    <row r="419" spans="9:10" ht="13.2" x14ac:dyDescent="0.25">
      <c r="I419" s="5"/>
      <c r="J419" s="100"/>
    </row>
    <row r="420" spans="9:10" ht="13.2" x14ac:dyDescent="0.25">
      <c r="I420" s="5"/>
      <c r="J420" s="100"/>
    </row>
    <row r="421" spans="9:10" ht="13.2" x14ac:dyDescent="0.25">
      <c r="I421" s="5"/>
      <c r="J421" s="100"/>
    </row>
    <row r="422" spans="9:10" ht="13.2" x14ac:dyDescent="0.25">
      <c r="I422" s="5"/>
      <c r="J422" s="100"/>
    </row>
    <row r="423" spans="9:10" ht="13.2" x14ac:dyDescent="0.25">
      <c r="I423" s="5"/>
      <c r="J423" s="100"/>
    </row>
    <row r="424" spans="9:10" ht="13.2" x14ac:dyDescent="0.25">
      <c r="I424" s="5"/>
      <c r="J424" s="100"/>
    </row>
    <row r="425" spans="9:10" ht="13.2" x14ac:dyDescent="0.25">
      <c r="I425" s="5"/>
      <c r="J425" s="100"/>
    </row>
    <row r="426" spans="9:10" ht="13.2" x14ac:dyDescent="0.25">
      <c r="I426" s="5"/>
      <c r="J426" s="100"/>
    </row>
    <row r="427" spans="9:10" ht="13.2" x14ac:dyDescent="0.25">
      <c r="I427" s="5"/>
      <c r="J427" s="100"/>
    </row>
    <row r="428" spans="9:10" ht="13.2" x14ac:dyDescent="0.25">
      <c r="I428" s="5"/>
      <c r="J428" s="100"/>
    </row>
    <row r="429" spans="9:10" ht="13.2" x14ac:dyDescent="0.25">
      <c r="I429" s="5"/>
      <c r="J429" s="100"/>
    </row>
    <row r="430" spans="9:10" ht="13.2" x14ac:dyDescent="0.25">
      <c r="I430" s="5"/>
      <c r="J430" s="100"/>
    </row>
    <row r="431" spans="9:10" ht="13.2" x14ac:dyDescent="0.25">
      <c r="I431" s="5"/>
      <c r="J431" s="100"/>
    </row>
    <row r="432" spans="9:10" ht="13.2" x14ac:dyDescent="0.25">
      <c r="I432" s="5"/>
      <c r="J432" s="100"/>
    </row>
    <row r="433" spans="9:10" ht="13.2" x14ac:dyDescent="0.25">
      <c r="I433" s="5"/>
      <c r="J433" s="100"/>
    </row>
    <row r="434" spans="9:10" ht="13.2" x14ac:dyDescent="0.25">
      <c r="I434" s="5"/>
      <c r="J434" s="100"/>
    </row>
    <row r="435" spans="9:10" ht="13.2" x14ac:dyDescent="0.25">
      <c r="I435" s="5"/>
      <c r="J435" s="100"/>
    </row>
    <row r="436" spans="9:10" ht="13.2" x14ac:dyDescent="0.25">
      <c r="I436" s="5"/>
      <c r="J436" s="100"/>
    </row>
    <row r="437" spans="9:10" ht="13.2" x14ac:dyDescent="0.25">
      <c r="I437" s="5"/>
      <c r="J437" s="100"/>
    </row>
    <row r="438" spans="9:10" ht="13.2" x14ac:dyDescent="0.25">
      <c r="I438" s="5"/>
      <c r="J438" s="100"/>
    </row>
    <row r="439" spans="9:10" ht="13.2" x14ac:dyDescent="0.25">
      <c r="I439" s="5"/>
      <c r="J439" s="100"/>
    </row>
    <row r="440" spans="9:10" ht="13.2" x14ac:dyDescent="0.25">
      <c r="I440" s="5"/>
      <c r="J440" s="100"/>
    </row>
    <row r="441" spans="9:10" ht="13.2" x14ac:dyDescent="0.25">
      <c r="I441" s="5"/>
      <c r="J441" s="100"/>
    </row>
    <row r="442" spans="9:10" ht="13.2" x14ac:dyDescent="0.25">
      <c r="I442" s="5"/>
      <c r="J442" s="100"/>
    </row>
    <row r="443" spans="9:10" ht="13.2" x14ac:dyDescent="0.25">
      <c r="I443" s="5"/>
      <c r="J443" s="100"/>
    </row>
    <row r="444" spans="9:10" ht="13.2" x14ac:dyDescent="0.25">
      <c r="I444" s="5"/>
      <c r="J444" s="100"/>
    </row>
    <row r="445" spans="9:10" ht="13.2" x14ac:dyDescent="0.25">
      <c r="I445" s="5"/>
      <c r="J445" s="100"/>
    </row>
    <row r="446" spans="9:10" ht="13.2" x14ac:dyDescent="0.25">
      <c r="I446" s="5"/>
      <c r="J446" s="100"/>
    </row>
    <row r="447" spans="9:10" ht="13.2" x14ac:dyDescent="0.25">
      <c r="I447" s="5"/>
      <c r="J447" s="100"/>
    </row>
    <row r="448" spans="9:10" ht="13.2" x14ac:dyDescent="0.25">
      <c r="I448" s="5"/>
      <c r="J448" s="100"/>
    </row>
    <row r="449" spans="9:10" ht="13.2" x14ac:dyDescent="0.25">
      <c r="I449" s="5"/>
      <c r="J449" s="100"/>
    </row>
    <row r="450" spans="9:10" ht="13.2" x14ac:dyDescent="0.25">
      <c r="I450" s="5"/>
      <c r="J450" s="100"/>
    </row>
    <row r="451" spans="9:10" ht="13.2" x14ac:dyDescent="0.25">
      <c r="I451" s="5"/>
      <c r="J451" s="100"/>
    </row>
    <row r="452" spans="9:10" ht="13.2" x14ac:dyDescent="0.25">
      <c r="I452" s="5"/>
      <c r="J452" s="100"/>
    </row>
    <row r="453" spans="9:10" ht="13.2" x14ac:dyDescent="0.25">
      <c r="I453" s="5"/>
      <c r="J453" s="100"/>
    </row>
    <row r="454" spans="9:10" ht="13.2" x14ac:dyDescent="0.25">
      <c r="I454" s="5"/>
      <c r="J454" s="100"/>
    </row>
    <row r="455" spans="9:10" ht="13.2" x14ac:dyDescent="0.25">
      <c r="I455" s="5"/>
      <c r="J455" s="100"/>
    </row>
    <row r="456" spans="9:10" ht="13.2" x14ac:dyDescent="0.25">
      <c r="I456" s="5"/>
      <c r="J456" s="100"/>
    </row>
    <row r="457" spans="9:10" ht="13.2" x14ac:dyDescent="0.25">
      <c r="I457" s="5"/>
      <c r="J457" s="100"/>
    </row>
    <row r="458" spans="9:10" ht="13.2" x14ac:dyDescent="0.25">
      <c r="I458" s="5"/>
      <c r="J458" s="100"/>
    </row>
    <row r="459" spans="9:10" ht="13.2" x14ac:dyDescent="0.25">
      <c r="I459" s="5"/>
      <c r="J459" s="100"/>
    </row>
    <row r="460" spans="9:10" ht="13.2" x14ac:dyDescent="0.25">
      <c r="I460" s="5"/>
      <c r="J460" s="100"/>
    </row>
    <row r="461" spans="9:10" ht="13.2" x14ac:dyDescent="0.25">
      <c r="I461" s="5"/>
      <c r="J461" s="100"/>
    </row>
    <row r="462" spans="9:10" ht="13.2" x14ac:dyDescent="0.25">
      <c r="I462" s="5"/>
      <c r="J462" s="100"/>
    </row>
    <row r="463" spans="9:10" ht="13.2" x14ac:dyDescent="0.25">
      <c r="I463" s="5"/>
      <c r="J463" s="100"/>
    </row>
    <row r="464" spans="9:10" ht="13.2" x14ac:dyDescent="0.25">
      <c r="I464" s="5"/>
      <c r="J464" s="100"/>
    </row>
    <row r="465" spans="9:10" ht="13.2" x14ac:dyDescent="0.25">
      <c r="I465" s="5"/>
      <c r="J465" s="100"/>
    </row>
    <row r="466" spans="9:10" ht="13.2" x14ac:dyDescent="0.25">
      <c r="I466" s="5"/>
      <c r="J466" s="100"/>
    </row>
    <row r="467" spans="9:10" ht="13.2" x14ac:dyDescent="0.25">
      <c r="I467" s="5"/>
      <c r="J467" s="100"/>
    </row>
    <row r="468" spans="9:10" ht="13.2" x14ac:dyDescent="0.25">
      <c r="I468" s="5"/>
      <c r="J468" s="100"/>
    </row>
    <row r="469" spans="9:10" ht="13.2" x14ac:dyDescent="0.25">
      <c r="I469" s="5"/>
      <c r="J469" s="100"/>
    </row>
    <row r="470" spans="9:10" ht="13.2" x14ac:dyDescent="0.25">
      <c r="I470" s="5"/>
      <c r="J470" s="100"/>
    </row>
    <row r="471" spans="9:10" ht="13.2" x14ac:dyDescent="0.25">
      <c r="I471" s="5"/>
      <c r="J471" s="100"/>
    </row>
    <row r="472" spans="9:10" ht="13.2" x14ac:dyDescent="0.25">
      <c r="I472" s="5"/>
      <c r="J472" s="100"/>
    </row>
    <row r="473" spans="9:10" ht="13.2" x14ac:dyDescent="0.25">
      <c r="I473" s="5"/>
      <c r="J473" s="100"/>
    </row>
    <row r="474" spans="9:10" ht="13.2" x14ac:dyDescent="0.25">
      <c r="I474" s="5"/>
      <c r="J474" s="100"/>
    </row>
    <row r="475" spans="9:10" ht="13.2" x14ac:dyDescent="0.25">
      <c r="I475" s="5"/>
      <c r="J475" s="100"/>
    </row>
    <row r="476" spans="9:10" ht="13.2" x14ac:dyDescent="0.25">
      <c r="I476" s="5"/>
      <c r="J476" s="100"/>
    </row>
    <row r="477" spans="9:10" ht="13.2" x14ac:dyDescent="0.25">
      <c r="I477" s="5"/>
      <c r="J477" s="100"/>
    </row>
    <row r="478" spans="9:10" ht="13.2" x14ac:dyDescent="0.25">
      <c r="I478" s="5"/>
      <c r="J478" s="100"/>
    </row>
    <row r="479" spans="9:10" ht="13.2" x14ac:dyDescent="0.25">
      <c r="I479" s="5"/>
      <c r="J479" s="100"/>
    </row>
    <row r="480" spans="9:10" ht="13.2" x14ac:dyDescent="0.25">
      <c r="I480" s="5"/>
      <c r="J480" s="100"/>
    </row>
    <row r="481" spans="9:10" ht="13.2" x14ac:dyDescent="0.25">
      <c r="I481" s="5"/>
      <c r="J481" s="100"/>
    </row>
    <row r="482" spans="9:10" ht="13.2" x14ac:dyDescent="0.25">
      <c r="I482" s="5"/>
      <c r="J482" s="100"/>
    </row>
    <row r="483" spans="9:10" ht="13.2" x14ac:dyDescent="0.25">
      <c r="I483" s="5"/>
      <c r="J483" s="100"/>
    </row>
    <row r="484" spans="9:10" ht="13.2" x14ac:dyDescent="0.25">
      <c r="I484" s="5"/>
      <c r="J484" s="100"/>
    </row>
    <row r="485" spans="9:10" ht="13.2" x14ac:dyDescent="0.25">
      <c r="I485" s="5"/>
      <c r="J485" s="100"/>
    </row>
    <row r="486" spans="9:10" ht="13.2" x14ac:dyDescent="0.25">
      <c r="I486" s="5"/>
      <c r="J486" s="100"/>
    </row>
    <row r="487" spans="9:10" ht="13.2" x14ac:dyDescent="0.25">
      <c r="I487" s="5"/>
      <c r="J487" s="100"/>
    </row>
    <row r="488" spans="9:10" ht="13.2" x14ac:dyDescent="0.25">
      <c r="I488" s="5"/>
      <c r="J488" s="100"/>
    </row>
    <row r="489" spans="9:10" ht="13.2" x14ac:dyDescent="0.25">
      <c r="I489" s="5"/>
      <c r="J489" s="100"/>
    </row>
    <row r="490" spans="9:10" ht="13.2" x14ac:dyDescent="0.25">
      <c r="I490" s="5"/>
      <c r="J490" s="100"/>
    </row>
    <row r="491" spans="9:10" ht="13.2" x14ac:dyDescent="0.25">
      <c r="I491" s="5"/>
      <c r="J491" s="100"/>
    </row>
    <row r="492" spans="9:10" ht="13.2" x14ac:dyDescent="0.25">
      <c r="I492" s="5"/>
      <c r="J492" s="100"/>
    </row>
    <row r="493" spans="9:10" ht="13.2" x14ac:dyDescent="0.25">
      <c r="I493" s="5"/>
      <c r="J493" s="100"/>
    </row>
    <row r="494" spans="9:10" ht="13.2" x14ac:dyDescent="0.25">
      <c r="I494" s="5"/>
      <c r="J494" s="100"/>
    </row>
    <row r="495" spans="9:10" ht="13.2" x14ac:dyDescent="0.25">
      <c r="I495" s="5"/>
      <c r="J495" s="100"/>
    </row>
    <row r="496" spans="9:10" ht="13.2" x14ac:dyDescent="0.25">
      <c r="I496" s="5"/>
      <c r="J496" s="100"/>
    </row>
    <row r="497" spans="9:10" ht="13.2" x14ac:dyDescent="0.25">
      <c r="I497" s="5"/>
      <c r="J497" s="100"/>
    </row>
    <row r="498" spans="9:10" ht="13.2" x14ac:dyDescent="0.25">
      <c r="I498" s="5"/>
      <c r="J498" s="100"/>
    </row>
    <row r="499" spans="9:10" ht="13.2" x14ac:dyDescent="0.25">
      <c r="I499" s="5"/>
      <c r="J499" s="100"/>
    </row>
    <row r="500" spans="9:10" ht="13.2" x14ac:dyDescent="0.25">
      <c r="I500" s="5"/>
      <c r="J500" s="100"/>
    </row>
    <row r="501" spans="9:10" ht="13.2" x14ac:dyDescent="0.25">
      <c r="I501" s="5"/>
      <c r="J501" s="100"/>
    </row>
    <row r="502" spans="9:10" ht="13.2" x14ac:dyDescent="0.25">
      <c r="I502" s="5"/>
      <c r="J502" s="100"/>
    </row>
    <row r="503" spans="9:10" ht="13.2" x14ac:dyDescent="0.25">
      <c r="I503" s="5"/>
      <c r="J503" s="100"/>
    </row>
    <row r="504" spans="9:10" ht="13.2" x14ac:dyDescent="0.25">
      <c r="I504" s="5"/>
      <c r="J504" s="100"/>
    </row>
    <row r="505" spans="9:10" ht="13.2" x14ac:dyDescent="0.25">
      <c r="I505" s="5"/>
      <c r="J505" s="100"/>
    </row>
    <row r="506" spans="9:10" ht="13.2" x14ac:dyDescent="0.25">
      <c r="I506" s="5"/>
      <c r="J506" s="100"/>
    </row>
    <row r="507" spans="9:10" ht="13.2" x14ac:dyDescent="0.25">
      <c r="I507" s="5"/>
      <c r="J507" s="100"/>
    </row>
    <row r="508" spans="9:10" ht="13.2" x14ac:dyDescent="0.25">
      <c r="I508" s="5"/>
      <c r="J508" s="100"/>
    </row>
    <row r="509" spans="9:10" ht="13.2" x14ac:dyDescent="0.25">
      <c r="I509" s="5"/>
      <c r="J509" s="100"/>
    </row>
    <row r="510" spans="9:10" ht="13.2" x14ac:dyDescent="0.25">
      <c r="I510" s="5"/>
      <c r="J510" s="100"/>
    </row>
    <row r="511" spans="9:10" ht="13.2" x14ac:dyDescent="0.25">
      <c r="I511" s="5"/>
      <c r="J511" s="100"/>
    </row>
    <row r="512" spans="9:10" ht="13.2" x14ac:dyDescent="0.25">
      <c r="I512" s="5"/>
      <c r="J512" s="100"/>
    </row>
    <row r="513" spans="9:10" ht="13.2" x14ac:dyDescent="0.25">
      <c r="I513" s="5"/>
      <c r="J513" s="100"/>
    </row>
    <row r="514" spans="9:10" ht="13.2" x14ac:dyDescent="0.25">
      <c r="I514" s="5"/>
      <c r="J514" s="100"/>
    </row>
    <row r="515" spans="9:10" ht="13.2" x14ac:dyDescent="0.25">
      <c r="I515" s="5"/>
      <c r="J515" s="100"/>
    </row>
    <row r="516" spans="9:10" ht="13.2" x14ac:dyDescent="0.25">
      <c r="I516" s="5"/>
      <c r="J516" s="100"/>
    </row>
    <row r="517" spans="9:10" ht="13.2" x14ac:dyDescent="0.25">
      <c r="I517" s="5"/>
      <c r="J517" s="100"/>
    </row>
    <row r="518" spans="9:10" ht="13.2" x14ac:dyDescent="0.25">
      <c r="I518" s="5"/>
      <c r="J518" s="100"/>
    </row>
    <row r="519" spans="9:10" ht="13.2" x14ac:dyDescent="0.25">
      <c r="I519" s="5"/>
      <c r="J519" s="100"/>
    </row>
    <row r="520" spans="9:10" ht="13.2" x14ac:dyDescent="0.25">
      <c r="I520" s="5"/>
      <c r="J520" s="100"/>
    </row>
    <row r="521" spans="9:10" ht="13.2" x14ac:dyDescent="0.25">
      <c r="I521" s="5"/>
      <c r="J521" s="100"/>
    </row>
    <row r="522" spans="9:10" ht="13.2" x14ac:dyDescent="0.25">
      <c r="I522" s="5"/>
      <c r="J522" s="100"/>
    </row>
    <row r="523" spans="9:10" ht="13.2" x14ac:dyDescent="0.25">
      <c r="I523" s="5"/>
      <c r="J523" s="100"/>
    </row>
    <row r="524" spans="9:10" ht="13.2" x14ac:dyDescent="0.25">
      <c r="I524" s="5"/>
      <c r="J524" s="100"/>
    </row>
    <row r="525" spans="9:10" ht="13.2" x14ac:dyDescent="0.25">
      <c r="I525" s="5"/>
      <c r="J525" s="100"/>
    </row>
    <row r="526" spans="9:10" ht="13.2" x14ac:dyDescent="0.25">
      <c r="I526" s="5"/>
      <c r="J526" s="100"/>
    </row>
    <row r="527" spans="9:10" ht="13.2" x14ac:dyDescent="0.25">
      <c r="I527" s="5"/>
      <c r="J527" s="100"/>
    </row>
    <row r="528" spans="9:10" ht="13.2" x14ac:dyDescent="0.25">
      <c r="I528" s="5"/>
      <c r="J528" s="100"/>
    </row>
    <row r="529" spans="9:10" ht="13.2" x14ac:dyDescent="0.25">
      <c r="I529" s="5"/>
      <c r="J529" s="100"/>
    </row>
    <row r="530" spans="9:10" ht="13.2" x14ac:dyDescent="0.25">
      <c r="I530" s="5"/>
      <c r="J530" s="100"/>
    </row>
    <row r="531" spans="9:10" ht="13.2" x14ac:dyDescent="0.25">
      <c r="I531" s="5"/>
      <c r="J531" s="100"/>
    </row>
    <row r="532" spans="9:10" ht="13.2" x14ac:dyDescent="0.25">
      <c r="I532" s="5"/>
      <c r="J532" s="100"/>
    </row>
    <row r="533" spans="9:10" ht="13.2" x14ac:dyDescent="0.25">
      <c r="I533" s="5"/>
      <c r="J533" s="100"/>
    </row>
    <row r="534" spans="9:10" ht="13.2" x14ac:dyDescent="0.25">
      <c r="I534" s="5"/>
      <c r="J534" s="100"/>
    </row>
    <row r="535" spans="9:10" ht="13.2" x14ac:dyDescent="0.25">
      <c r="I535" s="5"/>
      <c r="J535" s="100"/>
    </row>
    <row r="536" spans="9:10" ht="13.2" x14ac:dyDescent="0.25">
      <c r="I536" s="5"/>
      <c r="J536" s="100"/>
    </row>
    <row r="537" spans="9:10" ht="13.2" x14ac:dyDescent="0.25">
      <c r="I537" s="5"/>
      <c r="J537" s="100"/>
    </row>
    <row r="538" spans="9:10" ht="13.2" x14ac:dyDescent="0.25">
      <c r="I538" s="5"/>
      <c r="J538" s="100"/>
    </row>
    <row r="539" spans="9:10" ht="13.2" x14ac:dyDescent="0.25">
      <c r="I539" s="5"/>
      <c r="J539" s="100"/>
    </row>
    <row r="540" spans="9:10" ht="13.2" x14ac:dyDescent="0.25">
      <c r="I540" s="5"/>
      <c r="J540" s="100"/>
    </row>
    <row r="541" spans="9:10" ht="13.2" x14ac:dyDescent="0.25">
      <c r="I541" s="5"/>
      <c r="J541" s="100"/>
    </row>
    <row r="542" spans="9:10" ht="13.2" x14ac:dyDescent="0.25">
      <c r="I542" s="5"/>
      <c r="J542" s="100"/>
    </row>
    <row r="543" spans="9:10" ht="13.2" x14ac:dyDescent="0.25">
      <c r="I543" s="5"/>
      <c r="J543" s="100"/>
    </row>
    <row r="544" spans="9:10" ht="13.2" x14ac:dyDescent="0.25">
      <c r="I544" s="5"/>
      <c r="J544" s="100"/>
    </row>
    <row r="545" spans="9:10" ht="13.2" x14ac:dyDescent="0.25">
      <c r="I545" s="5"/>
      <c r="J545" s="100"/>
    </row>
    <row r="546" spans="9:10" ht="13.2" x14ac:dyDescent="0.25">
      <c r="I546" s="5"/>
      <c r="J546" s="100"/>
    </row>
    <row r="547" spans="9:10" ht="13.2" x14ac:dyDescent="0.25">
      <c r="I547" s="5"/>
      <c r="J547" s="100"/>
    </row>
    <row r="548" spans="9:10" ht="13.2" x14ac:dyDescent="0.25">
      <c r="I548" s="5"/>
      <c r="J548" s="100"/>
    </row>
    <row r="549" spans="9:10" ht="13.2" x14ac:dyDescent="0.25">
      <c r="I549" s="5"/>
      <c r="J549" s="100"/>
    </row>
    <row r="550" spans="9:10" ht="13.2" x14ac:dyDescent="0.25">
      <c r="J550" s="100"/>
    </row>
    <row r="551" spans="9:10" ht="13.2" x14ac:dyDescent="0.25">
      <c r="J551" s="100"/>
    </row>
    <row r="552" spans="9:10" ht="13.2" x14ac:dyDescent="0.25">
      <c r="J552" s="100"/>
    </row>
    <row r="553" spans="9:10" ht="13.2" x14ac:dyDescent="0.25">
      <c r="J553" s="100"/>
    </row>
    <row r="554" spans="9:10" ht="13.2" x14ac:dyDescent="0.25">
      <c r="J554" s="100"/>
    </row>
    <row r="555" spans="9:10" ht="13.2" x14ac:dyDescent="0.25">
      <c r="J555" s="100"/>
    </row>
    <row r="556" spans="9:10" ht="13.2" x14ac:dyDescent="0.25">
      <c r="J556" s="100"/>
    </row>
    <row r="557" spans="9:10" ht="13.2" x14ac:dyDescent="0.25">
      <c r="J557" s="100"/>
    </row>
    <row r="558" spans="9:10" ht="13.2" x14ac:dyDescent="0.25">
      <c r="J558" s="100"/>
    </row>
    <row r="559" spans="9:10" ht="13.2" x14ac:dyDescent="0.25">
      <c r="J559" s="100"/>
    </row>
    <row r="560" spans="9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417:E65536 E1:E415">
    <cfRule type="cellIs" dxfId="130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84"/>
  <sheetViews>
    <sheetView workbookViewId="0">
      <pane ySplit="1" topLeftCell="A45" activePane="bottomLeft" state="frozen"/>
      <selection pane="bottomLeft" activeCell="D30" sqref="A1:Q1484"/>
    </sheetView>
  </sheetViews>
  <sheetFormatPr defaultRowHeight="14.4" x14ac:dyDescent="0.3"/>
  <cols>
    <col min="1" max="1" width="19" customWidth="1"/>
    <col min="2" max="2" width="38.33203125" customWidth="1"/>
    <col min="3" max="3" width="23" customWidth="1"/>
    <col min="4" max="4" width="10.33203125" customWidth="1"/>
    <col min="6" max="6" width="8.33203125" bestFit="1" customWidth="1"/>
    <col min="7" max="7" width="12.109375" style="8" bestFit="1" customWidth="1"/>
    <col min="8" max="8" width="3.109375" style="101" customWidth="1"/>
  </cols>
  <sheetData>
    <row r="1" spans="1:17" ht="15" thickBot="1" x14ac:dyDescent="0.35">
      <c r="A1" t="s">
        <v>3039</v>
      </c>
      <c r="B1" t="s">
        <v>3041</v>
      </c>
      <c r="C1" t="s">
        <v>3042</v>
      </c>
      <c r="D1" t="s">
        <v>5394</v>
      </c>
      <c r="E1" t="s">
        <v>3040</v>
      </c>
      <c r="F1" t="s">
        <v>3043</v>
      </c>
      <c r="G1" s="13" t="s">
        <v>3045</v>
      </c>
      <c r="H1" s="99"/>
      <c r="I1" s="3" t="s">
        <v>934</v>
      </c>
      <c r="J1" s="3" t="s">
        <v>1064</v>
      </c>
      <c r="K1" s="3" t="s">
        <v>1065</v>
      </c>
      <c r="L1" t="s">
        <v>937</v>
      </c>
    </row>
    <row r="2" spans="1:17" ht="15" hidden="1" thickTop="1" x14ac:dyDescent="0.3">
      <c r="A2" t="s">
        <v>3044</v>
      </c>
      <c r="B2" t="s">
        <v>343</v>
      </c>
      <c r="C2" t="s">
        <v>342</v>
      </c>
      <c r="E2">
        <v>1602</v>
      </c>
      <c r="F2">
        <v>0</v>
      </c>
      <c r="G2" s="39">
        <f t="shared" ref="G2:G33" si="0">E2*F2</f>
        <v>0</v>
      </c>
      <c r="H2" s="100"/>
      <c r="I2" t="s">
        <v>938</v>
      </c>
      <c r="L2" s="8"/>
      <c r="M2" s="8"/>
    </row>
    <row r="3" spans="1:17" ht="15" hidden="1" thickTop="1" x14ac:dyDescent="0.3">
      <c r="A3" t="s">
        <v>3044</v>
      </c>
      <c r="B3" t="s">
        <v>341</v>
      </c>
      <c r="C3" t="s">
        <v>337</v>
      </c>
      <c r="E3">
        <v>179</v>
      </c>
      <c r="F3" s="8">
        <v>0</v>
      </c>
      <c r="G3" s="39">
        <f t="shared" si="0"/>
        <v>0</v>
      </c>
      <c r="H3" s="100"/>
      <c r="I3" t="s">
        <v>939</v>
      </c>
      <c r="K3" t="s">
        <v>938</v>
      </c>
      <c r="L3" t="s">
        <v>3046</v>
      </c>
    </row>
    <row r="4" spans="1:17" ht="15" hidden="1" thickTop="1" x14ac:dyDescent="0.3">
      <c r="A4" t="s">
        <v>3044</v>
      </c>
      <c r="B4" t="s">
        <v>340</v>
      </c>
      <c r="C4" t="s">
        <v>339</v>
      </c>
      <c r="E4">
        <v>32</v>
      </c>
      <c r="F4" s="8">
        <v>0</v>
      </c>
      <c r="G4" s="39">
        <f t="shared" si="0"/>
        <v>0</v>
      </c>
      <c r="H4" s="100"/>
      <c r="I4" t="s">
        <v>939</v>
      </c>
      <c r="K4" t="s">
        <v>938</v>
      </c>
      <c r="L4" t="s">
        <v>3046</v>
      </c>
    </row>
    <row r="5" spans="1:17" ht="15" thickTop="1" x14ac:dyDescent="0.3">
      <c r="A5" t="s">
        <v>3044</v>
      </c>
      <c r="B5" t="s">
        <v>338</v>
      </c>
      <c r="C5" t="s">
        <v>337</v>
      </c>
      <c r="E5">
        <v>440</v>
      </c>
      <c r="F5" s="32">
        <v>1</v>
      </c>
      <c r="G5" s="39">
        <f t="shared" si="0"/>
        <v>440</v>
      </c>
      <c r="H5" s="100"/>
      <c r="I5" t="s">
        <v>939</v>
      </c>
      <c r="K5" s="32" t="s">
        <v>939</v>
      </c>
      <c r="L5" t="s">
        <v>1128</v>
      </c>
    </row>
    <row r="6" spans="1:17" x14ac:dyDescent="0.3">
      <c r="A6" t="s">
        <v>3044</v>
      </c>
      <c r="B6" t="s">
        <v>336</v>
      </c>
      <c r="C6" t="s">
        <v>335</v>
      </c>
      <c r="D6">
        <v>3</v>
      </c>
      <c r="E6">
        <v>35</v>
      </c>
      <c r="F6">
        <v>1</v>
      </c>
      <c r="G6" s="39">
        <f t="shared" si="0"/>
        <v>35</v>
      </c>
      <c r="H6" s="100"/>
      <c r="I6" t="s">
        <v>939</v>
      </c>
      <c r="K6" t="s">
        <v>939</v>
      </c>
      <c r="L6" t="s">
        <v>946</v>
      </c>
    </row>
    <row r="7" spans="1:17" x14ac:dyDescent="0.3">
      <c r="A7" t="s">
        <v>3044</v>
      </c>
      <c r="B7" t="s">
        <v>334</v>
      </c>
      <c r="C7" t="s">
        <v>333</v>
      </c>
      <c r="D7">
        <v>4</v>
      </c>
      <c r="E7">
        <v>54</v>
      </c>
      <c r="F7">
        <v>1</v>
      </c>
      <c r="G7" s="39">
        <f t="shared" si="0"/>
        <v>54</v>
      </c>
      <c r="H7" s="100"/>
      <c r="I7" t="s">
        <v>939</v>
      </c>
      <c r="K7" t="s">
        <v>939</v>
      </c>
      <c r="L7" t="s">
        <v>946</v>
      </c>
    </row>
    <row r="8" spans="1:17" x14ac:dyDescent="0.3">
      <c r="A8" t="s">
        <v>3044</v>
      </c>
      <c r="B8" t="s">
        <v>332</v>
      </c>
      <c r="C8" t="s">
        <v>329</v>
      </c>
      <c r="D8">
        <v>4</v>
      </c>
      <c r="E8">
        <v>12858</v>
      </c>
      <c r="F8">
        <v>1</v>
      </c>
      <c r="G8" s="39">
        <f t="shared" si="0"/>
        <v>12858</v>
      </c>
      <c r="H8" s="100"/>
      <c r="I8" t="s">
        <v>939</v>
      </c>
      <c r="K8" t="s">
        <v>939</v>
      </c>
      <c r="L8" s="50" t="s">
        <v>1109</v>
      </c>
      <c r="M8" s="50"/>
      <c r="N8" s="50"/>
      <c r="O8" s="74"/>
      <c r="P8" s="74"/>
      <c r="Q8" s="74"/>
    </row>
    <row r="9" spans="1:17" hidden="1" x14ac:dyDescent="0.3">
      <c r="A9" t="s">
        <v>3044</v>
      </c>
      <c r="B9" t="s">
        <v>331</v>
      </c>
      <c r="C9" t="s">
        <v>329</v>
      </c>
      <c r="E9">
        <v>12431</v>
      </c>
      <c r="F9" s="8">
        <v>0</v>
      </c>
      <c r="G9" s="39">
        <f t="shared" si="0"/>
        <v>0</v>
      </c>
      <c r="H9" s="100"/>
      <c r="I9" t="s">
        <v>939</v>
      </c>
      <c r="K9" s="8" t="s">
        <v>938</v>
      </c>
      <c r="L9" t="s">
        <v>939</v>
      </c>
    </row>
    <row r="10" spans="1:17" x14ac:dyDescent="0.3">
      <c r="A10" t="s">
        <v>3044</v>
      </c>
      <c r="B10" t="s">
        <v>330</v>
      </c>
      <c r="C10" t="s">
        <v>329</v>
      </c>
      <c r="D10">
        <v>4</v>
      </c>
      <c r="E10">
        <v>12710</v>
      </c>
      <c r="F10">
        <v>1</v>
      </c>
      <c r="G10" s="39">
        <f t="shared" si="0"/>
        <v>12710</v>
      </c>
      <c r="H10" s="100"/>
      <c r="I10" t="s">
        <v>939</v>
      </c>
      <c r="K10" t="s">
        <v>939</v>
      </c>
      <c r="L10" t="s">
        <v>939</v>
      </c>
    </row>
    <row r="11" spans="1:17" x14ac:dyDescent="0.3">
      <c r="A11" t="s">
        <v>3044</v>
      </c>
      <c r="B11" t="s">
        <v>328</v>
      </c>
      <c r="C11" t="s">
        <v>327</v>
      </c>
      <c r="D11">
        <v>4</v>
      </c>
      <c r="E11">
        <v>9221</v>
      </c>
      <c r="F11">
        <v>1</v>
      </c>
      <c r="G11" s="39">
        <f t="shared" si="0"/>
        <v>9221</v>
      </c>
      <c r="H11" s="100"/>
      <c r="K11" t="s">
        <v>939</v>
      </c>
      <c r="L11" s="50" t="s">
        <v>1109</v>
      </c>
      <c r="M11" s="50"/>
      <c r="N11" s="50"/>
      <c r="O11" s="151" t="s">
        <v>1129</v>
      </c>
    </row>
    <row r="12" spans="1:17" x14ac:dyDescent="0.3">
      <c r="A12" t="s">
        <v>3044</v>
      </c>
      <c r="B12" t="s">
        <v>326</v>
      </c>
      <c r="C12" t="s">
        <v>325</v>
      </c>
      <c r="D12">
        <v>4</v>
      </c>
      <c r="E12">
        <v>3872</v>
      </c>
      <c r="F12">
        <v>1</v>
      </c>
      <c r="G12" s="39">
        <f t="shared" si="0"/>
        <v>3872</v>
      </c>
      <c r="H12" s="100"/>
      <c r="K12" t="s">
        <v>939</v>
      </c>
    </row>
    <row r="13" spans="1:17" x14ac:dyDescent="0.3">
      <c r="A13" t="s">
        <v>3044</v>
      </c>
      <c r="B13" t="s">
        <v>5398</v>
      </c>
      <c r="C13" t="s">
        <v>324</v>
      </c>
      <c r="D13">
        <v>2</v>
      </c>
      <c r="E13">
        <v>2205</v>
      </c>
      <c r="F13">
        <v>1</v>
      </c>
      <c r="G13" s="39">
        <f t="shared" si="0"/>
        <v>2205</v>
      </c>
      <c r="H13" s="100"/>
      <c r="K13" t="s">
        <v>939</v>
      </c>
    </row>
    <row r="14" spans="1:17" hidden="1" x14ac:dyDescent="0.3">
      <c r="A14" t="s">
        <v>3044</v>
      </c>
      <c r="B14" t="s">
        <v>323</v>
      </c>
      <c r="E14">
        <v>189</v>
      </c>
      <c r="F14">
        <v>0</v>
      </c>
      <c r="G14" s="39">
        <f t="shared" si="0"/>
        <v>0</v>
      </c>
      <c r="H14" s="100"/>
      <c r="I14" t="s">
        <v>938</v>
      </c>
      <c r="K14" t="s">
        <v>3046</v>
      </c>
      <c r="L14" t="s">
        <v>967</v>
      </c>
    </row>
    <row r="15" spans="1:17" x14ac:dyDescent="0.3">
      <c r="A15" t="s">
        <v>3044</v>
      </c>
      <c r="B15" t="s">
        <v>322</v>
      </c>
      <c r="C15" t="s">
        <v>321</v>
      </c>
      <c r="D15">
        <v>4</v>
      </c>
      <c r="E15">
        <v>1004</v>
      </c>
      <c r="F15">
        <v>1</v>
      </c>
      <c r="G15" s="39">
        <f t="shared" si="0"/>
        <v>1004</v>
      </c>
      <c r="H15" s="100"/>
      <c r="K15" t="s">
        <v>939</v>
      </c>
    </row>
    <row r="16" spans="1:17" x14ac:dyDescent="0.3">
      <c r="A16" t="s">
        <v>3044</v>
      </c>
      <c r="B16" t="s">
        <v>320</v>
      </c>
      <c r="C16" t="s">
        <v>319</v>
      </c>
      <c r="D16">
        <v>4</v>
      </c>
      <c r="E16">
        <v>2349</v>
      </c>
      <c r="F16">
        <v>1</v>
      </c>
      <c r="G16" s="39">
        <f t="shared" si="0"/>
        <v>2349</v>
      </c>
      <c r="H16" s="100"/>
      <c r="K16" t="s">
        <v>939</v>
      </c>
    </row>
    <row r="17" spans="1:12" x14ac:dyDescent="0.3">
      <c r="A17" t="s">
        <v>3044</v>
      </c>
      <c r="B17" t="s">
        <v>318</v>
      </c>
      <c r="C17" t="s">
        <v>317</v>
      </c>
      <c r="E17">
        <v>885</v>
      </c>
      <c r="F17">
        <v>1</v>
      </c>
      <c r="G17" s="39">
        <f t="shared" si="0"/>
        <v>885</v>
      </c>
      <c r="H17" s="100"/>
      <c r="K17" t="s">
        <v>939</v>
      </c>
    </row>
    <row r="18" spans="1:12" x14ac:dyDescent="0.3">
      <c r="A18" t="s">
        <v>3044</v>
      </c>
      <c r="B18" t="s">
        <v>316</v>
      </c>
      <c r="C18" t="s">
        <v>315</v>
      </c>
      <c r="E18">
        <v>1038</v>
      </c>
      <c r="F18">
        <v>1</v>
      </c>
      <c r="G18" s="39">
        <f t="shared" si="0"/>
        <v>1038</v>
      </c>
      <c r="H18" s="100"/>
      <c r="K18" t="s">
        <v>939</v>
      </c>
    </row>
    <row r="19" spans="1:12" x14ac:dyDescent="0.3">
      <c r="A19" t="s">
        <v>3044</v>
      </c>
      <c r="B19" t="s">
        <v>314</v>
      </c>
      <c r="C19" t="s">
        <v>313</v>
      </c>
      <c r="D19">
        <v>3</v>
      </c>
      <c r="E19">
        <v>4388</v>
      </c>
      <c r="F19">
        <v>1</v>
      </c>
      <c r="G19" s="39">
        <f t="shared" si="0"/>
        <v>4388</v>
      </c>
      <c r="H19" s="100"/>
      <c r="K19" t="s">
        <v>939</v>
      </c>
    </row>
    <row r="20" spans="1:12" x14ac:dyDescent="0.3">
      <c r="A20" t="s">
        <v>3044</v>
      </c>
      <c r="B20" t="s">
        <v>312</v>
      </c>
      <c r="C20" t="s">
        <v>311</v>
      </c>
      <c r="D20">
        <v>4</v>
      </c>
      <c r="E20">
        <v>851</v>
      </c>
      <c r="F20" s="8">
        <v>1</v>
      </c>
      <c r="G20" s="39">
        <f t="shared" si="0"/>
        <v>851</v>
      </c>
      <c r="H20" s="100"/>
      <c r="I20" t="s">
        <v>939</v>
      </c>
      <c r="K20" s="8" t="s">
        <v>939</v>
      </c>
      <c r="L20" t="s">
        <v>1130</v>
      </c>
    </row>
    <row r="21" spans="1:12" x14ac:dyDescent="0.3">
      <c r="A21" t="s">
        <v>3044</v>
      </c>
      <c r="B21" t="s">
        <v>310</v>
      </c>
      <c r="C21" t="s">
        <v>309</v>
      </c>
      <c r="D21">
        <v>4</v>
      </c>
      <c r="E21">
        <v>813</v>
      </c>
      <c r="F21" s="8">
        <v>1</v>
      </c>
      <c r="G21" s="39">
        <f t="shared" si="0"/>
        <v>813</v>
      </c>
      <c r="H21" s="100"/>
      <c r="I21" t="s">
        <v>939</v>
      </c>
      <c r="K21" s="8" t="s">
        <v>939</v>
      </c>
      <c r="L21" t="s">
        <v>946</v>
      </c>
    </row>
    <row r="22" spans="1:12" x14ac:dyDescent="0.3">
      <c r="A22" t="s">
        <v>3044</v>
      </c>
      <c r="B22" t="s">
        <v>308</v>
      </c>
      <c r="C22" t="s">
        <v>307</v>
      </c>
      <c r="D22">
        <v>1</v>
      </c>
      <c r="E22">
        <v>1628</v>
      </c>
      <c r="F22">
        <v>1</v>
      </c>
      <c r="G22" s="39">
        <f t="shared" si="0"/>
        <v>1628</v>
      </c>
      <c r="H22" s="100"/>
      <c r="K22" t="s">
        <v>939</v>
      </c>
    </row>
    <row r="23" spans="1:12" x14ac:dyDescent="0.3">
      <c r="A23" t="s">
        <v>3044</v>
      </c>
      <c r="B23" t="s">
        <v>306</v>
      </c>
      <c r="C23" t="s">
        <v>304</v>
      </c>
      <c r="D23">
        <v>4</v>
      </c>
      <c r="E23">
        <v>6195</v>
      </c>
      <c r="F23">
        <v>1</v>
      </c>
      <c r="G23" s="39">
        <f t="shared" si="0"/>
        <v>6195</v>
      </c>
      <c r="H23" s="100"/>
      <c r="K23" t="s">
        <v>939</v>
      </c>
    </row>
    <row r="24" spans="1:12" x14ac:dyDescent="0.3">
      <c r="A24" t="s">
        <v>3044</v>
      </c>
      <c r="B24" t="s">
        <v>305</v>
      </c>
      <c r="C24" t="s">
        <v>304</v>
      </c>
      <c r="E24">
        <v>6188</v>
      </c>
      <c r="F24" s="50">
        <v>1</v>
      </c>
      <c r="G24" s="39">
        <f t="shared" si="0"/>
        <v>6188</v>
      </c>
      <c r="H24" s="100"/>
      <c r="K24" s="32" t="s">
        <v>1131</v>
      </c>
    </row>
    <row r="25" spans="1:12" x14ac:dyDescent="0.3">
      <c r="A25" t="s">
        <v>3044</v>
      </c>
      <c r="B25" t="s">
        <v>303</v>
      </c>
      <c r="C25" t="s">
        <v>302</v>
      </c>
      <c r="D25">
        <v>4</v>
      </c>
      <c r="E25">
        <v>3198</v>
      </c>
      <c r="F25">
        <v>1</v>
      </c>
      <c r="G25" s="39">
        <f t="shared" si="0"/>
        <v>3198</v>
      </c>
      <c r="H25" s="100"/>
      <c r="K25" t="s">
        <v>939</v>
      </c>
    </row>
    <row r="26" spans="1:12" x14ac:dyDescent="0.3">
      <c r="A26" t="s">
        <v>3044</v>
      </c>
      <c r="B26" t="s">
        <v>301</v>
      </c>
      <c r="C26" t="s">
        <v>300</v>
      </c>
      <c r="D26">
        <v>3</v>
      </c>
      <c r="E26">
        <v>2091</v>
      </c>
      <c r="F26">
        <v>1</v>
      </c>
      <c r="G26" s="39">
        <f t="shared" si="0"/>
        <v>2091</v>
      </c>
      <c r="H26" s="100"/>
      <c r="K26" t="s">
        <v>939</v>
      </c>
      <c r="L26" t="s">
        <v>939</v>
      </c>
    </row>
    <row r="27" spans="1:12" x14ac:dyDescent="0.3">
      <c r="A27" t="s">
        <v>3044</v>
      </c>
      <c r="B27" t="s">
        <v>299</v>
      </c>
      <c r="C27" t="s">
        <v>298</v>
      </c>
      <c r="D27">
        <v>3</v>
      </c>
      <c r="E27">
        <v>2040</v>
      </c>
      <c r="F27">
        <v>1</v>
      </c>
      <c r="G27" s="39">
        <f t="shared" si="0"/>
        <v>2040</v>
      </c>
      <c r="H27" s="100"/>
      <c r="K27" t="s">
        <v>939</v>
      </c>
      <c r="L27" t="s">
        <v>939</v>
      </c>
    </row>
    <row r="28" spans="1:12" x14ac:dyDescent="0.3">
      <c r="A28" t="s">
        <v>3044</v>
      </c>
      <c r="B28" t="s">
        <v>297</v>
      </c>
      <c r="C28" t="s">
        <v>296</v>
      </c>
      <c r="D28">
        <v>3</v>
      </c>
      <c r="E28">
        <v>2834</v>
      </c>
      <c r="F28">
        <v>1</v>
      </c>
      <c r="G28" s="39">
        <f t="shared" si="0"/>
        <v>2834</v>
      </c>
      <c r="H28" s="100"/>
      <c r="K28" t="s">
        <v>939</v>
      </c>
      <c r="L28" t="s">
        <v>939</v>
      </c>
    </row>
    <row r="29" spans="1:12" x14ac:dyDescent="0.3">
      <c r="A29" t="s">
        <v>3044</v>
      </c>
      <c r="B29" t="s">
        <v>295</v>
      </c>
      <c r="C29" t="s">
        <v>294</v>
      </c>
      <c r="D29">
        <v>3</v>
      </c>
      <c r="E29">
        <v>2664</v>
      </c>
      <c r="F29">
        <v>1</v>
      </c>
      <c r="G29" s="39">
        <f t="shared" si="0"/>
        <v>2664</v>
      </c>
      <c r="H29" s="100"/>
      <c r="K29" t="s">
        <v>939</v>
      </c>
      <c r="L29" t="s">
        <v>3046</v>
      </c>
    </row>
    <row r="30" spans="1:12" x14ac:dyDescent="0.3">
      <c r="A30" t="s">
        <v>3044</v>
      </c>
      <c r="B30" t="s">
        <v>293</v>
      </c>
      <c r="C30" t="s">
        <v>292</v>
      </c>
      <c r="D30">
        <v>3</v>
      </c>
      <c r="E30">
        <v>2312</v>
      </c>
      <c r="F30">
        <v>1</v>
      </c>
      <c r="G30" s="39">
        <f t="shared" si="0"/>
        <v>2312</v>
      </c>
      <c r="H30" s="100"/>
      <c r="K30" t="s">
        <v>939</v>
      </c>
      <c r="L30" t="s">
        <v>3046</v>
      </c>
    </row>
    <row r="31" spans="1:12" x14ac:dyDescent="0.3">
      <c r="A31" t="s">
        <v>3044</v>
      </c>
      <c r="B31" t="s">
        <v>291</v>
      </c>
      <c r="C31" t="s">
        <v>290</v>
      </c>
      <c r="D31">
        <v>3</v>
      </c>
      <c r="E31">
        <v>1524</v>
      </c>
      <c r="F31">
        <v>1</v>
      </c>
      <c r="G31" s="39">
        <f t="shared" si="0"/>
        <v>1524</v>
      </c>
      <c r="H31" s="100"/>
      <c r="K31" t="s">
        <v>939</v>
      </c>
    </row>
    <row r="32" spans="1:12" x14ac:dyDescent="0.3">
      <c r="A32" t="s">
        <v>3044</v>
      </c>
      <c r="B32" t="s">
        <v>289</v>
      </c>
      <c r="C32" t="s">
        <v>288</v>
      </c>
      <c r="D32">
        <v>3</v>
      </c>
      <c r="E32">
        <v>321</v>
      </c>
      <c r="F32">
        <v>1</v>
      </c>
      <c r="G32" s="39">
        <f t="shared" si="0"/>
        <v>321</v>
      </c>
      <c r="H32" s="100"/>
      <c r="K32" t="s">
        <v>939</v>
      </c>
    </row>
    <row r="33" spans="1:12" x14ac:dyDescent="0.3">
      <c r="A33" t="s">
        <v>3044</v>
      </c>
      <c r="B33" t="s">
        <v>287</v>
      </c>
      <c r="C33" t="s">
        <v>286</v>
      </c>
      <c r="D33">
        <v>3</v>
      </c>
      <c r="E33">
        <v>2298</v>
      </c>
      <c r="F33">
        <v>1</v>
      </c>
      <c r="G33" s="39">
        <f t="shared" si="0"/>
        <v>2298</v>
      </c>
      <c r="H33" s="100"/>
      <c r="K33" t="s">
        <v>939</v>
      </c>
    </row>
    <row r="34" spans="1:12" x14ac:dyDescent="0.3">
      <c r="A34" t="s">
        <v>3044</v>
      </c>
      <c r="B34" t="s">
        <v>285</v>
      </c>
      <c r="C34" t="s">
        <v>284</v>
      </c>
      <c r="D34">
        <v>3</v>
      </c>
      <c r="E34">
        <v>983</v>
      </c>
      <c r="F34">
        <v>1</v>
      </c>
      <c r="G34" s="39">
        <f t="shared" ref="G34:G65" si="1">E34*F34</f>
        <v>983</v>
      </c>
      <c r="H34" s="100"/>
      <c r="K34" t="s">
        <v>939</v>
      </c>
    </row>
    <row r="35" spans="1:12" x14ac:dyDescent="0.3">
      <c r="A35" t="s">
        <v>3044</v>
      </c>
      <c r="B35" t="s">
        <v>283</v>
      </c>
      <c r="C35" t="s">
        <v>282</v>
      </c>
      <c r="D35">
        <v>3</v>
      </c>
      <c r="E35">
        <v>1736</v>
      </c>
      <c r="F35">
        <v>1</v>
      </c>
      <c r="G35" s="39">
        <f t="shared" si="1"/>
        <v>1736</v>
      </c>
      <c r="H35" s="100"/>
      <c r="K35" t="s">
        <v>939</v>
      </c>
      <c r="L35" t="s">
        <v>939</v>
      </c>
    </row>
    <row r="36" spans="1:12" x14ac:dyDescent="0.3">
      <c r="A36" t="s">
        <v>3044</v>
      </c>
      <c r="B36" t="s">
        <v>281</v>
      </c>
      <c r="C36" t="s">
        <v>280</v>
      </c>
      <c r="D36">
        <v>3</v>
      </c>
      <c r="E36">
        <v>1970</v>
      </c>
      <c r="F36">
        <v>1</v>
      </c>
      <c r="G36" s="39">
        <f t="shared" si="1"/>
        <v>1970</v>
      </c>
      <c r="H36" s="100"/>
      <c r="K36" t="s">
        <v>939</v>
      </c>
      <c r="L36" t="s">
        <v>939</v>
      </c>
    </row>
    <row r="37" spans="1:12" x14ac:dyDescent="0.3">
      <c r="A37" t="s">
        <v>3044</v>
      </c>
      <c r="B37" t="s">
        <v>279</v>
      </c>
      <c r="C37" t="s">
        <v>278</v>
      </c>
      <c r="D37">
        <v>3</v>
      </c>
      <c r="E37">
        <v>1241</v>
      </c>
      <c r="F37">
        <v>1</v>
      </c>
      <c r="G37" s="39">
        <f t="shared" si="1"/>
        <v>1241</v>
      </c>
      <c r="H37" s="100"/>
      <c r="K37" t="s">
        <v>939</v>
      </c>
      <c r="L37" t="s">
        <v>939</v>
      </c>
    </row>
    <row r="38" spans="1:12" x14ac:dyDescent="0.3">
      <c r="A38" t="s">
        <v>3044</v>
      </c>
      <c r="B38" t="s">
        <v>277</v>
      </c>
      <c r="C38" t="s">
        <v>276</v>
      </c>
      <c r="E38">
        <v>974</v>
      </c>
      <c r="F38">
        <v>1</v>
      </c>
      <c r="G38" s="39">
        <f t="shared" si="1"/>
        <v>974</v>
      </c>
      <c r="H38" s="100"/>
      <c r="K38" t="s">
        <v>939</v>
      </c>
      <c r="L38" t="s">
        <v>939</v>
      </c>
    </row>
    <row r="39" spans="1:12" x14ac:dyDescent="0.3">
      <c r="A39" t="s">
        <v>3044</v>
      </c>
      <c r="B39" t="s">
        <v>275</v>
      </c>
      <c r="C39" t="s">
        <v>274</v>
      </c>
      <c r="D39">
        <v>3</v>
      </c>
      <c r="E39">
        <v>1017</v>
      </c>
      <c r="F39">
        <v>1</v>
      </c>
      <c r="G39" s="39">
        <f t="shared" si="1"/>
        <v>1017</v>
      </c>
      <c r="H39" s="100"/>
      <c r="K39" t="s">
        <v>939</v>
      </c>
    </row>
    <row r="40" spans="1:12" x14ac:dyDescent="0.3">
      <c r="A40" t="s">
        <v>3044</v>
      </c>
      <c r="B40" t="s">
        <v>273</v>
      </c>
      <c r="C40" t="s">
        <v>272</v>
      </c>
      <c r="D40">
        <v>5</v>
      </c>
      <c r="E40">
        <v>699</v>
      </c>
      <c r="F40">
        <v>1</v>
      </c>
      <c r="G40" s="39">
        <f t="shared" si="1"/>
        <v>699</v>
      </c>
      <c r="H40" s="100"/>
      <c r="K40" t="s">
        <v>939</v>
      </c>
    </row>
    <row r="41" spans="1:12" hidden="1" x14ac:dyDescent="0.3">
      <c r="A41" t="s">
        <v>3044</v>
      </c>
      <c r="B41" t="s">
        <v>271</v>
      </c>
      <c r="C41" t="s">
        <v>270</v>
      </c>
      <c r="E41">
        <v>713</v>
      </c>
      <c r="F41" s="8">
        <v>0</v>
      </c>
      <c r="G41" s="39">
        <f t="shared" si="1"/>
        <v>0</v>
      </c>
      <c r="H41" s="100"/>
      <c r="K41" s="8"/>
    </row>
    <row r="42" spans="1:12" x14ac:dyDescent="0.3">
      <c r="A42" t="s">
        <v>3044</v>
      </c>
      <c r="B42" t="s">
        <v>269</v>
      </c>
      <c r="C42" t="s">
        <v>268</v>
      </c>
      <c r="D42">
        <v>3</v>
      </c>
      <c r="E42">
        <v>891</v>
      </c>
      <c r="F42">
        <v>1</v>
      </c>
      <c r="G42" s="39">
        <f t="shared" si="1"/>
        <v>891</v>
      </c>
      <c r="H42" s="100"/>
      <c r="K42" t="s">
        <v>939</v>
      </c>
      <c r="L42" t="s">
        <v>939</v>
      </c>
    </row>
    <row r="43" spans="1:12" x14ac:dyDescent="0.3">
      <c r="A43" t="s">
        <v>3044</v>
      </c>
      <c r="B43" t="s">
        <v>267</v>
      </c>
      <c r="C43" t="s">
        <v>266</v>
      </c>
      <c r="D43">
        <v>3</v>
      </c>
      <c r="E43">
        <v>333</v>
      </c>
      <c r="F43">
        <v>1</v>
      </c>
      <c r="G43" s="39">
        <f t="shared" si="1"/>
        <v>333</v>
      </c>
      <c r="H43" s="100"/>
      <c r="K43" t="s">
        <v>939</v>
      </c>
      <c r="L43" t="s">
        <v>939</v>
      </c>
    </row>
    <row r="44" spans="1:12" x14ac:dyDescent="0.3">
      <c r="A44" t="s">
        <v>3044</v>
      </c>
      <c r="B44" t="s">
        <v>265</v>
      </c>
      <c r="C44" t="s">
        <v>264</v>
      </c>
      <c r="D44">
        <v>3</v>
      </c>
      <c r="E44">
        <v>2672</v>
      </c>
      <c r="F44">
        <v>1</v>
      </c>
      <c r="G44" s="39">
        <f t="shared" si="1"/>
        <v>2672</v>
      </c>
      <c r="H44" s="100"/>
      <c r="K44" t="s">
        <v>939</v>
      </c>
      <c r="L44" t="s">
        <v>939</v>
      </c>
    </row>
    <row r="45" spans="1:12" x14ac:dyDescent="0.3">
      <c r="A45" t="s">
        <v>3044</v>
      </c>
      <c r="B45" t="s">
        <v>263</v>
      </c>
      <c r="C45" t="s">
        <v>262</v>
      </c>
      <c r="D45">
        <v>3</v>
      </c>
      <c r="E45">
        <v>1569</v>
      </c>
      <c r="F45">
        <v>1</v>
      </c>
      <c r="G45" s="39">
        <f t="shared" si="1"/>
        <v>1569</v>
      </c>
      <c r="H45" s="100"/>
      <c r="K45" t="s">
        <v>939</v>
      </c>
      <c r="L45" t="s">
        <v>939</v>
      </c>
    </row>
    <row r="46" spans="1:12" x14ac:dyDescent="0.3">
      <c r="A46" t="s">
        <v>3044</v>
      </c>
      <c r="B46" t="s">
        <v>261</v>
      </c>
      <c r="C46" t="s">
        <v>260</v>
      </c>
      <c r="D46">
        <v>3</v>
      </c>
      <c r="E46">
        <v>317</v>
      </c>
      <c r="F46">
        <v>1</v>
      </c>
      <c r="G46" s="39">
        <f t="shared" si="1"/>
        <v>317</v>
      </c>
      <c r="H46" s="100"/>
      <c r="K46" t="s">
        <v>939</v>
      </c>
      <c r="L46" t="s">
        <v>939</v>
      </c>
    </row>
    <row r="47" spans="1:12" x14ac:dyDescent="0.3">
      <c r="A47" t="s">
        <v>3044</v>
      </c>
      <c r="B47" t="s">
        <v>259</v>
      </c>
      <c r="C47" t="s">
        <v>258</v>
      </c>
      <c r="D47">
        <v>3</v>
      </c>
      <c r="E47">
        <v>1461</v>
      </c>
      <c r="F47">
        <v>1</v>
      </c>
      <c r="G47" s="39">
        <f t="shared" si="1"/>
        <v>1461</v>
      </c>
      <c r="H47" s="100"/>
      <c r="K47" t="s">
        <v>939</v>
      </c>
      <c r="L47" t="s">
        <v>939</v>
      </c>
    </row>
    <row r="48" spans="1:12" x14ac:dyDescent="0.3">
      <c r="A48" t="s">
        <v>3044</v>
      </c>
      <c r="B48" t="s">
        <v>257</v>
      </c>
      <c r="C48" t="s">
        <v>256</v>
      </c>
      <c r="D48">
        <v>5</v>
      </c>
      <c r="E48">
        <v>2441</v>
      </c>
      <c r="F48" s="74">
        <v>1</v>
      </c>
      <c r="G48" s="39">
        <f t="shared" si="1"/>
        <v>2441</v>
      </c>
      <c r="H48" s="100"/>
      <c r="K48" t="s">
        <v>939</v>
      </c>
      <c r="L48" s="74" t="s">
        <v>3046</v>
      </c>
    </row>
    <row r="49" spans="1:17" x14ac:dyDescent="0.3">
      <c r="A49" t="s">
        <v>3044</v>
      </c>
      <c r="B49" t="s">
        <v>255</v>
      </c>
      <c r="C49" t="s">
        <v>254</v>
      </c>
      <c r="D49">
        <v>7</v>
      </c>
      <c r="E49">
        <v>2477</v>
      </c>
      <c r="F49" s="50">
        <v>1</v>
      </c>
      <c r="G49" s="39">
        <f t="shared" si="1"/>
        <v>2477</v>
      </c>
      <c r="H49" s="100"/>
      <c r="K49" t="s">
        <v>939</v>
      </c>
      <c r="L49" s="152" t="s">
        <v>1132</v>
      </c>
      <c r="M49" s="152"/>
    </row>
    <row r="50" spans="1:17" x14ac:dyDescent="0.3">
      <c r="A50" t="s">
        <v>3044</v>
      </c>
      <c r="B50" t="s">
        <v>253</v>
      </c>
      <c r="C50" t="s">
        <v>252</v>
      </c>
      <c r="D50">
        <v>1</v>
      </c>
      <c r="E50">
        <v>3833</v>
      </c>
      <c r="F50">
        <v>1</v>
      </c>
      <c r="G50" s="39">
        <f t="shared" si="1"/>
        <v>3833</v>
      </c>
      <c r="H50" s="100"/>
      <c r="K50" t="s">
        <v>939</v>
      </c>
      <c r="L50" t="s">
        <v>939</v>
      </c>
    </row>
    <row r="51" spans="1:17" x14ac:dyDescent="0.3">
      <c r="A51" t="s">
        <v>3044</v>
      </c>
      <c r="B51" t="s">
        <v>251</v>
      </c>
      <c r="C51" t="s">
        <v>250</v>
      </c>
      <c r="D51">
        <v>1</v>
      </c>
      <c r="E51">
        <v>351</v>
      </c>
      <c r="F51">
        <v>1</v>
      </c>
      <c r="G51" s="39">
        <f t="shared" si="1"/>
        <v>351</v>
      </c>
      <c r="H51" s="100"/>
      <c r="K51" t="s">
        <v>939</v>
      </c>
      <c r="L51" t="s">
        <v>939</v>
      </c>
    </row>
    <row r="52" spans="1:17" hidden="1" x14ac:dyDescent="0.3">
      <c r="A52" t="s">
        <v>3044</v>
      </c>
      <c r="B52" t="s">
        <v>249</v>
      </c>
      <c r="C52" t="s">
        <v>248</v>
      </c>
      <c r="E52">
        <v>833</v>
      </c>
      <c r="F52" s="194">
        <v>0</v>
      </c>
      <c r="G52" s="39">
        <f t="shared" si="1"/>
        <v>0</v>
      </c>
      <c r="H52" s="100"/>
      <c r="L52" s="32" t="s">
        <v>1133</v>
      </c>
      <c r="M52" s="32"/>
      <c r="N52" s="32"/>
      <c r="O52" s="32"/>
      <c r="P52" s="32"/>
    </row>
    <row r="53" spans="1:17" hidden="1" x14ac:dyDescent="0.3">
      <c r="A53" t="s">
        <v>3044</v>
      </c>
      <c r="B53" t="s">
        <v>247</v>
      </c>
      <c r="C53" t="s">
        <v>246</v>
      </c>
      <c r="E53">
        <v>299</v>
      </c>
      <c r="F53" s="194">
        <v>0</v>
      </c>
      <c r="G53" s="39">
        <f t="shared" si="1"/>
        <v>0</v>
      </c>
      <c r="H53" s="100"/>
      <c r="L53" s="8" t="s">
        <v>946</v>
      </c>
    </row>
    <row r="54" spans="1:17" hidden="1" x14ac:dyDescent="0.3">
      <c r="A54" t="s">
        <v>3044</v>
      </c>
      <c r="B54" t="s">
        <v>245</v>
      </c>
      <c r="C54" t="s">
        <v>244</v>
      </c>
      <c r="E54">
        <v>1106</v>
      </c>
      <c r="F54" s="194">
        <v>0</v>
      </c>
      <c r="G54" s="39">
        <f t="shared" si="1"/>
        <v>0</v>
      </c>
      <c r="H54" s="100"/>
      <c r="L54" s="8" t="s">
        <v>946</v>
      </c>
    </row>
    <row r="55" spans="1:17" hidden="1" x14ac:dyDescent="0.3">
      <c r="A55" t="s">
        <v>3044</v>
      </c>
      <c r="B55" t="s">
        <v>243</v>
      </c>
      <c r="C55" t="s">
        <v>242</v>
      </c>
      <c r="E55">
        <v>792</v>
      </c>
      <c r="F55" s="8">
        <v>0</v>
      </c>
      <c r="G55" s="39">
        <f t="shared" si="1"/>
        <v>0</v>
      </c>
      <c r="H55" s="100"/>
      <c r="K55" s="50" t="s">
        <v>945</v>
      </c>
      <c r="L55" s="50" t="s">
        <v>1134</v>
      </c>
      <c r="M55" s="50"/>
      <c r="N55" s="50"/>
      <c r="O55" s="50"/>
      <c r="P55" s="50"/>
      <c r="Q55" s="50"/>
    </row>
    <row r="56" spans="1:17" x14ac:dyDescent="0.3">
      <c r="A56" t="s">
        <v>3044</v>
      </c>
      <c r="B56" t="s">
        <v>241</v>
      </c>
      <c r="C56" t="s">
        <v>240</v>
      </c>
      <c r="E56">
        <v>5120</v>
      </c>
      <c r="F56">
        <v>1</v>
      </c>
      <c r="G56" s="39">
        <f t="shared" si="1"/>
        <v>5120</v>
      </c>
      <c r="H56" s="100"/>
      <c r="K56" t="s">
        <v>939</v>
      </c>
      <c r="L56" t="s">
        <v>939</v>
      </c>
    </row>
    <row r="57" spans="1:17" hidden="1" x14ac:dyDescent="0.3">
      <c r="A57" t="s">
        <v>3044</v>
      </c>
      <c r="B57" t="s">
        <v>239</v>
      </c>
      <c r="C57" t="s">
        <v>238</v>
      </c>
      <c r="E57">
        <v>701</v>
      </c>
      <c r="F57" s="8">
        <v>0</v>
      </c>
      <c r="G57" s="39">
        <f t="shared" si="1"/>
        <v>0</v>
      </c>
      <c r="H57" s="100"/>
      <c r="K57" s="8" t="s">
        <v>938</v>
      </c>
      <c r="L57" t="s">
        <v>939</v>
      </c>
    </row>
    <row r="58" spans="1:17" hidden="1" x14ac:dyDescent="0.3">
      <c r="A58" t="s">
        <v>3044</v>
      </c>
      <c r="B58" t="s">
        <v>237</v>
      </c>
      <c r="C58" t="s">
        <v>236</v>
      </c>
      <c r="E58">
        <v>692</v>
      </c>
      <c r="F58" s="8">
        <v>0</v>
      </c>
      <c r="G58" s="39">
        <f t="shared" si="1"/>
        <v>0</v>
      </c>
      <c r="H58" s="100"/>
      <c r="K58" s="8" t="s">
        <v>938</v>
      </c>
      <c r="L58" t="s">
        <v>3046</v>
      </c>
    </row>
    <row r="59" spans="1:17" x14ac:dyDescent="0.3">
      <c r="A59" t="s">
        <v>3044</v>
      </c>
      <c r="B59" t="s">
        <v>235</v>
      </c>
      <c r="C59" t="s">
        <v>234</v>
      </c>
      <c r="D59">
        <v>3</v>
      </c>
      <c r="E59">
        <v>1082</v>
      </c>
      <c r="F59">
        <v>1</v>
      </c>
      <c r="G59" s="39">
        <f t="shared" si="1"/>
        <v>1082</v>
      </c>
      <c r="H59" s="100"/>
      <c r="K59" t="s">
        <v>939</v>
      </c>
      <c r="L59" t="s">
        <v>3046</v>
      </c>
    </row>
    <row r="60" spans="1:17" x14ac:dyDescent="0.3">
      <c r="A60" t="s">
        <v>3044</v>
      </c>
      <c r="B60" t="s">
        <v>233</v>
      </c>
      <c r="C60" t="s">
        <v>232</v>
      </c>
      <c r="D60">
        <v>2</v>
      </c>
      <c r="E60">
        <v>1280</v>
      </c>
      <c r="F60">
        <v>1</v>
      </c>
      <c r="G60" s="39">
        <f t="shared" si="1"/>
        <v>1280</v>
      </c>
      <c r="H60" s="100"/>
      <c r="K60" t="s">
        <v>939</v>
      </c>
    </row>
    <row r="61" spans="1:17" hidden="1" x14ac:dyDescent="0.3">
      <c r="A61" t="s">
        <v>3044</v>
      </c>
      <c r="B61" t="s">
        <v>231</v>
      </c>
      <c r="C61" t="s">
        <v>230</v>
      </c>
      <c r="E61">
        <v>1043</v>
      </c>
      <c r="F61" s="8">
        <v>0</v>
      </c>
      <c r="G61" s="39">
        <f t="shared" si="1"/>
        <v>0</v>
      </c>
      <c r="H61" s="100"/>
      <c r="K61" s="8" t="s">
        <v>938</v>
      </c>
    </row>
    <row r="62" spans="1:17" hidden="1" x14ac:dyDescent="0.3">
      <c r="A62" t="s">
        <v>3044</v>
      </c>
      <c r="B62" t="s">
        <v>229</v>
      </c>
      <c r="C62" t="s">
        <v>228</v>
      </c>
      <c r="E62">
        <v>843</v>
      </c>
      <c r="F62" s="8">
        <v>0</v>
      </c>
      <c r="G62" s="39">
        <f t="shared" si="1"/>
        <v>0</v>
      </c>
      <c r="H62" s="100"/>
      <c r="K62" s="8" t="s">
        <v>938</v>
      </c>
    </row>
    <row r="63" spans="1:17" x14ac:dyDescent="0.3">
      <c r="A63" t="s">
        <v>3044</v>
      </c>
      <c r="B63" t="s">
        <v>227</v>
      </c>
      <c r="C63" t="s">
        <v>226</v>
      </c>
      <c r="D63">
        <v>2</v>
      </c>
      <c r="E63">
        <v>285</v>
      </c>
      <c r="F63">
        <v>1</v>
      </c>
      <c r="G63" s="39">
        <f t="shared" si="1"/>
        <v>285</v>
      </c>
      <c r="H63" s="100"/>
      <c r="K63" t="s">
        <v>939</v>
      </c>
    </row>
    <row r="64" spans="1:17" hidden="1" x14ac:dyDescent="0.3">
      <c r="A64" t="s">
        <v>3044</v>
      </c>
      <c r="B64" t="s">
        <v>225</v>
      </c>
      <c r="C64" t="s">
        <v>224</v>
      </c>
      <c r="E64">
        <v>530</v>
      </c>
      <c r="F64" s="8">
        <v>0</v>
      </c>
      <c r="G64" s="39">
        <f t="shared" si="1"/>
        <v>0</v>
      </c>
      <c r="H64" s="100"/>
      <c r="K64" s="8" t="s">
        <v>938</v>
      </c>
    </row>
    <row r="65" spans="1:15" hidden="1" x14ac:dyDescent="0.3">
      <c r="A65" t="s">
        <v>3044</v>
      </c>
      <c r="B65" t="s">
        <v>223</v>
      </c>
      <c r="C65" t="s">
        <v>222</v>
      </c>
      <c r="E65">
        <v>213</v>
      </c>
      <c r="F65" s="8">
        <v>0</v>
      </c>
      <c r="G65" s="39">
        <f t="shared" si="1"/>
        <v>0</v>
      </c>
      <c r="H65" s="100"/>
      <c r="K65" s="8" t="s">
        <v>938</v>
      </c>
    </row>
    <row r="66" spans="1:15" hidden="1" x14ac:dyDescent="0.3">
      <c r="A66" t="s">
        <v>3044</v>
      </c>
      <c r="B66" t="s">
        <v>221</v>
      </c>
      <c r="C66" t="s">
        <v>220</v>
      </c>
      <c r="E66">
        <v>2688</v>
      </c>
      <c r="F66" s="8">
        <v>0</v>
      </c>
      <c r="G66" s="39">
        <f t="shared" ref="G66:G79" si="2">E66*F66</f>
        <v>0</v>
      </c>
      <c r="H66" s="100"/>
      <c r="K66" s="8" t="s">
        <v>938</v>
      </c>
    </row>
    <row r="67" spans="1:15" x14ac:dyDescent="0.3">
      <c r="A67" t="s">
        <v>3044</v>
      </c>
      <c r="B67" t="s">
        <v>219</v>
      </c>
      <c r="C67" t="s">
        <v>218</v>
      </c>
      <c r="D67">
        <v>5</v>
      </c>
      <c r="E67">
        <v>708</v>
      </c>
      <c r="F67">
        <v>1</v>
      </c>
      <c r="G67" s="39">
        <f t="shared" si="2"/>
        <v>708</v>
      </c>
      <c r="H67" s="100"/>
      <c r="K67" t="s">
        <v>939</v>
      </c>
    </row>
    <row r="68" spans="1:15" x14ac:dyDescent="0.3">
      <c r="A68" t="s">
        <v>3044</v>
      </c>
      <c r="B68" t="s">
        <v>217</v>
      </c>
      <c r="C68" t="s">
        <v>216</v>
      </c>
      <c r="D68">
        <v>5</v>
      </c>
      <c r="E68">
        <v>2486</v>
      </c>
      <c r="F68">
        <v>1</v>
      </c>
      <c r="G68" s="39">
        <f t="shared" si="2"/>
        <v>2486</v>
      </c>
      <c r="H68" s="100"/>
      <c r="K68" t="s">
        <v>939</v>
      </c>
    </row>
    <row r="69" spans="1:15" hidden="1" x14ac:dyDescent="0.3">
      <c r="A69" t="s">
        <v>3044</v>
      </c>
      <c r="B69" t="s">
        <v>215</v>
      </c>
      <c r="C69" t="s">
        <v>214</v>
      </c>
      <c r="E69">
        <v>720</v>
      </c>
      <c r="F69" s="8">
        <v>0</v>
      </c>
      <c r="G69" s="39">
        <f t="shared" si="2"/>
        <v>0</v>
      </c>
      <c r="H69" s="100"/>
      <c r="K69" s="8" t="s">
        <v>938</v>
      </c>
    </row>
    <row r="70" spans="1:15" hidden="1" x14ac:dyDescent="0.3">
      <c r="A70" t="s">
        <v>3044</v>
      </c>
      <c r="B70" t="s">
        <v>213</v>
      </c>
      <c r="C70" t="s">
        <v>212</v>
      </c>
      <c r="E70">
        <v>1149</v>
      </c>
      <c r="F70" s="8">
        <v>0</v>
      </c>
      <c r="G70" s="39">
        <f t="shared" si="2"/>
        <v>0</v>
      </c>
      <c r="H70" s="100"/>
      <c r="K70" s="8" t="s">
        <v>938</v>
      </c>
    </row>
    <row r="71" spans="1:15" x14ac:dyDescent="0.3">
      <c r="A71" t="s">
        <v>3044</v>
      </c>
      <c r="B71" t="s">
        <v>211</v>
      </c>
      <c r="C71" t="s">
        <v>210</v>
      </c>
      <c r="D71">
        <v>2</v>
      </c>
      <c r="E71">
        <v>552</v>
      </c>
      <c r="F71">
        <v>1</v>
      </c>
      <c r="G71" s="39">
        <f t="shared" si="2"/>
        <v>552</v>
      </c>
      <c r="H71" s="100"/>
      <c r="K71" t="s">
        <v>939</v>
      </c>
    </row>
    <row r="72" spans="1:15" x14ac:dyDescent="0.3">
      <c r="A72" t="s">
        <v>3044</v>
      </c>
      <c r="B72" t="s">
        <v>209</v>
      </c>
      <c r="C72" t="s">
        <v>208</v>
      </c>
      <c r="D72">
        <v>4</v>
      </c>
      <c r="E72">
        <v>7255</v>
      </c>
      <c r="F72">
        <v>1</v>
      </c>
      <c r="G72" s="39">
        <f t="shared" si="2"/>
        <v>7255</v>
      </c>
      <c r="H72" s="100"/>
      <c r="K72" t="s">
        <v>939</v>
      </c>
    </row>
    <row r="73" spans="1:15" x14ac:dyDescent="0.3">
      <c r="A73" t="s">
        <v>3044</v>
      </c>
      <c r="B73" t="s">
        <v>207</v>
      </c>
      <c r="C73" t="s">
        <v>206</v>
      </c>
      <c r="D73">
        <v>4</v>
      </c>
      <c r="E73">
        <v>3170</v>
      </c>
      <c r="F73">
        <v>1</v>
      </c>
      <c r="G73" s="39">
        <f t="shared" si="2"/>
        <v>3170</v>
      </c>
      <c r="H73" s="100"/>
      <c r="K73" t="s">
        <v>939</v>
      </c>
    </row>
    <row r="74" spans="1:15" hidden="1" x14ac:dyDescent="0.3">
      <c r="A74" t="s">
        <v>3044</v>
      </c>
      <c r="B74" t="s">
        <v>205</v>
      </c>
      <c r="C74" t="s">
        <v>204</v>
      </c>
      <c r="E74">
        <v>200</v>
      </c>
      <c r="F74" s="8">
        <v>0</v>
      </c>
      <c r="G74" s="39">
        <f t="shared" si="2"/>
        <v>0</v>
      </c>
      <c r="H74" s="100"/>
      <c r="K74" s="8" t="s">
        <v>938</v>
      </c>
    </row>
    <row r="75" spans="1:15" hidden="1" x14ac:dyDescent="0.3">
      <c r="A75" t="s">
        <v>3044</v>
      </c>
      <c r="B75" t="s">
        <v>203</v>
      </c>
      <c r="C75" t="s">
        <v>202</v>
      </c>
      <c r="E75">
        <v>411</v>
      </c>
      <c r="F75" s="8">
        <v>0</v>
      </c>
      <c r="G75" s="39">
        <f t="shared" si="2"/>
        <v>0</v>
      </c>
      <c r="H75" s="100"/>
      <c r="I75" t="s">
        <v>938</v>
      </c>
      <c r="K75" t="s">
        <v>939</v>
      </c>
      <c r="L75" t="s">
        <v>1135</v>
      </c>
    </row>
    <row r="76" spans="1:15" hidden="1" x14ac:dyDescent="0.3">
      <c r="A76" t="s">
        <v>3044</v>
      </c>
      <c r="B76" t="s">
        <v>201</v>
      </c>
      <c r="E76">
        <v>1995</v>
      </c>
      <c r="F76" s="8">
        <v>0</v>
      </c>
      <c r="G76" s="39">
        <f t="shared" si="2"/>
        <v>0</v>
      </c>
      <c r="H76" s="100"/>
      <c r="I76" t="s">
        <v>939</v>
      </c>
      <c r="K76" s="8" t="s">
        <v>945</v>
      </c>
      <c r="L76" s="50" t="s">
        <v>1136</v>
      </c>
      <c r="M76" s="50"/>
      <c r="N76" s="50"/>
      <c r="O76" s="50"/>
    </row>
    <row r="77" spans="1:15" hidden="1" x14ac:dyDescent="0.3">
      <c r="A77" t="s">
        <v>3044</v>
      </c>
      <c r="B77" t="s">
        <v>200</v>
      </c>
      <c r="C77" t="s">
        <v>199</v>
      </c>
      <c r="E77">
        <v>788</v>
      </c>
      <c r="F77">
        <v>0</v>
      </c>
      <c r="G77" s="39">
        <f t="shared" si="2"/>
        <v>0</v>
      </c>
      <c r="H77" s="100"/>
      <c r="I77" t="s">
        <v>939</v>
      </c>
      <c r="K77" s="8" t="s">
        <v>945</v>
      </c>
      <c r="L77" s="50" t="s">
        <v>939</v>
      </c>
      <c r="M77" s="50"/>
      <c r="N77" s="50"/>
      <c r="O77" s="50"/>
    </row>
    <row r="78" spans="1:15" x14ac:dyDescent="0.3">
      <c r="A78" t="s">
        <v>3044</v>
      </c>
      <c r="B78" t="s">
        <v>198</v>
      </c>
      <c r="C78" t="s">
        <v>197</v>
      </c>
      <c r="D78">
        <v>4</v>
      </c>
      <c r="E78">
        <v>495</v>
      </c>
      <c r="F78">
        <v>1</v>
      </c>
      <c r="G78" s="39">
        <f t="shared" si="2"/>
        <v>495</v>
      </c>
      <c r="H78" s="100"/>
      <c r="I78" t="s">
        <v>939</v>
      </c>
      <c r="K78" t="s">
        <v>939</v>
      </c>
      <c r="L78" s="50" t="s">
        <v>1137</v>
      </c>
      <c r="M78" s="50"/>
      <c r="N78" s="50"/>
      <c r="O78" s="50"/>
    </row>
    <row r="79" spans="1:15" hidden="1" x14ac:dyDescent="0.3">
      <c r="A79" t="s">
        <v>3044</v>
      </c>
      <c r="B79" t="s">
        <v>196</v>
      </c>
      <c r="C79" t="s">
        <v>195</v>
      </c>
      <c r="E79">
        <v>282</v>
      </c>
      <c r="F79">
        <v>0</v>
      </c>
      <c r="G79" s="39">
        <f t="shared" si="2"/>
        <v>0</v>
      </c>
      <c r="H79" s="100"/>
      <c r="I79" t="s">
        <v>938</v>
      </c>
      <c r="K79" t="s">
        <v>945</v>
      </c>
      <c r="L79" t="s">
        <v>1135</v>
      </c>
    </row>
    <row r="80" spans="1:15" ht="15" hidden="1" thickBot="1" x14ac:dyDescent="0.35">
      <c r="A80" s="1" t="s">
        <v>3287</v>
      </c>
      <c r="B80" s="1"/>
      <c r="C80" s="36" t="s">
        <v>3287</v>
      </c>
      <c r="D80" s="36"/>
      <c r="E80" s="26">
        <f>SUM(E2:E79)</f>
        <v>163845</v>
      </c>
      <c r="F80" s="40">
        <f>SUM(F2:F79)</f>
        <v>54</v>
      </c>
      <c r="G80" s="41">
        <f>SUM(G2:G79)</f>
        <v>133414</v>
      </c>
      <c r="H80" s="100"/>
      <c r="I80" s="1"/>
      <c r="J80" s="1"/>
      <c r="K80" s="1"/>
      <c r="L80" s="1"/>
    </row>
    <row r="81" spans="8:8" x14ac:dyDescent="0.3">
      <c r="H81" s="100"/>
    </row>
    <row r="82" spans="8:8" x14ac:dyDescent="0.3">
      <c r="H82" s="100"/>
    </row>
    <row r="83" spans="8:8" x14ac:dyDescent="0.3">
      <c r="H83" s="100"/>
    </row>
    <row r="84" spans="8:8" x14ac:dyDescent="0.3">
      <c r="H84" s="100"/>
    </row>
    <row r="85" spans="8:8" x14ac:dyDescent="0.3">
      <c r="H85" s="100"/>
    </row>
    <row r="86" spans="8:8" x14ac:dyDescent="0.3">
      <c r="H86" s="100"/>
    </row>
    <row r="87" spans="8:8" x14ac:dyDescent="0.3">
      <c r="H87" s="100"/>
    </row>
    <row r="88" spans="8:8" x14ac:dyDescent="0.3">
      <c r="H88" s="100"/>
    </row>
    <row r="89" spans="8:8" x14ac:dyDescent="0.3">
      <c r="H89" s="100"/>
    </row>
    <row r="90" spans="8:8" x14ac:dyDescent="0.3">
      <c r="H90" s="100"/>
    </row>
    <row r="91" spans="8:8" x14ac:dyDescent="0.3">
      <c r="H91" s="100"/>
    </row>
    <row r="92" spans="8:8" x14ac:dyDescent="0.3">
      <c r="H92" s="100"/>
    </row>
    <row r="93" spans="8:8" x14ac:dyDescent="0.3">
      <c r="H93" s="100"/>
    </row>
    <row r="94" spans="8:8" x14ac:dyDescent="0.3">
      <c r="H94" s="100"/>
    </row>
    <row r="95" spans="8:8" x14ac:dyDescent="0.3">
      <c r="H95" s="100"/>
    </row>
    <row r="96" spans="8:8" x14ac:dyDescent="0.3">
      <c r="H96" s="100"/>
    </row>
    <row r="97" spans="8:8" x14ac:dyDescent="0.3">
      <c r="H97" s="100"/>
    </row>
    <row r="98" spans="8:8" x14ac:dyDescent="0.3">
      <c r="H98" s="100"/>
    </row>
    <row r="99" spans="8:8" x14ac:dyDescent="0.3">
      <c r="H99" s="100"/>
    </row>
    <row r="100" spans="8:8" x14ac:dyDescent="0.3">
      <c r="H100" s="100"/>
    </row>
    <row r="101" spans="8:8" x14ac:dyDescent="0.3">
      <c r="H101" s="100"/>
    </row>
    <row r="102" spans="8:8" x14ac:dyDescent="0.3">
      <c r="H102" s="100"/>
    </row>
    <row r="103" spans="8:8" x14ac:dyDescent="0.3">
      <c r="H103" s="100"/>
    </row>
    <row r="104" spans="8:8" x14ac:dyDescent="0.3">
      <c r="H104" s="100"/>
    </row>
    <row r="105" spans="8:8" x14ac:dyDescent="0.3">
      <c r="H105" s="100"/>
    </row>
    <row r="106" spans="8:8" x14ac:dyDescent="0.3">
      <c r="H106" s="100"/>
    </row>
    <row r="107" spans="8:8" x14ac:dyDescent="0.3">
      <c r="H107" s="100"/>
    </row>
    <row r="108" spans="8:8" x14ac:dyDescent="0.3">
      <c r="H108" s="100"/>
    </row>
    <row r="109" spans="8:8" x14ac:dyDescent="0.3">
      <c r="H109" s="100"/>
    </row>
    <row r="110" spans="8:8" x14ac:dyDescent="0.3">
      <c r="H110" s="100"/>
    </row>
    <row r="111" spans="8:8" x14ac:dyDescent="0.3">
      <c r="H111" s="100"/>
    </row>
    <row r="112" spans="8:8" x14ac:dyDescent="0.3">
      <c r="H112" s="100"/>
    </row>
    <row r="113" spans="8:8" x14ac:dyDescent="0.3">
      <c r="H113" s="100"/>
    </row>
    <row r="114" spans="8:8" x14ac:dyDescent="0.3">
      <c r="H114" s="100"/>
    </row>
    <row r="115" spans="8:8" x14ac:dyDescent="0.3">
      <c r="H115" s="100"/>
    </row>
    <row r="116" spans="8:8" x14ac:dyDescent="0.3">
      <c r="H116" s="100"/>
    </row>
    <row r="117" spans="8:8" x14ac:dyDescent="0.3">
      <c r="H117" s="100"/>
    </row>
    <row r="118" spans="8:8" x14ac:dyDescent="0.3">
      <c r="H118" s="100"/>
    </row>
    <row r="119" spans="8:8" x14ac:dyDescent="0.3">
      <c r="H119" s="100"/>
    </row>
    <row r="120" spans="8:8" x14ac:dyDescent="0.3">
      <c r="H120" s="100"/>
    </row>
    <row r="121" spans="8:8" x14ac:dyDescent="0.3">
      <c r="H121" s="100"/>
    </row>
    <row r="122" spans="8:8" x14ac:dyDescent="0.3">
      <c r="H122" s="100"/>
    </row>
    <row r="123" spans="8:8" x14ac:dyDescent="0.3">
      <c r="H123" s="100"/>
    </row>
    <row r="124" spans="8:8" x14ac:dyDescent="0.3">
      <c r="H124" s="100"/>
    </row>
    <row r="125" spans="8:8" x14ac:dyDescent="0.3">
      <c r="H125" s="100"/>
    </row>
    <row r="126" spans="8:8" x14ac:dyDescent="0.3">
      <c r="H126" s="100"/>
    </row>
    <row r="127" spans="8:8" x14ac:dyDescent="0.3">
      <c r="H127" s="100"/>
    </row>
    <row r="128" spans="8:8" x14ac:dyDescent="0.3">
      <c r="H128" s="100"/>
    </row>
    <row r="129" spans="8:8" x14ac:dyDescent="0.3">
      <c r="H129" s="100"/>
    </row>
    <row r="130" spans="8:8" x14ac:dyDescent="0.3">
      <c r="H130" s="100"/>
    </row>
    <row r="131" spans="8:8" x14ac:dyDescent="0.3">
      <c r="H131" s="100"/>
    </row>
    <row r="132" spans="8:8" x14ac:dyDescent="0.3">
      <c r="H132" s="100"/>
    </row>
    <row r="133" spans="8:8" x14ac:dyDescent="0.3">
      <c r="H133" s="100"/>
    </row>
    <row r="134" spans="8:8" x14ac:dyDescent="0.3">
      <c r="H134" s="100"/>
    </row>
    <row r="135" spans="8:8" x14ac:dyDescent="0.3">
      <c r="H135" s="100"/>
    </row>
    <row r="136" spans="8:8" x14ac:dyDescent="0.3">
      <c r="H136" s="100"/>
    </row>
    <row r="137" spans="8:8" x14ac:dyDescent="0.3">
      <c r="H137" s="100"/>
    </row>
    <row r="138" spans="8:8" x14ac:dyDescent="0.3">
      <c r="H138" s="100"/>
    </row>
    <row r="139" spans="8:8" x14ac:dyDescent="0.3">
      <c r="H139" s="100"/>
    </row>
    <row r="140" spans="8:8" x14ac:dyDescent="0.3">
      <c r="H140" s="100"/>
    </row>
    <row r="141" spans="8:8" x14ac:dyDescent="0.3">
      <c r="H141" s="100"/>
    </row>
    <row r="142" spans="8:8" x14ac:dyDescent="0.3">
      <c r="H142" s="100"/>
    </row>
    <row r="143" spans="8:8" x14ac:dyDescent="0.3">
      <c r="H143" s="100"/>
    </row>
    <row r="144" spans="8:8" x14ac:dyDescent="0.3">
      <c r="H144" s="100"/>
    </row>
    <row r="145" spans="8:8" x14ac:dyDescent="0.3">
      <c r="H145" s="100"/>
    </row>
    <row r="146" spans="8:8" x14ac:dyDescent="0.3">
      <c r="H146" s="100"/>
    </row>
    <row r="147" spans="8:8" x14ac:dyDescent="0.3">
      <c r="H147" s="100"/>
    </row>
    <row r="148" spans="8:8" x14ac:dyDescent="0.3">
      <c r="H148" s="100"/>
    </row>
    <row r="149" spans="8:8" x14ac:dyDescent="0.3">
      <c r="H149" s="100"/>
    </row>
    <row r="150" spans="8:8" x14ac:dyDescent="0.3">
      <c r="H150" s="100"/>
    </row>
    <row r="151" spans="8:8" x14ac:dyDescent="0.3">
      <c r="H151" s="100"/>
    </row>
    <row r="152" spans="8:8" x14ac:dyDescent="0.3">
      <c r="H152" s="100"/>
    </row>
    <row r="153" spans="8:8" x14ac:dyDescent="0.3">
      <c r="H153" s="100"/>
    </row>
    <row r="154" spans="8:8" x14ac:dyDescent="0.3">
      <c r="H154" s="100"/>
    </row>
    <row r="155" spans="8:8" x14ac:dyDescent="0.3">
      <c r="H155" s="100"/>
    </row>
    <row r="156" spans="8:8" x14ac:dyDescent="0.3">
      <c r="H156" s="100"/>
    </row>
    <row r="157" spans="8:8" x14ac:dyDescent="0.3">
      <c r="H157" s="100"/>
    </row>
    <row r="158" spans="8:8" x14ac:dyDescent="0.3">
      <c r="H158" s="100"/>
    </row>
    <row r="159" spans="8:8" x14ac:dyDescent="0.3">
      <c r="H159" s="100"/>
    </row>
    <row r="160" spans="8:8" x14ac:dyDescent="0.3">
      <c r="H160" s="100"/>
    </row>
    <row r="161" spans="8:8" x14ac:dyDescent="0.3">
      <c r="H161" s="100"/>
    </row>
    <row r="162" spans="8:8" x14ac:dyDescent="0.3">
      <c r="H162" s="100"/>
    </row>
    <row r="163" spans="8:8" x14ac:dyDescent="0.3">
      <c r="H163" s="100"/>
    </row>
    <row r="164" spans="8:8" x14ac:dyDescent="0.3">
      <c r="H164" s="100"/>
    </row>
    <row r="165" spans="8:8" x14ac:dyDescent="0.3">
      <c r="H165" s="100"/>
    </row>
    <row r="166" spans="8:8" x14ac:dyDescent="0.3">
      <c r="H166" s="100"/>
    </row>
    <row r="167" spans="8:8" x14ac:dyDescent="0.3">
      <c r="H167" s="100"/>
    </row>
    <row r="168" spans="8:8" x14ac:dyDescent="0.3">
      <c r="H168" s="100"/>
    </row>
    <row r="169" spans="8:8" x14ac:dyDescent="0.3">
      <c r="H169" s="100"/>
    </row>
    <row r="170" spans="8:8" x14ac:dyDescent="0.3">
      <c r="H170" s="100"/>
    </row>
    <row r="171" spans="8:8" x14ac:dyDescent="0.3">
      <c r="H171" s="100"/>
    </row>
    <row r="172" spans="8:8" x14ac:dyDescent="0.3">
      <c r="H172" s="100"/>
    </row>
    <row r="173" spans="8:8" x14ac:dyDescent="0.3">
      <c r="H173" s="100"/>
    </row>
    <row r="174" spans="8:8" x14ac:dyDescent="0.3">
      <c r="H174" s="100"/>
    </row>
    <row r="175" spans="8:8" x14ac:dyDescent="0.3">
      <c r="H175" s="100"/>
    </row>
    <row r="176" spans="8:8" x14ac:dyDescent="0.3">
      <c r="H176" s="100"/>
    </row>
    <row r="177" spans="8:8" x14ac:dyDescent="0.3">
      <c r="H177" s="100"/>
    </row>
    <row r="178" spans="8:8" x14ac:dyDescent="0.3">
      <c r="H178" s="100"/>
    </row>
    <row r="179" spans="8:8" x14ac:dyDescent="0.3">
      <c r="H179" s="100"/>
    </row>
    <row r="180" spans="8:8" x14ac:dyDescent="0.3">
      <c r="H180" s="100"/>
    </row>
    <row r="181" spans="8:8" x14ac:dyDescent="0.3">
      <c r="H181" s="100"/>
    </row>
    <row r="182" spans="8:8" x14ac:dyDescent="0.3">
      <c r="H182" s="100"/>
    </row>
    <row r="183" spans="8:8" x14ac:dyDescent="0.3">
      <c r="H183" s="100"/>
    </row>
    <row r="184" spans="8:8" x14ac:dyDescent="0.3">
      <c r="H184" s="100"/>
    </row>
    <row r="185" spans="8:8" x14ac:dyDescent="0.3">
      <c r="H185" s="100"/>
    </row>
    <row r="186" spans="8:8" x14ac:dyDescent="0.3">
      <c r="H186" s="100"/>
    </row>
    <row r="187" spans="8:8" x14ac:dyDescent="0.3">
      <c r="H187" s="100"/>
    </row>
    <row r="188" spans="8:8" x14ac:dyDescent="0.3">
      <c r="H188" s="100"/>
    </row>
    <row r="189" spans="8:8" x14ac:dyDescent="0.3">
      <c r="H189" s="100"/>
    </row>
    <row r="190" spans="8:8" x14ac:dyDescent="0.3">
      <c r="H190" s="100"/>
    </row>
    <row r="191" spans="8:8" x14ac:dyDescent="0.3">
      <c r="H191" s="100"/>
    </row>
    <row r="192" spans="8:8" x14ac:dyDescent="0.3">
      <c r="H192" s="100"/>
    </row>
    <row r="193" spans="8:8" x14ac:dyDescent="0.3">
      <c r="H193" s="100"/>
    </row>
    <row r="194" spans="8:8" x14ac:dyDescent="0.3">
      <c r="H194" s="100"/>
    </row>
    <row r="195" spans="8:8" x14ac:dyDescent="0.3">
      <c r="H195" s="100"/>
    </row>
    <row r="196" spans="8:8" x14ac:dyDescent="0.3">
      <c r="H196" s="100"/>
    </row>
    <row r="197" spans="8:8" x14ac:dyDescent="0.3">
      <c r="H197" s="100"/>
    </row>
    <row r="198" spans="8:8" x14ac:dyDescent="0.3">
      <c r="H198" s="100"/>
    </row>
    <row r="199" spans="8:8" x14ac:dyDescent="0.3">
      <c r="H199" s="100"/>
    </row>
    <row r="200" spans="8:8" x14ac:dyDescent="0.3">
      <c r="H200" s="100"/>
    </row>
    <row r="201" spans="8:8" x14ac:dyDescent="0.3">
      <c r="H201" s="100"/>
    </row>
    <row r="202" spans="8:8" x14ac:dyDescent="0.3">
      <c r="H202" s="100"/>
    </row>
    <row r="203" spans="8:8" x14ac:dyDescent="0.3">
      <c r="H203" s="100"/>
    </row>
    <row r="204" spans="8:8" x14ac:dyDescent="0.3">
      <c r="H204" s="100"/>
    </row>
    <row r="205" spans="8:8" x14ac:dyDescent="0.3">
      <c r="H205" s="100"/>
    </row>
    <row r="206" spans="8:8" x14ac:dyDescent="0.3">
      <c r="H206" s="100"/>
    </row>
    <row r="207" spans="8:8" x14ac:dyDescent="0.3">
      <c r="H207" s="100"/>
    </row>
    <row r="208" spans="8:8" x14ac:dyDescent="0.3">
      <c r="H208" s="100"/>
    </row>
    <row r="209" spans="8:8" x14ac:dyDescent="0.3">
      <c r="H209" s="100"/>
    </row>
    <row r="210" spans="8:8" x14ac:dyDescent="0.3">
      <c r="H210" s="100"/>
    </row>
    <row r="211" spans="8:8" x14ac:dyDescent="0.3">
      <c r="H211" s="100"/>
    </row>
    <row r="212" spans="8:8" x14ac:dyDescent="0.3">
      <c r="H212" s="100"/>
    </row>
    <row r="213" spans="8:8" x14ac:dyDescent="0.3">
      <c r="H213" s="100"/>
    </row>
    <row r="214" spans="8:8" x14ac:dyDescent="0.3">
      <c r="H214" s="100"/>
    </row>
    <row r="215" spans="8:8" x14ac:dyDescent="0.3">
      <c r="H215" s="100"/>
    </row>
    <row r="216" spans="8:8" x14ac:dyDescent="0.3">
      <c r="H216" s="100"/>
    </row>
    <row r="217" spans="8:8" x14ac:dyDescent="0.3">
      <c r="H217" s="100"/>
    </row>
    <row r="218" spans="8:8" x14ac:dyDescent="0.3">
      <c r="H218" s="100"/>
    </row>
    <row r="219" spans="8:8" x14ac:dyDescent="0.3">
      <c r="H219" s="100"/>
    </row>
    <row r="220" spans="8:8" x14ac:dyDescent="0.3">
      <c r="H220" s="100"/>
    </row>
    <row r="221" spans="8:8" x14ac:dyDescent="0.3">
      <c r="H221" s="100"/>
    </row>
    <row r="222" spans="8:8" x14ac:dyDescent="0.3">
      <c r="H222" s="100"/>
    </row>
    <row r="223" spans="8:8" x14ac:dyDescent="0.3">
      <c r="H223" s="100"/>
    </row>
    <row r="224" spans="8:8" x14ac:dyDescent="0.3">
      <c r="H224" s="100"/>
    </row>
    <row r="225" spans="8:8" x14ac:dyDescent="0.3">
      <c r="H225" s="100"/>
    </row>
    <row r="226" spans="8:8" x14ac:dyDescent="0.3">
      <c r="H226" s="100"/>
    </row>
    <row r="227" spans="8:8" x14ac:dyDescent="0.3">
      <c r="H227" s="100"/>
    </row>
    <row r="228" spans="8:8" x14ac:dyDescent="0.3">
      <c r="H228" s="100"/>
    </row>
    <row r="229" spans="8:8" x14ac:dyDescent="0.3">
      <c r="H229" s="100"/>
    </row>
    <row r="230" spans="8:8" x14ac:dyDescent="0.3">
      <c r="H230" s="100"/>
    </row>
    <row r="231" spans="8:8" x14ac:dyDescent="0.3">
      <c r="H231" s="100"/>
    </row>
    <row r="232" spans="8:8" x14ac:dyDescent="0.3">
      <c r="H232" s="100"/>
    </row>
    <row r="233" spans="8:8" x14ac:dyDescent="0.3">
      <c r="H233" s="100"/>
    </row>
    <row r="234" spans="8:8" x14ac:dyDescent="0.3">
      <c r="H234" s="100"/>
    </row>
    <row r="235" spans="8:8" x14ac:dyDescent="0.3">
      <c r="H235" s="100"/>
    </row>
    <row r="236" spans="8:8" x14ac:dyDescent="0.3">
      <c r="H236" s="100"/>
    </row>
    <row r="237" spans="8:8" x14ac:dyDescent="0.3">
      <c r="H237" s="100"/>
    </row>
    <row r="238" spans="8:8" x14ac:dyDescent="0.3">
      <c r="H238" s="100"/>
    </row>
    <row r="239" spans="8:8" x14ac:dyDescent="0.3">
      <c r="H239" s="100"/>
    </row>
    <row r="240" spans="8:8" x14ac:dyDescent="0.3">
      <c r="H240" s="100"/>
    </row>
    <row r="241" spans="8:8" x14ac:dyDescent="0.3">
      <c r="H241" s="100"/>
    </row>
    <row r="242" spans="8:8" x14ac:dyDescent="0.3">
      <c r="H242" s="100"/>
    </row>
    <row r="243" spans="8:8" x14ac:dyDescent="0.3">
      <c r="H243" s="100"/>
    </row>
    <row r="244" spans="8:8" x14ac:dyDescent="0.3">
      <c r="H244" s="100"/>
    </row>
    <row r="245" spans="8:8" x14ac:dyDescent="0.3">
      <c r="H245" s="100"/>
    </row>
    <row r="246" spans="8:8" x14ac:dyDescent="0.3">
      <c r="H246" s="100"/>
    </row>
    <row r="247" spans="8:8" x14ac:dyDescent="0.3">
      <c r="H247" s="100"/>
    </row>
    <row r="248" spans="8:8" x14ac:dyDescent="0.3">
      <c r="H248" s="100"/>
    </row>
    <row r="249" spans="8:8" x14ac:dyDescent="0.3">
      <c r="H249" s="100"/>
    </row>
    <row r="250" spans="8:8" x14ac:dyDescent="0.3">
      <c r="H250" s="100"/>
    </row>
    <row r="251" spans="8:8" x14ac:dyDescent="0.3">
      <c r="H251" s="100"/>
    </row>
    <row r="252" spans="8:8" x14ac:dyDescent="0.3">
      <c r="H252" s="100"/>
    </row>
    <row r="253" spans="8:8" x14ac:dyDescent="0.3">
      <c r="H253" s="100"/>
    </row>
    <row r="254" spans="8:8" x14ac:dyDescent="0.3">
      <c r="H254" s="100"/>
    </row>
    <row r="255" spans="8:8" x14ac:dyDescent="0.3">
      <c r="H255" s="100"/>
    </row>
    <row r="256" spans="8:8" x14ac:dyDescent="0.3">
      <c r="H256" s="100"/>
    </row>
    <row r="257" spans="8:8" x14ac:dyDescent="0.3">
      <c r="H257" s="100"/>
    </row>
    <row r="258" spans="8:8" x14ac:dyDescent="0.3">
      <c r="H258" s="100"/>
    </row>
    <row r="259" spans="8:8" x14ac:dyDescent="0.3">
      <c r="H259" s="100"/>
    </row>
    <row r="260" spans="8:8" x14ac:dyDescent="0.3">
      <c r="H260" s="100"/>
    </row>
    <row r="261" spans="8:8" x14ac:dyDescent="0.3">
      <c r="H261" s="100"/>
    </row>
    <row r="262" spans="8:8" x14ac:dyDescent="0.3">
      <c r="H262" s="100"/>
    </row>
    <row r="263" spans="8:8" x14ac:dyDescent="0.3">
      <c r="H263" s="100"/>
    </row>
    <row r="264" spans="8:8" x14ac:dyDescent="0.3">
      <c r="H264" s="100"/>
    </row>
    <row r="265" spans="8:8" x14ac:dyDescent="0.3">
      <c r="H265" s="100"/>
    </row>
    <row r="266" spans="8:8" x14ac:dyDescent="0.3">
      <c r="H266" s="100"/>
    </row>
    <row r="267" spans="8:8" x14ac:dyDescent="0.3">
      <c r="H267" s="100"/>
    </row>
    <row r="268" spans="8:8" x14ac:dyDescent="0.3">
      <c r="H268" s="100"/>
    </row>
    <row r="269" spans="8:8" x14ac:dyDescent="0.3">
      <c r="H269" s="100"/>
    </row>
    <row r="270" spans="8:8" x14ac:dyDescent="0.3">
      <c r="H270" s="100"/>
    </row>
    <row r="271" spans="8:8" x14ac:dyDescent="0.3">
      <c r="H271" s="100"/>
    </row>
    <row r="272" spans="8:8" x14ac:dyDescent="0.3">
      <c r="H272" s="100"/>
    </row>
    <row r="273" spans="8:8" x14ac:dyDescent="0.3">
      <c r="H273" s="100"/>
    </row>
    <row r="274" spans="8:8" x14ac:dyDescent="0.3">
      <c r="H274" s="100"/>
    </row>
    <row r="275" spans="8:8" x14ac:dyDescent="0.3">
      <c r="H275" s="100"/>
    </row>
    <row r="276" spans="8:8" x14ac:dyDescent="0.3">
      <c r="H276" s="100"/>
    </row>
    <row r="277" spans="8:8" x14ac:dyDescent="0.3">
      <c r="H277" s="100"/>
    </row>
    <row r="278" spans="8:8" x14ac:dyDescent="0.3">
      <c r="H278" s="100"/>
    </row>
    <row r="279" spans="8:8" x14ac:dyDescent="0.3">
      <c r="H279" s="100"/>
    </row>
    <row r="280" spans="8:8" x14ac:dyDescent="0.3">
      <c r="H280" s="100"/>
    </row>
    <row r="281" spans="8:8" x14ac:dyDescent="0.3">
      <c r="H281" s="100"/>
    </row>
    <row r="282" spans="8:8" x14ac:dyDescent="0.3">
      <c r="H282" s="100"/>
    </row>
    <row r="283" spans="8:8" x14ac:dyDescent="0.3">
      <c r="H283" s="100"/>
    </row>
    <row r="284" spans="8:8" x14ac:dyDescent="0.3">
      <c r="H284" s="100"/>
    </row>
    <row r="285" spans="8:8" x14ac:dyDescent="0.3">
      <c r="H285" s="100"/>
    </row>
    <row r="286" spans="8:8" x14ac:dyDescent="0.3">
      <c r="H286" s="100"/>
    </row>
    <row r="287" spans="8:8" x14ac:dyDescent="0.3">
      <c r="H287" s="100"/>
    </row>
    <row r="288" spans="8:8" x14ac:dyDescent="0.3">
      <c r="H288" s="100"/>
    </row>
    <row r="289" spans="8:8" x14ac:dyDescent="0.3">
      <c r="H289" s="100"/>
    </row>
    <row r="290" spans="8:8" x14ac:dyDescent="0.3">
      <c r="H290" s="100"/>
    </row>
    <row r="291" spans="8:8" x14ac:dyDescent="0.3">
      <c r="H291" s="100"/>
    </row>
    <row r="292" spans="8:8" x14ac:dyDescent="0.3">
      <c r="H292" s="100"/>
    </row>
    <row r="293" spans="8:8" x14ac:dyDescent="0.3">
      <c r="H293" s="100"/>
    </row>
    <row r="294" spans="8:8" x14ac:dyDescent="0.3">
      <c r="H294" s="100"/>
    </row>
    <row r="295" spans="8:8" x14ac:dyDescent="0.3">
      <c r="H295" s="100"/>
    </row>
    <row r="296" spans="8:8" x14ac:dyDescent="0.3">
      <c r="H296" s="100"/>
    </row>
    <row r="297" spans="8:8" x14ac:dyDescent="0.3">
      <c r="H297" s="100"/>
    </row>
    <row r="298" spans="8:8" x14ac:dyDescent="0.3">
      <c r="H298" s="100"/>
    </row>
    <row r="299" spans="8:8" x14ac:dyDescent="0.3">
      <c r="H299" s="100"/>
    </row>
    <row r="300" spans="8:8" x14ac:dyDescent="0.3">
      <c r="H300" s="100"/>
    </row>
    <row r="301" spans="8:8" x14ac:dyDescent="0.3">
      <c r="H301" s="100"/>
    </row>
    <row r="302" spans="8:8" x14ac:dyDescent="0.3">
      <c r="H302" s="100"/>
    </row>
    <row r="303" spans="8:8" x14ac:dyDescent="0.3">
      <c r="H303" s="100"/>
    </row>
    <row r="304" spans="8:8" x14ac:dyDescent="0.3">
      <c r="H304" s="100"/>
    </row>
    <row r="305" spans="8:8" x14ac:dyDescent="0.3">
      <c r="H305" s="100"/>
    </row>
    <row r="306" spans="8:8" x14ac:dyDescent="0.3">
      <c r="H306" s="100"/>
    </row>
    <row r="307" spans="8:8" x14ac:dyDescent="0.3">
      <c r="H307" s="100"/>
    </row>
    <row r="308" spans="8:8" x14ac:dyDescent="0.3">
      <c r="H308" s="100"/>
    </row>
    <row r="309" spans="8:8" x14ac:dyDescent="0.3">
      <c r="H309" s="100"/>
    </row>
    <row r="310" spans="8:8" x14ac:dyDescent="0.3">
      <c r="H310" s="100"/>
    </row>
    <row r="311" spans="8:8" x14ac:dyDescent="0.3">
      <c r="H311" s="100"/>
    </row>
    <row r="312" spans="8:8" x14ac:dyDescent="0.3">
      <c r="H312" s="100"/>
    </row>
    <row r="313" spans="8:8" x14ac:dyDescent="0.3">
      <c r="H313" s="100"/>
    </row>
    <row r="314" spans="8:8" x14ac:dyDescent="0.3">
      <c r="H314" s="100"/>
    </row>
    <row r="315" spans="8:8" x14ac:dyDescent="0.3">
      <c r="H315" s="100"/>
    </row>
    <row r="316" spans="8:8" x14ac:dyDescent="0.3">
      <c r="H316" s="100"/>
    </row>
    <row r="317" spans="8:8" x14ac:dyDescent="0.3">
      <c r="H317" s="100"/>
    </row>
    <row r="318" spans="8:8" x14ac:dyDescent="0.3">
      <c r="H318" s="100"/>
    </row>
    <row r="319" spans="8:8" x14ac:dyDescent="0.3">
      <c r="H319" s="100"/>
    </row>
    <row r="320" spans="8:8" x14ac:dyDescent="0.3">
      <c r="H320" s="100"/>
    </row>
    <row r="321" spans="8:8" x14ac:dyDescent="0.3">
      <c r="H321" s="100"/>
    </row>
    <row r="322" spans="8:8" x14ac:dyDescent="0.3">
      <c r="H322" s="100"/>
    </row>
    <row r="323" spans="8:8" x14ac:dyDescent="0.3">
      <c r="H323" s="100"/>
    </row>
    <row r="324" spans="8:8" x14ac:dyDescent="0.3">
      <c r="H324" s="100"/>
    </row>
    <row r="325" spans="8:8" x14ac:dyDescent="0.3">
      <c r="H325" s="100"/>
    </row>
    <row r="326" spans="8:8" x14ac:dyDescent="0.3">
      <c r="H326" s="100"/>
    </row>
    <row r="327" spans="8:8" x14ac:dyDescent="0.3">
      <c r="H327" s="100"/>
    </row>
    <row r="328" spans="8:8" x14ac:dyDescent="0.3">
      <c r="H328" s="100"/>
    </row>
    <row r="329" spans="8:8" x14ac:dyDescent="0.3">
      <c r="H329" s="100"/>
    </row>
    <row r="330" spans="8:8" x14ac:dyDescent="0.3">
      <c r="H330" s="100"/>
    </row>
    <row r="331" spans="8:8" x14ac:dyDescent="0.3">
      <c r="H331" s="100"/>
    </row>
    <row r="332" spans="8:8" x14ac:dyDescent="0.3">
      <c r="H332" s="100"/>
    </row>
    <row r="333" spans="8:8" x14ac:dyDescent="0.3">
      <c r="H333" s="100"/>
    </row>
    <row r="334" spans="8:8" x14ac:dyDescent="0.3">
      <c r="H334" s="100"/>
    </row>
    <row r="335" spans="8:8" x14ac:dyDescent="0.3">
      <c r="H335" s="100"/>
    </row>
    <row r="336" spans="8:8" x14ac:dyDescent="0.3">
      <c r="H336" s="100"/>
    </row>
    <row r="337" spans="8:8" x14ac:dyDescent="0.3">
      <c r="H337" s="100"/>
    </row>
    <row r="338" spans="8:8" x14ac:dyDescent="0.3">
      <c r="H338" s="100"/>
    </row>
    <row r="339" spans="8:8" x14ac:dyDescent="0.3">
      <c r="H339" s="100"/>
    </row>
    <row r="340" spans="8:8" x14ac:dyDescent="0.3">
      <c r="H340" s="100"/>
    </row>
    <row r="341" spans="8:8" x14ac:dyDescent="0.3">
      <c r="H341" s="100"/>
    </row>
    <row r="342" spans="8:8" x14ac:dyDescent="0.3">
      <c r="H342" s="100"/>
    </row>
    <row r="343" spans="8:8" x14ac:dyDescent="0.3">
      <c r="H343" s="100"/>
    </row>
    <row r="344" spans="8:8" x14ac:dyDescent="0.3">
      <c r="H344" s="100"/>
    </row>
    <row r="345" spans="8:8" x14ac:dyDescent="0.3">
      <c r="H345" s="100"/>
    </row>
    <row r="346" spans="8:8" x14ac:dyDescent="0.3">
      <c r="H346" s="100"/>
    </row>
    <row r="347" spans="8:8" x14ac:dyDescent="0.3">
      <c r="H347" s="100"/>
    </row>
    <row r="348" spans="8:8" x14ac:dyDescent="0.3">
      <c r="H348" s="100"/>
    </row>
    <row r="349" spans="8:8" x14ac:dyDescent="0.3">
      <c r="H349" s="100"/>
    </row>
    <row r="350" spans="8:8" x14ac:dyDescent="0.3">
      <c r="H350" s="100"/>
    </row>
    <row r="351" spans="8:8" x14ac:dyDescent="0.3">
      <c r="H351" s="100"/>
    </row>
    <row r="352" spans="8:8" x14ac:dyDescent="0.3">
      <c r="H352" s="100"/>
    </row>
    <row r="353" spans="8:8" x14ac:dyDescent="0.3">
      <c r="H353" s="100"/>
    </row>
    <row r="354" spans="8:8" x14ac:dyDescent="0.3">
      <c r="H354" s="100"/>
    </row>
    <row r="355" spans="8:8" x14ac:dyDescent="0.3">
      <c r="H355" s="100"/>
    </row>
    <row r="356" spans="8:8" x14ac:dyDescent="0.3">
      <c r="H356" s="100"/>
    </row>
    <row r="357" spans="8:8" x14ac:dyDescent="0.3">
      <c r="H357" s="100"/>
    </row>
    <row r="358" spans="8:8" x14ac:dyDescent="0.3">
      <c r="H358" s="100"/>
    </row>
    <row r="359" spans="8:8" x14ac:dyDescent="0.3">
      <c r="H359" s="100"/>
    </row>
    <row r="360" spans="8:8" x14ac:dyDescent="0.3">
      <c r="H360" s="100"/>
    </row>
    <row r="361" spans="8:8" x14ac:dyDescent="0.3">
      <c r="H361" s="100"/>
    </row>
    <row r="362" spans="8:8" x14ac:dyDescent="0.3">
      <c r="H362" s="100"/>
    </row>
    <row r="363" spans="8:8" x14ac:dyDescent="0.3">
      <c r="H363" s="100"/>
    </row>
    <row r="364" spans="8:8" x14ac:dyDescent="0.3">
      <c r="H364" s="100"/>
    </row>
    <row r="365" spans="8:8" x14ac:dyDescent="0.3">
      <c r="H365" s="100"/>
    </row>
    <row r="366" spans="8:8" x14ac:dyDescent="0.3">
      <c r="H366" s="100"/>
    </row>
    <row r="367" spans="8:8" x14ac:dyDescent="0.3">
      <c r="H367" s="100"/>
    </row>
    <row r="368" spans="8:8" x14ac:dyDescent="0.3">
      <c r="H368" s="100"/>
    </row>
    <row r="369" spans="8:8" x14ac:dyDescent="0.3">
      <c r="H369" s="100"/>
    </row>
    <row r="370" spans="8:8" x14ac:dyDescent="0.3">
      <c r="H370" s="100"/>
    </row>
    <row r="371" spans="8:8" x14ac:dyDescent="0.3">
      <c r="H371" s="100"/>
    </row>
    <row r="372" spans="8:8" x14ac:dyDescent="0.3">
      <c r="H372" s="100"/>
    </row>
    <row r="373" spans="8:8" x14ac:dyDescent="0.3">
      <c r="H373" s="100"/>
    </row>
    <row r="374" spans="8:8" x14ac:dyDescent="0.3">
      <c r="H374" s="100"/>
    </row>
    <row r="375" spans="8:8" x14ac:dyDescent="0.3">
      <c r="H375" s="100"/>
    </row>
    <row r="376" spans="8:8" x14ac:dyDescent="0.3">
      <c r="H376" s="100"/>
    </row>
    <row r="377" spans="8:8" x14ac:dyDescent="0.3">
      <c r="H377" s="100"/>
    </row>
    <row r="378" spans="8:8" x14ac:dyDescent="0.3">
      <c r="H378" s="100"/>
    </row>
    <row r="379" spans="8:8" x14ac:dyDescent="0.3">
      <c r="H379" s="100"/>
    </row>
    <row r="380" spans="8:8" x14ac:dyDescent="0.3">
      <c r="H380" s="100"/>
    </row>
    <row r="381" spans="8:8" x14ac:dyDescent="0.3">
      <c r="H381" s="100"/>
    </row>
    <row r="382" spans="8:8" x14ac:dyDescent="0.3">
      <c r="H382" s="100"/>
    </row>
    <row r="383" spans="8:8" x14ac:dyDescent="0.3">
      <c r="H383" s="100"/>
    </row>
    <row r="384" spans="8:8" x14ac:dyDescent="0.3">
      <c r="H384" s="100"/>
    </row>
    <row r="385" spans="8:8" x14ac:dyDescent="0.3">
      <c r="H385" s="100"/>
    </row>
    <row r="386" spans="8:8" x14ac:dyDescent="0.3">
      <c r="H386" s="100"/>
    </row>
    <row r="387" spans="8:8" x14ac:dyDescent="0.3">
      <c r="H387" s="100"/>
    </row>
    <row r="388" spans="8:8" x14ac:dyDescent="0.3">
      <c r="H388" s="100"/>
    </row>
    <row r="389" spans="8:8" x14ac:dyDescent="0.3">
      <c r="H389" s="100"/>
    </row>
    <row r="390" spans="8:8" x14ac:dyDescent="0.3">
      <c r="H390" s="100"/>
    </row>
    <row r="391" spans="8:8" x14ac:dyDescent="0.3">
      <c r="H391" s="100"/>
    </row>
    <row r="392" spans="8:8" x14ac:dyDescent="0.3">
      <c r="H392" s="100"/>
    </row>
    <row r="393" spans="8:8" x14ac:dyDescent="0.3">
      <c r="H393" s="100"/>
    </row>
    <row r="394" spans="8:8" x14ac:dyDescent="0.3">
      <c r="H394" s="100"/>
    </row>
    <row r="395" spans="8:8" x14ac:dyDescent="0.3">
      <c r="H395" s="100"/>
    </row>
    <row r="396" spans="8:8" x14ac:dyDescent="0.3">
      <c r="H396" s="100"/>
    </row>
    <row r="397" spans="8:8" x14ac:dyDescent="0.3">
      <c r="H397" s="100"/>
    </row>
    <row r="398" spans="8:8" x14ac:dyDescent="0.3">
      <c r="H398" s="100"/>
    </row>
    <row r="399" spans="8:8" x14ac:dyDescent="0.3">
      <c r="H399" s="100"/>
    </row>
    <row r="400" spans="8:8" x14ac:dyDescent="0.3">
      <c r="H400" s="100"/>
    </row>
    <row r="401" spans="8:8" x14ac:dyDescent="0.3">
      <c r="H401" s="100"/>
    </row>
    <row r="402" spans="8:8" x14ac:dyDescent="0.3">
      <c r="H402" s="100"/>
    </row>
    <row r="403" spans="8:8" x14ac:dyDescent="0.3">
      <c r="H403" s="100"/>
    </row>
    <row r="404" spans="8:8" x14ac:dyDescent="0.3">
      <c r="H404" s="100"/>
    </row>
    <row r="405" spans="8:8" x14ac:dyDescent="0.3">
      <c r="H405" s="100"/>
    </row>
    <row r="406" spans="8:8" x14ac:dyDescent="0.3">
      <c r="H406" s="100"/>
    </row>
    <row r="407" spans="8:8" x14ac:dyDescent="0.3">
      <c r="H407" s="100"/>
    </row>
    <row r="408" spans="8:8" x14ac:dyDescent="0.3">
      <c r="H408" s="100"/>
    </row>
    <row r="409" spans="8:8" x14ac:dyDescent="0.3">
      <c r="H409" s="100"/>
    </row>
    <row r="410" spans="8:8" x14ac:dyDescent="0.3">
      <c r="H410" s="100"/>
    </row>
    <row r="411" spans="8:8" x14ac:dyDescent="0.3">
      <c r="H411" s="100"/>
    </row>
    <row r="412" spans="8:8" x14ac:dyDescent="0.3">
      <c r="H412" s="100"/>
    </row>
    <row r="413" spans="8:8" x14ac:dyDescent="0.3">
      <c r="H413" s="100"/>
    </row>
    <row r="414" spans="8:8" x14ac:dyDescent="0.3">
      <c r="H414" s="100"/>
    </row>
    <row r="415" spans="8:8" x14ac:dyDescent="0.3">
      <c r="H415" s="100"/>
    </row>
    <row r="416" spans="8:8" x14ac:dyDescent="0.3">
      <c r="H416" s="100"/>
    </row>
    <row r="417" spans="8:8" x14ac:dyDescent="0.3">
      <c r="H417" s="100"/>
    </row>
    <row r="418" spans="8:8" x14ac:dyDescent="0.3">
      <c r="H418" s="100"/>
    </row>
    <row r="419" spans="8:8" x14ac:dyDescent="0.3">
      <c r="H419" s="100"/>
    </row>
    <row r="420" spans="8:8" x14ac:dyDescent="0.3">
      <c r="H420" s="100"/>
    </row>
    <row r="421" spans="8:8" x14ac:dyDescent="0.3">
      <c r="H421" s="100"/>
    </row>
    <row r="422" spans="8:8" x14ac:dyDescent="0.3">
      <c r="H422" s="100"/>
    </row>
    <row r="423" spans="8:8" x14ac:dyDescent="0.3">
      <c r="H423" s="100"/>
    </row>
    <row r="424" spans="8:8" x14ac:dyDescent="0.3">
      <c r="H424" s="100"/>
    </row>
    <row r="425" spans="8:8" x14ac:dyDescent="0.3">
      <c r="H425" s="100"/>
    </row>
    <row r="426" spans="8:8" x14ac:dyDescent="0.3">
      <c r="H426" s="100"/>
    </row>
    <row r="427" spans="8:8" x14ac:dyDescent="0.3">
      <c r="H427" s="100"/>
    </row>
    <row r="428" spans="8:8" x14ac:dyDescent="0.3">
      <c r="H428" s="100"/>
    </row>
    <row r="429" spans="8:8" x14ac:dyDescent="0.3">
      <c r="H429" s="100"/>
    </row>
    <row r="430" spans="8:8" x14ac:dyDescent="0.3">
      <c r="H430" s="100"/>
    </row>
    <row r="431" spans="8:8" x14ac:dyDescent="0.3">
      <c r="H431" s="100"/>
    </row>
    <row r="432" spans="8:8" x14ac:dyDescent="0.3">
      <c r="H432" s="100"/>
    </row>
    <row r="433" spans="8:8" x14ac:dyDescent="0.3">
      <c r="H433" s="100"/>
    </row>
    <row r="434" spans="8:8" x14ac:dyDescent="0.3">
      <c r="H434" s="100"/>
    </row>
    <row r="435" spans="8:8" x14ac:dyDescent="0.3">
      <c r="H435" s="100"/>
    </row>
    <row r="436" spans="8:8" x14ac:dyDescent="0.3">
      <c r="H436" s="100"/>
    </row>
    <row r="437" spans="8:8" x14ac:dyDescent="0.3">
      <c r="H437" s="100"/>
    </row>
    <row r="438" spans="8:8" x14ac:dyDescent="0.3">
      <c r="H438" s="100"/>
    </row>
    <row r="439" spans="8:8" x14ac:dyDescent="0.3">
      <c r="H439" s="100"/>
    </row>
    <row r="440" spans="8:8" x14ac:dyDescent="0.3">
      <c r="H440" s="100"/>
    </row>
    <row r="441" spans="8:8" x14ac:dyDescent="0.3">
      <c r="H441" s="100"/>
    </row>
    <row r="442" spans="8:8" x14ac:dyDescent="0.3">
      <c r="H442" s="100"/>
    </row>
    <row r="443" spans="8:8" x14ac:dyDescent="0.3">
      <c r="H443" s="100"/>
    </row>
    <row r="444" spans="8:8" x14ac:dyDescent="0.3">
      <c r="H444" s="100"/>
    </row>
    <row r="445" spans="8:8" x14ac:dyDescent="0.3">
      <c r="H445" s="100"/>
    </row>
    <row r="446" spans="8:8" x14ac:dyDescent="0.3">
      <c r="H446" s="100"/>
    </row>
    <row r="447" spans="8:8" x14ac:dyDescent="0.3">
      <c r="H447" s="100"/>
    </row>
    <row r="448" spans="8:8" x14ac:dyDescent="0.3">
      <c r="H448" s="100"/>
    </row>
    <row r="449" spans="8:8" x14ac:dyDescent="0.3">
      <c r="H449" s="100"/>
    </row>
    <row r="450" spans="8:8" x14ac:dyDescent="0.3">
      <c r="H450" s="100"/>
    </row>
    <row r="451" spans="8:8" x14ac:dyDescent="0.3">
      <c r="H451" s="100"/>
    </row>
    <row r="452" spans="8:8" x14ac:dyDescent="0.3">
      <c r="H452" s="100"/>
    </row>
    <row r="453" spans="8:8" x14ac:dyDescent="0.3">
      <c r="H453" s="100"/>
    </row>
    <row r="454" spans="8:8" x14ac:dyDescent="0.3">
      <c r="H454" s="100"/>
    </row>
    <row r="455" spans="8:8" x14ac:dyDescent="0.3">
      <c r="H455" s="100"/>
    </row>
    <row r="456" spans="8:8" x14ac:dyDescent="0.3">
      <c r="H456" s="100"/>
    </row>
    <row r="457" spans="8:8" x14ac:dyDescent="0.3">
      <c r="H457" s="100"/>
    </row>
    <row r="458" spans="8:8" x14ac:dyDescent="0.3">
      <c r="H458" s="100"/>
    </row>
    <row r="459" spans="8:8" x14ac:dyDescent="0.3">
      <c r="H459" s="100"/>
    </row>
    <row r="460" spans="8:8" x14ac:dyDescent="0.3">
      <c r="H460" s="100"/>
    </row>
    <row r="461" spans="8:8" x14ac:dyDescent="0.3">
      <c r="H461" s="100"/>
    </row>
    <row r="462" spans="8:8" x14ac:dyDescent="0.3">
      <c r="H462" s="100"/>
    </row>
    <row r="463" spans="8:8" x14ac:dyDescent="0.3">
      <c r="H463" s="100"/>
    </row>
    <row r="464" spans="8:8" x14ac:dyDescent="0.3">
      <c r="H464" s="100"/>
    </row>
    <row r="465" spans="8:8" x14ac:dyDescent="0.3">
      <c r="H465" s="100"/>
    </row>
    <row r="466" spans="8:8" x14ac:dyDescent="0.3">
      <c r="H466" s="100"/>
    </row>
    <row r="467" spans="8:8" x14ac:dyDescent="0.3">
      <c r="H467" s="100"/>
    </row>
    <row r="468" spans="8:8" x14ac:dyDescent="0.3">
      <c r="H468" s="100"/>
    </row>
    <row r="469" spans="8:8" x14ac:dyDescent="0.3">
      <c r="H469" s="100"/>
    </row>
    <row r="470" spans="8:8" x14ac:dyDescent="0.3">
      <c r="H470" s="100"/>
    </row>
    <row r="471" spans="8:8" x14ac:dyDescent="0.3">
      <c r="H471" s="100"/>
    </row>
    <row r="472" spans="8:8" x14ac:dyDescent="0.3">
      <c r="H472" s="100"/>
    </row>
    <row r="473" spans="8:8" x14ac:dyDescent="0.3">
      <c r="H473" s="100"/>
    </row>
    <row r="474" spans="8:8" x14ac:dyDescent="0.3">
      <c r="H474" s="100"/>
    </row>
    <row r="475" spans="8:8" x14ac:dyDescent="0.3">
      <c r="H475" s="100"/>
    </row>
    <row r="476" spans="8:8" x14ac:dyDescent="0.3">
      <c r="H476" s="100"/>
    </row>
    <row r="477" spans="8:8" x14ac:dyDescent="0.3">
      <c r="H477" s="100"/>
    </row>
    <row r="478" spans="8:8" x14ac:dyDescent="0.3">
      <c r="H478" s="100"/>
    </row>
    <row r="479" spans="8:8" x14ac:dyDescent="0.3">
      <c r="H479" s="100"/>
    </row>
    <row r="480" spans="8:8" x14ac:dyDescent="0.3">
      <c r="H480" s="100"/>
    </row>
    <row r="481" spans="8:8" x14ac:dyDescent="0.3">
      <c r="H481" s="100"/>
    </row>
    <row r="482" spans="8:8" x14ac:dyDescent="0.3">
      <c r="H482" s="100"/>
    </row>
    <row r="483" spans="8:8" x14ac:dyDescent="0.3">
      <c r="H483" s="100"/>
    </row>
    <row r="484" spans="8:8" x14ac:dyDescent="0.3">
      <c r="H484" s="100"/>
    </row>
    <row r="485" spans="8:8" x14ac:dyDescent="0.3">
      <c r="H485" s="100"/>
    </row>
    <row r="486" spans="8:8" x14ac:dyDescent="0.3">
      <c r="H486" s="100"/>
    </row>
    <row r="487" spans="8:8" x14ac:dyDescent="0.3">
      <c r="H487" s="100"/>
    </row>
    <row r="488" spans="8:8" x14ac:dyDescent="0.3">
      <c r="H488" s="100"/>
    </row>
    <row r="489" spans="8:8" x14ac:dyDescent="0.3">
      <c r="H489" s="100"/>
    </row>
    <row r="490" spans="8:8" x14ac:dyDescent="0.3">
      <c r="H490" s="100"/>
    </row>
    <row r="491" spans="8:8" x14ac:dyDescent="0.3">
      <c r="H491" s="100"/>
    </row>
    <row r="492" spans="8:8" x14ac:dyDescent="0.3">
      <c r="H492" s="100"/>
    </row>
    <row r="493" spans="8:8" x14ac:dyDescent="0.3">
      <c r="H493" s="100"/>
    </row>
    <row r="494" spans="8:8" x14ac:dyDescent="0.3">
      <c r="H494" s="100"/>
    </row>
    <row r="495" spans="8:8" x14ac:dyDescent="0.3">
      <c r="H495" s="100"/>
    </row>
    <row r="496" spans="8:8" x14ac:dyDescent="0.3">
      <c r="H496" s="100"/>
    </row>
    <row r="497" spans="8:8" x14ac:dyDescent="0.3">
      <c r="H497" s="100"/>
    </row>
    <row r="498" spans="8:8" x14ac:dyDescent="0.3">
      <c r="H498" s="100"/>
    </row>
    <row r="499" spans="8:8" x14ac:dyDescent="0.3">
      <c r="H499" s="100"/>
    </row>
    <row r="500" spans="8:8" x14ac:dyDescent="0.3">
      <c r="H500" s="100"/>
    </row>
    <row r="501" spans="8:8" x14ac:dyDescent="0.3">
      <c r="H501" s="100"/>
    </row>
    <row r="502" spans="8:8" x14ac:dyDescent="0.3">
      <c r="H502" s="100"/>
    </row>
    <row r="503" spans="8:8" x14ac:dyDescent="0.3">
      <c r="H503" s="100"/>
    </row>
    <row r="504" spans="8:8" x14ac:dyDescent="0.3">
      <c r="H504" s="100"/>
    </row>
    <row r="505" spans="8:8" x14ac:dyDescent="0.3">
      <c r="H505" s="100"/>
    </row>
    <row r="506" spans="8:8" x14ac:dyDescent="0.3">
      <c r="H506" s="100"/>
    </row>
    <row r="507" spans="8:8" x14ac:dyDescent="0.3">
      <c r="H507" s="100"/>
    </row>
    <row r="508" spans="8:8" x14ac:dyDescent="0.3">
      <c r="H508" s="100"/>
    </row>
    <row r="509" spans="8:8" x14ac:dyDescent="0.3">
      <c r="H509" s="100"/>
    </row>
    <row r="510" spans="8:8" x14ac:dyDescent="0.3">
      <c r="H510" s="100"/>
    </row>
    <row r="511" spans="8:8" x14ac:dyDescent="0.3">
      <c r="H511" s="100"/>
    </row>
    <row r="512" spans="8:8" x14ac:dyDescent="0.3">
      <c r="H512" s="100"/>
    </row>
    <row r="513" spans="8:8" x14ac:dyDescent="0.3">
      <c r="H513" s="100"/>
    </row>
    <row r="514" spans="8:8" x14ac:dyDescent="0.3">
      <c r="H514" s="100"/>
    </row>
    <row r="515" spans="8:8" x14ac:dyDescent="0.3">
      <c r="H515" s="100"/>
    </row>
    <row r="516" spans="8:8" x14ac:dyDescent="0.3">
      <c r="H516" s="100"/>
    </row>
    <row r="517" spans="8:8" x14ac:dyDescent="0.3">
      <c r="H517" s="100"/>
    </row>
    <row r="518" spans="8:8" x14ac:dyDescent="0.3">
      <c r="H518" s="100"/>
    </row>
    <row r="519" spans="8:8" x14ac:dyDescent="0.3">
      <c r="H519" s="100"/>
    </row>
    <row r="520" spans="8:8" x14ac:dyDescent="0.3">
      <c r="H520" s="100"/>
    </row>
    <row r="521" spans="8:8" x14ac:dyDescent="0.3">
      <c r="H521" s="100"/>
    </row>
    <row r="522" spans="8:8" x14ac:dyDescent="0.3">
      <c r="H522" s="100"/>
    </row>
    <row r="523" spans="8:8" x14ac:dyDescent="0.3">
      <c r="H523" s="100"/>
    </row>
    <row r="524" spans="8:8" x14ac:dyDescent="0.3">
      <c r="H524" s="100"/>
    </row>
    <row r="525" spans="8:8" x14ac:dyDescent="0.3">
      <c r="H525" s="100"/>
    </row>
    <row r="526" spans="8:8" x14ac:dyDescent="0.3">
      <c r="H526" s="100"/>
    </row>
    <row r="527" spans="8:8" x14ac:dyDescent="0.3">
      <c r="H527" s="100"/>
    </row>
    <row r="528" spans="8:8" x14ac:dyDescent="0.3">
      <c r="H528" s="100"/>
    </row>
    <row r="529" spans="8:8" x14ac:dyDescent="0.3">
      <c r="H529" s="100"/>
    </row>
    <row r="530" spans="8:8" x14ac:dyDescent="0.3">
      <c r="H530" s="100"/>
    </row>
    <row r="531" spans="8:8" x14ac:dyDescent="0.3">
      <c r="H531" s="100"/>
    </row>
    <row r="532" spans="8:8" x14ac:dyDescent="0.3">
      <c r="H532" s="100"/>
    </row>
    <row r="533" spans="8:8" x14ac:dyDescent="0.3">
      <c r="H533" s="100"/>
    </row>
    <row r="534" spans="8:8" x14ac:dyDescent="0.3">
      <c r="H534" s="100"/>
    </row>
    <row r="535" spans="8:8" x14ac:dyDescent="0.3">
      <c r="H535" s="100"/>
    </row>
    <row r="536" spans="8:8" x14ac:dyDescent="0.3">
      <c r="H536" s="100"/>
    </row>
    <row r="537" spans="8:8" x14ac:dyDescent="0.3">
      <c r="H537" s="100"/>
    </row>
    <row r="538" spans="8:8" x14ac:dyDescent="0.3">
      <c r="H538" s="100"/>
    </row>
    <row r="539" spans="8:8" x14ac:dyDescent="0.3">
      <c r="H539" s="100"/>
    </row>
    <row r="540" spans="8:8" x14ac:dyDescent="0.3">
      <c r="H540" s="100"/>
    </row>
    <row r="541" spans="8:8" x14ac:dyDescent="0.3">
      <c r="H541" s="100"/>
    </row>
    <row r="542" spans="8:8" x14ac:dyDescent="0.3">
      <c r="H542" s="100"/>
    </row>
    <row r="543" spans="8:8" x14ac:dyDescent="0.3">
      <c r="H543" s="100"/>
    </row>
    <row r="544" spans="8:8" x14ac:dyDescent="0.3">
      <c r="H544" s="100"/>
    </row>
    <row r="545" spans="8:8" x14ac:dyDescent="0.3">
      <c r="H545" s="100"/>
    </row>
    <row r="546" spans="8:8" x14ac:dyDescent="0.3">
      <c r="H546" s="100"/>
    </row>
    <row r="547" spans="8:8" x14ac:dyDescent="0.3">
      <c r="H547" s="100"/>
    </row>
    <row r="548" spans="8:8" x14ac:dyDescent="0.3">
      <c r="H548" s="100"/>
    </row>
    <row r="549" spans="8:8" x14ac:dyDescent="0.3">
      <c r="H549" s="100"/>
    </row>
    <row r="550" spans="8:8" x14ac:dyDescent="0.3">
      <c r="H550" s="100"/>
    </row>
    <row r="551" spans="8:8" x14ac:dyDescent="0.3">
      <c r="H551" s="100"/>
    </row>
    <row r="552" spans="8:8" x14ac:dyDescent="0.3">
      <c r="H552" s="100"/>
    </row>
    <row r="553" spans="8:8" x14ac:dyDescent="0.3">
      <c r="H553" s="100"/>
    </row>
    <row r="554" spans="8:8" x14ac:dyDescent="0.3">
      <c r="H554" s="100"/>
    </row>
    <row r="555" spans="8:8" x14ac:dyDescent="0.3">
      <c r="H555" s="100"/>
    </row>
    <row r="556" spans="8:8" x14ac:dyDescent="0.3">
      <c r="H556" s="100"/>
    </row>
    <row r="557" spans="8:8" x14ac:dyDescent="0.3">
      <c r="H557" s="100"/>
    </row>
    <row r="558" spans="8:8" x14ac:dyDescent="0.3">
      <c r="H558" s="100"/>
    </row>
    <row r="559" spans="8:8" x14ac:dyDescent="0.3">
      <c r="H559" s="100"/>
    </row>
    <row r="560" spans="8:8" x14ac:dyDescent="0.3">
      <c r="H560" s="100"/>
    </row>
    <row r="561" spans="8:8" x14ac:dyDescent="0.3">
      <c r="H561" s="100"/>
    </row>
    <row r="562" spans="8:8" x14ac:dyDescent="0.3">
      <c r="H562" s="100"/>
    </row>
    <row r="563" spans="8:8" x14ac:dyDescent="0.3">
      <c r="H563" s="100"/>
    </row>
    <row r="564" spans="8:8" x14ac:dyDescent="0.3">
      <c r="H564" s="100"/>
    </row>
    <row r="565" spans="8:8" x14ac:dyDescent="0.3">
      <c r="H565" s="100"/>
    </row>
    <row r="566" spans="8:8" x14ac:dyDescent="0.3">
      <c r="H566" s="100"/>
    </row>
    <row r="567" spans="8:8" x14ac:dyDescent="0.3">
      <c r="H567" s="100"/>
    </row>
    <row r="568" spans="8:8" x14ac:dyDescent="0.3">
      <c r="H568" s="100"/>
    </row>
    <row r="569" spans="8:8" x14ac:dyDescent="0.3">
      <c r="H569" s="100"/>
    </row>
    <row r="570" spans="8:8" x14ac:dyDescent="0.3">
      <c r="H570" s="100"/>
    </row>
    <row r="571" spans="8:8" x14ac:dyDescent="0.3">
      <c r="H571" s="100"/>
    </row>
    <row r="572" spans="8:8" x14ac:dyDescent="0.3">
      <c r="H572" s="100"/>
    </row>
    <row r="573" spans="8:8" x14ac:dyDescent="0.3">
      <c r="H573" s="100"/>
    </row>
    <row r="574" spans="8:8" x14ac:dyDescent="0.3">
      <c r="H574" s="100"/>
    </row>
    <row r="575" spans="8:8" x14ac:dyDescent="0.3">
      <c r="H575" s="100"/>
    </row>
    <row r="576" spans="8:8" x14ac:dyDescent="0.3">
      <c r="H576" s="100"/>
    </row>
    <row r="577" spans="8:8" x14ac:dyDescent="0.3">
      <c r="H577" s="100"/>
    </row>
    <row r="578" spans="8:8" x14ac:dyDescent="0.3">
      <c r="H578" s="100"/>
    </row>
    <row r="579" spans="8:8" x14ac:dyDescent="0.3">
      <c r="H579" s="100"/>
    </row>
    <row r="580" spans="8:8" x14ac:dyDescent="0.3">
      <c r="H580" s="100"/>
    </row>
    <row r="581" spans="8:8" x14ac:dyDescent="0.3">
      <c r="H581" s="100"/>
    </row>
    <row r="582" spans="8:8" x14ac:dyDescent="0.3">
      <c r="H582" s="100"/>
    </row>
    <row r="583" spans="8:8" x14ac:dyDescent="0.3">
      <c r="H583" s="100"/>
    </row>
    <row r="584" spans="8:8" x14ac:dyDescent="0.3">
      <c r="H584" s="100"/>
    </row>
    <row r="585" spans="8:8" x14ac:dyDescent="0.3">
      <c r="H585" s="100"/>
    </row>
    <row r="586" spans="8:8" x14ac:dyDescent="0.3">
      <c r="H586" s="100"/>
    </row>
    <row r="587" spans="8:8" x14ac:dyDescent="0.3">
      <c r="H587" s="100"/>
    </row>
    <row r="588" spans="8:8" x14ac:dyDescent="0.3">
      <c r="H588" s="100"/>
    </row>
    <row r="589" spans="8:8" x14ac:dyDescent="0.3">
      <c r="H589" s="100"/>
    </row>
    <row r="590" spans="8:8" x14ac:dyDescent="0.3">
      <c r="H590" s="100"/>
    </row>
    <row r="591" spans="8:8" x14ac:dyDescent="0.3">
      <c r="H591" s="100"/>
    </row>
    <row r="592" spans="8:8" x14ac:dyDescent="0.3">
      <c r="H592" s="100"/>
    </row>
    <row r="593" spans="8:8" x14ac:dyDescent="0.3">
      <c r="H593" s="100"/>
    </row>
    <row r="594" spans="8:8" x14ac:dyDescent="0.3">
      <c r="H594" s="100"/>
    </row>
    <row r="595" spans="8:8" x14ac:dyDescent="0.3">
      <c r="H595" s="100"/>
    </row>
    <row r="596" spans="8:8" x14ac:dyDescent="0.3">
      <c r="H596" s="100"/>
    </row>
    <row r="597" spans="8:8" x14ac:dyDescent="0.3">
      <c r="H597" s="100"/>
    </row>
    <row r="598" spans="8:8" x14ac:dyDescent="0.3">
      <c r="H598" s="100"/>
    </row>
    <row r="599" spans="8:8" x14ac:dyDescent="0.3">
      <c r="H599" s="100"/>
    </row>
    <row r="600" spans="8:8" x14ac:dyDescent="0.3">
      <c r="H600" s="100"/>
    </row>
    <row r="601" spans="8:8" x14ac:dyDescent="0.3">
      <c r="H601" s="100"/>
    </row>
    <row r="602" spans="8:8" x14ac:dyDescent="0.3">
      <c r="H602" s="100"/>
    </row>
    <row r="603" spans="8:8" x14ac:dyDescent="0.3">
      <c r="H603" s="100"/>
    </row>
    <row r="604" spans="8:8" x14ac:dyDescent="0.3">
      <c r="H604" s="100"/>
    </row>
    <row r="605" spans="8:8" x14ac:dyDescent="0.3">
      <c r="H605" s="100"/>
    </row>
    <row r="606" spans="8:8" x14ac:dyDescent="0.3">
      <c r="H606" s="100"/>
    </row>
    <row r="607" spans="8:8" x14ac:dyDescent="0.3">
      <c r="H607" s="100"/>
    </row>
    <row r="608" spans="8:8" x14ac:dyDescent="0.3">
      <c r="H608" s="100"/>
    </row>
    <row r="609" spans="8:8" x14ac:dyDescent="0.3">
      <c r="H609" s="100"/>
    </row>
    <row r="610" spans="8:8" x14ac:dyDescent="0.3">
      <c r="H610" s="100"/>
    </row>
    <row r="611" spans="8:8" x14ac:dyDescent="0.3">
      <c r="H611" s="100"/>
    </row>
    <row r="612" spans="8:8" x14ac:dyDescent="0.3">
      <c r="H612" s="100"/>
    </row>
    <row r="613" spans="8:8" x14ac:dyDescent="0.3">
      <c r="H613" s="100"/>
    </row>
    <row r="614" spans="8:8" x14ac:dyDescent="0.3">
      <c r="H614" s="100"/>
    </row>
    <row r="615" spans="8:8" x14ac:dyDescent="0.3">
      <c r="H615" s="100"/>
    </row>
    <row r="616" spans="8:8" x14ac:dyDescent="0.3">
      <c r="H616" s="100"/>
    </row>
    <row r="617" spans="8:8" x14ac:dyDescent="0.3">
      <c r="H617" s="100"/>
    </row>
    <row r="618" spans="8:8" x14ac:dyDescent="0.3">
      <c r="H618" s="100"/>
    </row>
    <row r="619" spans="8:8" x14ac:dyDescent="0.3">
      <c r="H619" s="100"/>
    </row>
    <row r="620" spans="8:8" x14ac:dyDescent="0.3">
      <c r="H620" s="100"/>
    </row>
    <row r="621" spans="8:8" x14ac:dyDescent="0.3">
      <c r="H621" s="100"/>
    </row>
    <row r="622" spans="8:8" x14ac:dyDescent="0.3">
      <c r="H622" s="100"/>
    </row>
    <row r="623" spans="8:8" x14ac:dyDescent="0.3">
      <c r="H623" s="100"/>
    </row>
    <row r="624" spans="8:8" x14ac:dyDescent="0.3">
      <c r="H624" s="100"/>
    </row>
    <row r="625" spans="8:8" x14ac:dyDescent="0.3">
      <c r="H625" s="100"/>
    </row>
    <row r="626" spans="8:8" x14ac:dyDescent="0.3">
      <c r="H626" s="100"/>
    </row>
    <row r="627" spans="8:8" x14ac:dyDescent="0.3">
      <c r="H627" s="100"/>
    </row>
    <row r="628" spans="8:8" x14ac:dyDescent="0.3">
      <c r="H628" s="100"/>
    </row>
    <row r="629" spans="8:8" x14ac:dyDescent="0.3">
      <c r="H629" s="100"/>
    </row>
    <row r="630" spans="8:8" x14ac:dyDescent="0.3">
      <c r="H630" s="100"/>
    </row>
    <row r="631" spans="8:8" x14ac:dyDescent="0.3">
      <c r="H631" s="100"/>
    </row>
    <row r="632" spans="8:8" x14ac:dyDescent="0.3">
      <c r="H632" s="100"/>
    </row>
    <row r="633" spans="8:8" x14ac:dyDescent="0.3">
      <c r="H633" s="100"/>
    </row>
    <row r="634" spans="8:8" x14ac:dyDescent="0.3">
      <c r="H634" s="100"/>
    </row>
    <row r="635" spans="8:8" x14ac:dyDescent="0.3">
      <c r="H635" s="100"/>
    </row>
    <row r="636" spans="8:8" x14ac:dyDescent="0.3">
      <c r="H636" s="100"/>
    </row>
    <row r="637" spans="8:8" x14ac:dyDescent="0.3">
      <c r="H637" s="100"/>
    </row>
    <row r="638" spans="8:8" x14ac:dyDescent="0.3">
      <c r="H638" s="100"/>
    </row>
    <row r="639" spans="8:8" x14ac:dyDescent="0.3">
      <c r="H639" s="100"/>
    </row>
    <row r="640" spans="8:8" x14ac:dyDescent="0.3">
      <c r="H640" s="100"/>
    </row>
    <row r="641" spans="8:8" x14ac:dyDescent="0.3">
      <c r="H641" s="100"/>
    </row>
    <row r="642" spans="8:8" x14ac:dyDescent="0.3">
      <c r="H642" s="100"/>
    </row>
    <row r="643" spans="8:8" x14ac:dyDescent="0.3">
      <c r="H643" s="100"/>
    </row>
    <row r="644" spans="8:8" x14ac:dyDescent="0.3">
      <c r="H644" s="100"/>
    </row>
    <row r="645" spans="8:8" x14ac:dyDescent="0.3">
      <c r="H645" s="100"/>
    </row>
    <row r="646" spans="8:8" x14ac:dyDescent="0.3">
      <c r="H646" s="100"/>
    </row>
    <row r="647" spans="8:8" x14ac:dyDescent="0.3">
      <c r="H647" s="100"/>
    </row>
    <row r="648" spans="8:8" x14ac:dyDescent="0.3">
      <c r="H648" s="100"/>
    </row>
    <row r="649" spans="8:8" x14ac:dyDescent="0.3">
      <c r="H649" s="100"/>
    </row>
    <row r="650" spans="8:8" x14ac:dyDescent="0.3">
      <c r="H650" s="100"/>
    </row>
    <row r="651" spans="8:8" x14ac:dyDescent="0.3">
      <c r="H651" s="100"/>
    </row>
    <row r="652" spans="8:8" x14ac:dyDescent="0.3">
      <c r="H652" s="100"/>
    </row>
    <row r="653" spans="8:8" x14ac:dyDescent="0.3">
      <c r="H653" s="100"/>
    </row>
    <row r="654" spans="8:8" x14ac:dyDescent="0.3">
      <c r="H654" s="100"/>
    </row>
    <row r="655" spans="8:8" x14ac:dyDescent="0.3">
      <c r="H655" s="100"/>
    </row>
    <row r="656" spans="8:8" x14ac:dyDescent="0.3">
      <c r="H656" s="100"/>
    </row>
    <row r="657" spans="8:8" x14ac:dyDescent="0.3">
      <c r="H657" s="100"/>
    </row>
    <row r="658" spans="8:8" x14ac:dyDescent="0.3">
      <c r="H658" s="100"/>
    </row>
    <row r="659" spans="8:8" x14ac:dyDescent="0.3">
      <c r="H659" s="100"/>
    </row>
    <row r="660" spans="8:8" x14ac:dyDescent="0.3">
      <c r="H660" s="100"/>
    </row>
    <row r="661" spans="8:8" x14ac:dyDescent="0.3">
      <c r="H661" s="100"/>
    </row>
    <row r="662" spans="8:8" x14ac:dyDescent="0.3">
      <c r="H662" s="100"/>
    </row>
    <row r="663" spans="8:8" x14ac:dyDescent="0.3">
      <c r="H663" s="100"/>
    </row>
    <row r="664" spans="8:8" x14ac:dyDescent="0.3">
      <c r="H664" s="100"/>
    </row>
    <row r="665" spans="8:8" x14ac:dyDescent="0.3">
      <c r="H665" s="100"/>
    </row>
    <row r="666" spans="8:8" x14ac:dyDescent="0.3">
      <c r="H666" s="100"/>
    </row>
    <row r="667" spans="8:8" x14ac:dyDescent="0.3">
      <c r="H667" s="100"/>
    </row>
    <row r="668" spans="8:8" x14ac:dyDescent="0.3">
      <c r="H668" s="100"/>
    </row>
    <row r="669" spans="8:8" x14ac:dyDescent="0.3">
      <c r="H669" s="100"/>
    </row>
    <row r="670" spans="8:8" x14ac:dyDescent="0.3">
      <c r="H670" s="100"/>
    </row>
    <row r="671" spans="8:8" x14ac:dyDescent="0.3">
      <c r="H671" s="100"/>
    </row>
    <row r="672" spans="8:8" x14ac:dyDescent="0.3">
      <c r="H672" s="100"/>
    </row>
    <row r="673" spans="8:8" x14ac:dyDescent="0.3">
      <c r="H673" s="100"/>
    </row>
    <row r="674" spans="8:8" x14ac:dyDescent="0.3">
      <c r="H674" s="100"/>
    </row>
    <row r="675" spans="8:8" x14ac:dyDescent="0.3">
      <c r="H675" s="100"/>
    </row>
    <row r="676" spans="8:8" x14ac:dyDescent="0.3">
      <c r="H676" s="100"/>
    </row>
    <row r="677" spans="8:8" x14ac:dyDescent="0.3">
      <c r="H677" s="100"/>
    </row>
    <row r="678" spans="8:8" x14ac:dyDescent="0.3">
      <c r="H678" s="100"/>
    </row>
    <row r="679" spans="8:8" x14ac:dyDescent="0.3">
      <c r="H679" s="100"/>
    </row>
    <row r="680" spans="8:8" x14ac:dyDescent="0.3">
      <c r="H680" s="100"/>
    </row>
    <row r="681" spans="8:8" x14ac:dyDescent="0.3">
      <c r="H681" s="100"/>
    </row>
    <row r="682" spans="8:8" x14ac:dyDescent="0.3">
      <c r="H682" s="100"/>
    </row>
    <row r="683" spans="8:8" x14ac:dyDescent="0.3">
      <c r="H683" s="100"/>
    </row>
    <row r="684" spans="8:8" x14ac:dyDescent="0.3">
      <c r="H684" s="100"/>
    </row>
    <row r="685" spans="8:8" x14ac:dyDescent="0.3">
      <c r="H685" s="100"/>
    </row>
    <row r="686" spans="8:8" x14ac:dyDescent="0.3">
      <c r="H686" s="100"/>
    </row>
    <row r="687" spans="8:8" x14ac:dyDescent="0.3">
      <c r="H687" s="100"/>
    </row>
    <row r="688" spans="8:8" x14ac:dyDescent="0.3">
      <c r="H688" s="100"/>
    </row>
    <row r="689" spans="8:8" x14ac:dyDescent="0.3">
      <c r="H689" s="100"/>
    </row>
    <row r="690" spans="8:8" x14ac:dyDescent="0.3">
      <c r="H690" s="100"/>
    </row>
    <row r="691" spans="8:8" x14ac:dyDescent="0.3">
      <c r="H691" s="100"/>
    </row>
    <row r="692" spans="8:8" x14ac:dyDescent="0.3">
      <c r="H692" s="100"/>
    </row>
    <row r="693" spans="8:8" x14ac:dyDescent="0.3">
      <c r="H693" s="100"/>
    </row>
    <row r="694" spans="8:8" x14ac:dyDescent="0.3">
      <c r="H694" s="100"/>
    </row>
    <row r="695" spans="8:8" x14ac:dyDescent="0.3">
      <c r="H695" s="100"/>
    </row>
    <row r="696" spans="8:8" x14ac:dyDescent="0.3">
      <c r="H696" s="100"/>
    </row>
    <row r="697" spans="8:8" x14ac:dyDescent="0.3">
      <c r="H697" s="100"/>
    </row>
    <row r="698" spans="8:8" x14ac:dyDescent="0.3">
      <c r="H698" s="100"/>
    </row>
    <row r="699" spans="8:8" x14ac:dyDescent="0.3">
      <c r="H699" s="100"/>
    </row>
    <row r="700" spans="8:8" x14ac:dyDescent="0.3">
      <c r="H700" s="100"/>
    </row>
    <row r="701" spans="8:8" x14ac:dyDescent="0.3">
      <c r="H701" s="100"/>
    </row>
    <row r="702" spans="8:8" x14ac:dyDescent="0.3">
      <c r="H702" s="100"/>
    </row>
    <row r="703" spans="8:8" x14ac:dyDescent="0.3">
      <c r="H703" s="100"/>
    </row>
    <row r="704" spans="8:8" x14ac:dyDescent="0.3">
      <c r="H704" s="100"/>
    </row>
    <row r="705" spans="8:8" x14ac:dyDescent="0.3">
      <c r="H705" s="100"/>
    </row>
    <row r="706" spans="8:8" x14ac:dyDescent="0.3">
      <c r="H706" s="100"/>
    </row>
    <row r="707" spans="8:8" x14ac:dyDescent="0.3">
      <c r="H707" s="100"/>
    </row>
    <row r="708" spans="8:8" x14ac:dyDescent="0.3">
      <c r="H708" s="100"/>
    </row>
    <row r="709" spans="8:8" x14ac:dyDescent="0.3">
      <c r="H709" s="100"/>
    </row>
    <row r="710" spans="8:8" x14ac:dyDescent="0.3">
      <c r="H710" s="100"/>
    </row>
    <row r="711" spans="8:8" x14ac:dyDescent="0.3">
      <c r="H711" s="100"/>
    </row>
    <row r="712" spans="8:8" x14ac:dyDescent="0.3">
      <c r="H712" s="100"/>
    </row>
    <row r="713" spans="8:8" x14ac:dyDescent="0.3">
      <c r="H713" s="100"/>
    </row>
    <row r="714" spans="8:8" x14ac:dyDescent="0.3">
      <c r="H714" s="100"/>
    </row>
    <row r="715" spans="8:8" x14ac:dyDescent="0.3">
      <c r="H715" s="100"/>
    </row>
    <row r="716" spans="8:8" x14ac:dyDescent="0.3">
      <c r="H716" s="100"/>
    </row>
    <row r="717" spans="8:8" x14ac:dyDescent="0.3">
      <c r="H717" s="100"/>
    </row>
    <row r="718" spans="8:8" x14ac:dyDescent="0.3">
      <c r="H718" s="100"/>
    </row>
    <row r="719" spans="8:8" x14ac:dyDescent="0.3">
      <c r="H719" s="100"/>
    </row>
    <row r="720" spans="8:8" x14ac:dyDescent="0.3">
      <c r="H720" s="100"/>
    </row>
    <row r="721" spans="8:8" x14ac:dyDescent="0.3">
      <c r="H721" s="100"/>
    </row>
    <row r="722" spans="8:8" x14ac:dyDescent="0.3">
      <c r="H722" s="100"/>
    </row>
    <row r="723" spans="8:8" x14ac:dyDescent="0.3">
      <c r="H723" s="100"/>
    </row>
    <row r="724" spans="8:8" x14ac:dyDescent="0.3">
      <c r="H724" s="100"/>
    </row>
    <row r="725" spans="8:8" x14ac:dyDescent="0.3">
      <c r="H725" s="100"/>
    </row>
    <row r="726" spans="8:8" x14ac:dyDescent="0.3">
      <c r="H726" s="100"/>
    </row>
    <row r="727" spans="8:8" x14ac:dyDescent="0.3">
      <c r="H727" s="100"/>
    </row>
    <row r="728" spans="8:8" x14ac:dyDescent="0.3">
      <c r="H728" s="100"/>
    </row>
    <row r="729" spans="8:8" x14ac:dyDescent="0.3">
      <c r="H729" s="100"/>
    </row>
    <row r="730" spans="8:8" x14ac:dyDescent="0.3">
      <c r="H730" s="100"/>
    </row>
    <row r="731" spans="8:8" x14ac:dyDescent="0.3">
      <c r="H731" s="100"/>
    </row>
    <row r="732" spans="8:8" x14ac:dyDescent="0.3">
      <c r="H732" s="100"/>
    </row>
    <row r="733" spans="8:8" x14ac:dyDescent="0.3">
      <c r="H733" s="100"/>
    </row>
    <row r="734" spans="8:8" x14ac:dyDescent="0.3">
      <c r="H734" s="100"/>
    </row>
    <row r="735" spans="8:8" x14ac:dyDescent="0.3">
      <c r="H735" s="100"/>
    </row>
    <row r="736" spans="8:8" x14ac:dyDescent="0.3">
      <c r="H736" s="100"/>
    </row>
    <row r="737" spans="8:8" x14ac:dyDescent="0.3">
      <c r="H737" s="100"/>
    </row>
    <row r="738" spans="8:8" x14ac:dyDescent="0.3">
      <c r="H738" s="100"/>
    </row>
    <row r="739" spans="8:8" x14ac:dyDescent="0.3">
      <c r="H739" s="100"/>
    </row>
    <row r="740" spans="8:8" x14ac:dyDescent="0.3">
      <c r="H740" s="100"/>
    </row>
    <row r="741" spans="8:8" x14ac:dyDescent="0.3">
      <c r="H741" s="100"/>
    </row>
    <row r="742" spans="8:8" x14ac:dyDescent="0.3">
      <c r="H742" s="100"/>
    </row>
    <row r="743" spans="8:8" x14ac:dyDescent="0.3">
      <c r="H743" s="100"/>
    </row>
    <row r="744" spans="8:8" x14ac:dyDescent="0.3">
      <c r="H744" s="100"/>
    </row>
    <row r="745" spans="8:8" x14ac:dyDescent="0.3">
      <c r="H745" s="100"/>
    </row>
    <row r="746" spans="8:8" x14ac:dyDescent="0.3">
      <c r="H746" s="100"/>
    </row>
    <row r="747" spans="8:8" x14ac:dyDescent="0.3">
      <c r="H747" s="100"/>
    </row>
    <row r="748" spans="8:8" x14ac:dyDescent="0.3">
      <c r="H748" s="100"/>
    </row>
    <row r="749" spans="8:8" x14ac:dyDescent="0.3">
      <c r="H749" s="100"/>
    </row>
    <row r="750" spans="8:8" x14ac:dyDescent="0.3">
      <c r="H750" s="100"/>
    </row>
    <row r="751" spans="8:8" x14ac:dyDescent="0.3">
      <c r="H751" s="100"/>
    </row>
    <row r="752" spans="8:8" x14ac:dyDescent="0.3">
      <c r="H752" s="100"/>
    </row>
    <row r="753" spans="8:8" x14ac:dyDescent="0.3">
      <c r="H753" s="100"/>
    </row>
    <row r="754" spans="8:8" x14ac:dyDescent="0.3">
      <c r="H754" s="100"/>
    </row>
    <row r="755" spans="8:8" x14ac:dyDescent="0.3">
      <c r="H755" s="100"/>
    </row>
    <row r="756" spans="8:8" x14ac:dyDescent="0.3">
      <c r="H756" s="100"/>
    </row>
    <row r="757" spans="8:8" x14ac:dyDescent="0.3">
      <c r="H757" s="100"/>
    </row>
    <row r="758" spans="8:8" x14ac:dyDescent="0.3">
      <c r="H758" s="100"/>
    </row>
    <row r="759" spans="8:8" x14ac:dyDescent="0.3">
      <c r="H759" s="100"/>
    </row>
    <row r="760" spans="8:8" x14ac:dyDescent="0.3">
      <c r="H760" s="100"/>
    </row>
    <row r="761" spans="8:8" x14ac:dyDescent="0.3">
      <c r="H761" s="100"/>
    </row>
    <row r="762" spans="8:8" x14ac:dyDescent="0.3">
      <c r="H762" s="100"/>
    </row>
    <row r="763" spans="8:8" x14ac:dyDescent="0.3">
      <c r="H763" s="100"/>
    </row>
    <row r="764" spans="8:8" x14ac:dyDescent="0.3">
      <c r="H764" s="100"/>
    </row>
    <row r="765" spans="8:8" x14ac:dyDescent="0.3">
      <c r="H765" s="100"/>
    </row>
    <row r="766" spans="8:8" x14ac:dyDescent="0.3">
      <c r="H766" s="100"/>
    </row>
    <row r="767" spans="8:8" x14ac:dyDescent="0.3">
      <c r="H767" s="100"/>
    </row>
    <row r="768" spans="8:8" x14ac:dyDescent="0.3">
      <c r="H768" s="100"/>
    </row>
    <row r="769" spans="8:8" x14ac:dyDescent="0.3">
      <c r="H769" s="100"/>
    </row>
    <row r="770" spans="8:8" x14ac:dyDescent="0.3">
      <c r="H770" s="100"/>
    </row>
    <row r="771" spans="8:8" x14ac:dyDescent="0.3">
      <c r="H771" s="100"/>
    </row>
    <row r="772" spans="8:8" x14ac:dyDescent="0.3">
      <c r="H772" s="100"/>
    </row>
    <row r="773" spans="8:8" x14ac:dyDescent="0.3">
      <c r="H773" s="100"/>
    </row>
    <row r="774" spans="8:8" x14ac:dyDescent="0.3">
      <c r="H774" s="100"/>
    </row>
    <row r="775" spans="8:8" x14ac:dyDescent="0.3">
      <c r="H775" s="100"/>
    </row>
    <row r="776" spans="8:8" x14ac:dyDescent="0.3">
      <c r="H776" s="100"/>
    </row>
    <row r="777" spans="8:8" x14ac:dyDescent="0.3">
      <c r="H777" s="100"/>
    </row>
    <row r="778" spans="8:8" x14ac:dyDescent="0.3">
      <c r="H778" s="100"/>
    </row>
    <row r="779" spans="8:8" x14ac:dyDescent="0.3">
      <c r="H779" s="100"/>
    </row>
    <row r="780" spans="8:8" x14ac:dyDescent="0.3">
      <c r="H780" s="100"/>
    </row>
    <row r="781" spans="8:8" x14ac:dyDescent="0.3">
      <c r="H781" s="100"/>
    </row>
    <row r="782" spans="8:8" x14ac:dyDescent="0.3">
      <c r="H782" s="100"/>
    </row>
    <row r="783" spans="8:8" x14ac:dyDescent="0.3">
      <c r="H783" s="100"/>
    </row>
    <row r="784" spans="8:8" x14ac:dyDescent="0.3">
      <c r="H784" s="100"/>
    </row>
    <row r="785" spans="8:8" x14ac:dyDescent="0.3">
      <c r="H785" s="100"/>
    </row>
    <row r="786" spans="8:8" x14ac:dyDescent="0.3">
      <c r="H786" s="100"/>
    </row>
    <row r="787" spans="8:8" x14ac:dyDescent="0.3">
      <c r="H787" s="100"/>
    </row>
    <row r="788" spans="8:8" x14ac:dyDescent="0.3">
      <c r="H788" s="100"/>
    </row>
    <row r="789" spans="8:8" x14ac:dyDescent="0.3">
      <c r="H789" s="100"/>
    </row>
    <row r="790" spans="8:8" x14ac:dyDescent="0.3">
      <c r="H790" s="100"/>
    </row>
    <row r="791" spans="8:8" x14ac:dyDescent="0.3">
      <c r="H791" s="100"/>
    </row>
    <row r="792" spans="8:8" x14ac:dyDescent="0.3">
      <c r="H792" s="100"/>
    </row>
    <row r="793" spans="8:8" x14ac:dyDescent="0.3">
      <c r="H793" s="100"/>
    </row>
    <row r="794" spans="8:8" x14ac:dyDescent="0.3">
      <c r="H794" s="100"/>
    </row>
    <row r="795" spans="8:8" x14ac:dyDescent="0.3">
      <c r="H795" s="100"/>
    </row>
    <row r="796" spans="8:8" x14ac:dyDescent="0.3">
      <c r="H796" s="100"/>
    </row>
    <row r="797" spans="8:8" x14ac:dyDescent="0.3">
      <c r="H797" s="100"/>
    </row>
    <row r="798" spans="8:8" x14ac:dyDescent="0.3">
      <c r="H798" s="100"/>
    </row>
    <row r="799" spans="8:8" x14ac:dyDescent="0.3">
      <c r="H799" s="100"/>
    </row>
    <row r="800" spans="8:8" x14ac:dyDescent="0.3">
      <c r="H800" s="100"/>
    </row>
    <row r="801" spans="8:8" x14ac:dyDescent="0.3">
      <c r="H801" s="100"/>
    </row>
    <row r="802" spans="8:8" x14ac:dyDescent="0.3">
      <c r="H802" s="100"/>
    </row>
    <row r="803" spans="8:8" x14ac:dyDescent="0.3">
      <c r="H803" s="100"/>
    </row>
    <row r="804" spans="8:8" x14ac:dyDescent="0.3">
      <c r="H804" s="100"/>
    </row>
    <row r="805" spans="8:8" x14ac:dyDescent="0.3">
      <c r="H805" s="100"/>
    </row>
    <row r="806" spans="8:8" x14ac:dyDescent="0.3">
      <c r="H806" s="100"/>
    </row>
    <row r="807" spans="8:8" x14ac:dyDescent="0.3">
      <c r="H807" s="100"/>
    </row>
    <row r="808" spans="8:8" x14ac:dyDescent="0.3">
      <c r="H808" s="100"/>
    </row>
    <row r="809" spans="8:8" x14ac:dyDescent="0.3">
      <c r="H809" s="100"/>
    </row>
    <row r="810" spans="8:8" x14ac:dyDescent="0.3">
      <c r="H810" s="100"/>
    </row>
    <row r="811" spans="8:8" x14ac:dyDescent="0.3">
      <c r="H811" s="100"/>
    </row>
    <row r="812" spans="8:8" x14ac:dyDescent="0.3">
      <c r="H812" s="100"/>
    </row>
    <row r="813" spans="8:8" x14ac:dyDescent="0.3">
      <c r="H813" s="100"/>
    </row>
    <row r="814" spans="8:8" x14ac:dyDescent="0.3">
      <c r="H814" s="100"/>
    </row>
    <row r="815" spans="8:8" x14ac:dyDescent="0.3">
      <c r="H815" s="100"/>
    </row>
    <row r="816" spans="8:8" x14ac:dyDescent="0.3">
      <c r="H816" s="100"/>
    </row>
    <row r="817" spans="8:8" x14ac:dyDescent="0.3">
      <c r="H817" s="100"/>
    </row>
    <row r="818" spans="8:8" x14ac:dyDescent="0.3">
      <c r="H818" s="100"/>
    </row>
    <row r="819" spans="8:8" x14ac:dyDescent="0.3">
      <c r="H819" s="100"/>
    </row>
    <row r="820" spans="8:8" x14ac:dyDescent="0.3">
      <c r="H820" s="100"/>
    </row>
    <row r="821" spans="8:8" x14ac:dyDescent="0.3">
      <c r="H821" s="100"/>
    </row>
    <row r="822" spans="8:8" x14ac:dyDescent="0.3">
      <c r="H822" s="100"/>
    </row>
    <row r="823" spans="8:8" x14ac:dyDescent="0.3">
      <c r="H823" s="100"/>
    </row>
    <row r="824" spans="8:8" x14ac:dyDescent="0.3">
      <c r="H824" s="100"/>
    </row>
    <row r="825" spans="8:8" x14ac:dyDescent="0.3">
      <c r="H825" s="100"/>
    </row>
    <row r="826" spans="8:8" x14ac:dyDescent="0.3">
      <c r="H826" s="100"/>
    </row>
    <row r="827" spans="8:8" x14ac:dyDescent="0.3">
      <c r="H827" s="100"/>
    </row>
    <row r="828" spans="8:8" x14ac:dyDescent="0.3">
      <c r="H828" s="100"/>
    </row>
    <row r="829" spans="8:8" x14ac:dyDescent="0.3">
      <c r="H829" s="100"/>
    </row>
    <row r="830" spans="8:8" x14ac:dyDescent="0.3">
      <c r="H830" s="100"/>
    </row>
    <row r="831" spans="8:8" x14ac:dyDescent="0.3">
      <c r="H831" s="100"/>
    </row>
    <row r="832" spans="8:8" x14ac:dyDescent="0.3">
      <c r="H832" s="100"/>
    </row>
    <row r="833" spans="8:8" x14ac:dyDescent="0.3">
      <c r="H833" s="100"/>
    </row>
    <row r="834" spans="8:8" x14ac:dyDescent="0.3">
      <c r="H834" s="100"/>
    </row>
    <row r="835" spans="8:8" x14ac:dyDescent="0.3">
      <c r="H835" s="100"/>
    </row>
    <row r="836" spans="8:8" x14ac:dyDescent="0.3">
      <c r="H836" s="100"/>
    </row>
    <row r="837" spans="8:8" x14ac:dyDescent="0.3">
      <c r="H837" s="100"/>
    </row>
    <row r="838" spans="8:8" x14ac:dyDescent="0.3">
      <c r="H838" s="100"/>
    </row>
    <row r="839" spans="8:8" x14ac:dyDescent="0.3">
      <c r="H839" s="100"/>
    </row>
    <row r="840" spans="8:8" x14ac:dyDescent="0.3">
      <c r="H840" s="100"/>
    </row>
    <row r="841" spans="8:8" x14ac:dyDescent="0.3">
      <c r="H841" s="100"/>
    </row>
    <row r="842" spans="8:8" x14ac:dyDescent="0.3">
      <c r="H842" s="100"/>
    </row>
    <row r="843" spans="8:8" x14ac:dyDescent="0.3">
      <c r="H843" s="100"/>
    </row>
    <row r="844" spans="8:8" x14ac:dyDescent="0.3">
      <c r="H844" s="100"/>
    </row>
    <row r="845" spans="8:8" x14ac:dyDescent="0.3">
      <c r="H845" s="100"/>
    </row>
    <row r="846" spans="8:8" x14ac:dyDescent="0.3">
      <c r="H846" s="100"/>
    </row>
    <row r="847" spans="8:8" x14ac:dyDescent="0.3">
      <c r="H847" s="100"/>
    </row>
    <row r="848" spans="8:8" x14ac:dyDescent="0.3">
      <c r="H848" s="100"/>
    </row>
    <row r="849" spans="8:8" x14ac:dyDescent="0.3">
      <c r="H849" s="100"/>
    </row>
    <row r="850" spans="8:8" x14ac:dyDescent="0.3">
      <c r="H850" s="100"/>
    </row>
    <row r="851" spans="8:8" x14ac:dyDescent="0.3">
      <c r="H851" s="100"/>
    </row>
    <row r="852" spans="8:8" x14ac:dyDescent="0.3">
      <c r="H852" s="100"/>
    </row>
    <row r="853" spans="8:8" x14ac:dyDescent="0.3">
      <c r="H853" s="100"/>
    </row>
    <row r="854" spans="8:8" x14ac:dyDescent="0.3">
      <c r="H854" s="100"/>
    </row>
    <row r="855" spans="8:8" x14ac:dyDescent="0.3">
      <c r="H855" s="100"/>
    </row>
    <row r="856" spans="8:8" x14ac:dyDescent="0.3">
      <c r="H856" s="100"/>
    </row>
    <row r="857" spans="8:8" x14ac:dyDescent="0.3">
      <c r="H857" s="100"/>
    </row>
    <row r="858" spans="8:8" x14ac:dyDescent="0.3">
      <c r="H858" s="100"/>
    </row>
    <row r="859" spans="8:8" x14ac:dyDescent="0.3">
      <c r="H859" s="100"/>
    </row>
    <row r="860" spans="8:8" x14ac:dyDescent="0.3">
      <c r="H860" s="100"/>
    </row>
    <row r="861" spans="8:8" x14ac:dyDescent="0.3">
      <c r="H861" s="100"/>
    </row>
    <row r="862" spans="8:8" x14ac:dyDescent="0.3">
      <c r="H862" s="100"/>
    </row>
    <row r="863" spans="8:8" x14ac:dyDescent="0.3">
      <c r="H863" s="100"/>
    </row>
    <row r="864" spans="8:8" x14ac:dyDescent="0.3">
      <c r="H864" s="100"/>
    </row>
    <row r="865" spans="8:8" x14ac:dyDescent="0.3">
      <c r="H865" s="100"/>
    </row>
    <row r="866" spans="8:8" x14ac:dyDescent="0.3">
      <c r="H866" s="100"/>
    </row>
    <row r="867" spans="8:8" x14ac:dyDescent="0.3">
      <c r="H867" s="100"/>
    </row>
    <row r="868" spans="8:8" x14ac:dyDescent="0.3">
      <c r="H868" s="100"/>
    </row>
    <row r="869" spans="8:8" x14ac:dyDescent="0.3">
      <c r="H869" s="100"/>
    </row>
    <row r="870" spans="8:8" x14ac:dyDescent="0.3">
      <c r="H870" s="100"/>
    </row>
    <row r="871" spans="8:8" x14ac:dyDescent="0.3">
      <c r="H871" s="100"/>
    </row>
    <row r="872" spans="8:8" x14ac:dyDescent="0.3">
      <c r="H872" s="100"/>
    </row>
    <row r="873" spans="8:8" x14ac:dyDescent="0.3">
      <c r="H873" s="100"/>
    </row>
    <row r="874" spans="8:8" x14ac:dyDescent="0.3">
      <c r="H874" s="100"/>
    </row>
    <row r="875" spans="8:8" x14ac:dyDescent="0.3">
      <c r="H875" s="100"/>
    </row>
    <row r="876" spans="8:8" x14ac:dyDescent="0.3">
      <c r="H876" s="100"/>
    </row>
    <row r="877" spans="8:8" x14ac:dyDescent="0.3">
      <c r="H877" s="100"/>
    </row>
    <row r="878" spans="8:8" x14ac:dyDescent="0.3">
      <c r="H878" s="100"/>
    </row>
    <row r="879" spans="8:8" x14ac:dyDescent="0.3">
      <c r="H879" s="100"/>
    </row>
    <row r="880" spans="8:8" x14ac:dyDescent="0.3">
      <c r="H880" s="100"/>
    </row>
    <row r="881" spans="8:8" x14ac:dyDescent="0.3">
      <c r="H881" s="100"/>
    </row>
    <row r="882" spans="8:8" x14ac:dyDescent="0.3">
      <c r="H882" s="100"/>
    </row>
    <row r="883" spans="8:8" x14ac:dyDescent="0.3">
      <c r="H883" s="100"/>
    </row>
    <row r="884" spans="8:8" x14ac:dyDescent="0.3">
      <c r="H884" s="100"/>
    </row>
    <row r="885" spans="8:8" x14ac:dyDescent="0.3">
      <c r="H885" s="100"/>
    </row>
    <row r="886" spans="8:8" x14ac:dyDescent="0.3">
      <c r="H886" s="100"/>
    </row>
    <row r="887" spans="8:8" x14ac:dyDescent="0.3">
      <c r="H887" s="100"/>
    </row>
    <row r="888" spans="8:8" x14ac:dyDescent="0.3">
      <c r="H888" s="100"/>
    </row>
    <row r="889" spans="8:8" x14ac:dyDescent="0.3">
      <c r="H889" s="100"/>
    </row>
    <row r="890" spans="8:8" x14ac:dyDescent="0.3">
      <c r="H890" s="100"/>
    </row>
    <row r="891" spans="8:8" x14ac:dyDescent="0.3">
      <c r="H891" s="100"/>
    </row>
    <row r="892" spans="8:8" x14ac:dyDescent="0.3">
      <c r="H892" s="100"/>
    </row>
    <row r="893" spans="8:8" x14ac:dyDescent="0.3">
      <c r="H893" s="100"/>
    </row>
    <row r="894" spans="8:8" x14ac:dyDescent="0.3">
      <c r="H894" s="100"/>
    </row>
    <row r="895" spans="8:8" x14ac:dyDescent="0.3">
      <c r="H895" s="100"/>
    </row>
    <row r="896" spans="8:8" x14ac:dyDescent="0.3">
      <c r="H896" s="100"/>
    </row>
    <row r="897" spans="8:8" x14ac:dyDescent="0.3">
      <c r="H897" s="100"/>
    </row>
    <row r="898" spans="8:8" x14ac:dyDescent="0.3">
      <c r="H898" s="100"/>
    </row>
    <row r="899" spans="8:8" x14ac:dyDescent="0.3">
      <c r="H899" s="100"/>
    </row>
    <row r="900" spans="8:8" x14ac:dyDescent="0.3">
      <c r="H900" s="100"/>
    </row>
    <row r="901" spans="8:8" x14ac:dyDescent="0.3">
      <c r="H901" s="100"/>
    </row>
    <row r="902" spans="8:8" x14ac:dyDescent="0.3">
      <c r="H902" s="100"/>
    </row>
    <row r="903" spans="8:8" x14ac:dyDescent="0.3">
      <c r="H903" s="100"/>
    </row>
    <row r="904" spans="8:8" x14ac:dyDescent="0.3">
      <c r="H904" s="100"/>
    </row>
    <row r="905" spans="8:8" x14ac:dyDescent="0.3">
      <c r="H905" s="100"/>
    </row>
    <row r="906" spans="8:8" x14ac:dyDescent="0.3">
      <c r="H906" s="100"/>
    </row>
    <row r="907" spans="8:8" x14ac:dyDescent="0.3">
      <c r="H907" s="100"/>
    </row>
    <row r="908" spans="8:8" x14ac:dyDescent="0.3">
      <c r="H908" s="100"/>
    </row>
    <row r="909" spans="8:8" x14ac:dyDescent="0.3">
      <c r="H909" s="100"/>
    </row>
    <row r="910" spans="8:8" x14ac:dyDescent="0.3">
      <c r="H910" s="100"/>
    </row>
    <row r="911" spans="8:8" x14ac:dyDescent="0.3">
      <c r="H911" s="100"/>
    </row>
    <row r="912" spans="8:8" x14ac:dyDescent="0.3">
      <c r="H912" s="100"/>
    </row>
    <row r="913" spans="8:8" x14ac:dyDescent="0.3">
      <c r="H913" s="100"/>
    </row>
    <row r="914" spans="8:8" x14ac:dyDescent="0.3">
      <c r="H914" s="100"/>
    </row>
    <row r="915" spans="8:8" x14ac:dyDescent="0.3">
      <c r="H915" s="100"/>
    </row>
    <row r="916" spans="8:8" x14ac:dyDescent="0.3">
      <c r="H916" s="100"/>
    </row>
    <row r="917" spans="8:8" x14ac:dyDescent="0.3">
      <c r="H917" s="100"/>
    </row>
    <row r="918" spans="8:8" x14ac:dyDescent="0.3">
      <c r="H918" s="100"/>
    </row>
    <row r="919" spans="8:8" x14ac:dyDescent="0.3">
      <c r="H919" s="100"/>
    </row>
    <row r="920" spans="8:8" x14ac:dyDescent="0.3">
      <c r="H920" s="100"/>
    </row>
    <row r="921" spans="8:8" x14ac:dyDescent="0.3">
      <c r="H921" s="100"/>
    </row>
    <row r="922" spans="8:8" x14ac:dyDescent="0.3">
      <c r="H922" s="100"/>
    </row>
    <row r="923" spans="8:8" x14ac:dyDescent="0.3">
      <c r="H923" s="100"/>
    </row>
    <row r="924" spans="8:8" x14ac:dyDescent="0.3">
      <c r="H924" s="100"/>
    </row>
    <row r="925" spans="8:8" x14ac:dyDescent="0.3">
      <c r="H925" s="100"/>
    </row>
    <row r="926" spans="8:8" x14ac:dyDescent="0.3">
      <c r="H926" s="100"/>
    </row>
    <row r="927" spans="8:8" x14ac:dyDescent="0.3">
      <c r="H927" s="100"/>
    </row>
    <row r="928" spans="8:8" x14ac:dyDescent="0.3">
      <c r="H928" s="100"/>
    </row>
    <row r="929" spans="8:8" x14ac:dyDescent="0.3">
      <c r="H929" s="100"/>
    </row>
    <row r="930" spans="8:8" x14ac:dyDescent="0.3">
      <c r="H930" s="100"/>
    </row>
    <row r="931" spans="8:8" x14ac:dyDescent="0.3">
      <c r="H931" s="100"/>
    </row>
    <row r="932" spans="8:8" x14ac:dyDescent="0.3">
      <c r="H932" s="100"/>
    </row>
    <row r="933" spans="8:8" x14ac:dyDescent="0.3">
      <c r="H933" s="100"/>
    </row>
    <row r="934" spans="8:8" x14ac:dyDescent="0.3">
      <c r="H934" s="100"/>
    </row>
    <row r="935" spans="8:8" x14ac:dyDescent="0.3">
      <c r="H935" s="100"/>
    </row>
    <row r="936" spans="8:8" x14ac:dyDescent="0.3">
      <c r="H936" s="100"/>
    </row>
    <row r="937" spans="8:8" x14ac:dyDescent="0.3">
      <c r="H937" s="100"/>
    </row>
    <row r="938" spans="8:8" x14ac:dyDescent="0.3">
      <c r="H938" s="100"/>
    </row>
    <row r="939" spans="8:8" x14ac:dyDescent="0.3">
      <c r="H939" s="100"/>
    </row>
    <row r="940" spans="8:8" x14ac:dyDescent="0.3">
      <c r="H940" s="100"/>
    </row>
    <row r="941" spans="8:8" x14ac:dyDescent="0.3">
      <c r="H941" s="100"/>
    </row>
    <row r="942" spans="8:8" x14ac:dyDescent="0.3">
      <c r="H942" s="100"/>
    </row>
    <row r="943" spans="8:8" x14ac:dyDescent="0.3">
      <c r="H943" s="100"/>
    </row>
    <row r="944" spans="8:8" x14ac:dyDescent="0.3">
      <c r="H944" s="100"/>
    </row>
    <row r="945" spans="8:8" x14ac:dyDescent="0.3">
      <c r="H945" s="100"/>
    </row>
    <row r="946" spans="8:8" x14ac:dyDescent="0.3">
      <c r="H946" s="100"/>
    </row>
    <row r="947" spans="8:8" x14ac:dyDescent="0.3">
      <c r="H947" s="100"/>
    </row>
    <row r="948" spans="8:8" x14ac:dyDescent="0.3">
      <c r="H948" s="100"/>
    </row>
    <row r="949" spans="8:8" x14ac:dyDescent="0.3">
      <c r="H949" s="100"/>
    </row>
    <row r="950" spans="8:8" x14ac:dyDescent="0.3">
      <c r="H950" s="100"/>
    </row>
    <row r="951" spans="8:8" x14ac:dyDescent="0.3">
      <c r="H951" s="100"/>
    </row>
    <row r="952" spans="8:8" x14ac:dyDescent="0.3">
      <c r="H952" s="100"/>
    </row>
    <row r="953" spans="8:8" x14ac:dyDescent="0.3">
      <c r="H953" s="100"/>
    </row>
    <row r="954" spans="8:8" x14ac:dyDescent="0.3">
      <c r="H954" s="100"/>
    </row>
    <row r="955" spans="8:8" x14ac:dyDescent="0.3">
      <c r="H955" s="100"/>
    </row>
    <row r="956" spans="8:8" x14ac:dyDescent="0.3">
      <c r="H956" s="100"/>
    </row>
    <row r="957" spans="8:8" x14ac:dyDescent="0.3">
      <c r="H957" s="100"/>
    </row>
    <row r="958" spans="8:8" x14ac:dyDescent="0.3">
      <c r="H958" s="100"/>
    </row>
    <row r="959" spans="8:8" x14ac:dyDescent="0.3">
      <c r="H959" s="100"/>
    </row>
    <row r="960" spans="8:8" x14ac:dyDescent="0.3">
      <c r="H960" s="100"/>
    </row>
    <row r="961" spans="8:8" x14ac:dyDescent="0.3">
      <c r="H961" s="100"/>
    </row>
    <row r="962" spans="8:8" x14ac:dyDescent="0.3">
      <c r="H962" s="100"/>
    </row>
    <row r="963" spans="8:8" x14ac:dyDescent="0.3">
      <c r="H963" s="100"/>
    </row>
    <row r="964" spans="8:8" x14ac:dyDescent="0.3">
      <c r="H964" s="100"/>
    </row>
    <row r="965" spans="8:8" x14ac:dyDescent="0.3">
      <c r="H965" s="100"/>
    </row>
    <row r="966" spans="8:8" x14ac:dyDescent="0.3">
      <c r="H966" s="100"/>
    </row>
    <row r="967" spans="8:8" x14ac:dyDescent="0.3">
      <c r="H967" s="100"/>
    </row>
    <row r="968" spans="8:8" x14ac:dyDescent="0.3">
      <c r="H968" s="100"/>
    </row>
    <row r="969" spans="8:8" x14ac:dyDescent="0.3">
      <c r="H969" s="100"/>
    </row>
    <row r="970" spans="8:8" x14ac:dyDescent="0.3">
      <c r="H970" s="100"/>
    </row>
    <row r="971" spans="8:8" x14ac:dyDescent="0.3">
      <c r="H971" s="100"/>
    </row>
    <row r="972" spans="8:8" x14ac:dyDescent="0.3">
      <c r="H972" s="100"/>
    </row>
    <row r="973" spans="8:8" x14ac:dyDescent="0.3">
      <c r="H973" s="100"/>
    </row>
    <row r="974" spans="8:8" x14ac:dyDescent="0.3">
      <c r="H974" s="100"/>
    </row>
    <row r="975" spans="8:8" x14ac:dyDescent="0.3">
      <c r="H975" s="100"/>
    </row>
    <row r="976" spans="8:8" x14ac:dyDescent="0.3">
      <c r="H976" s="100"/>
    </row>
    <row r="977" spans="8:8" x14ac:dyDescent="0.3">
      <c r="H977" s="100"/>
    </row>
    <row r="978" spans="8:8" x14ac:dyDescent="0.3">
      <c r="H978" s="100"/>
    </row>
    <row r="979" spans="8:8" x14ac:dyDescent="0.3">
      <c r="H979" s="100"/>
    </row>
    <row r="980" spans="8:8" x14ac:dyDescent="0.3">
      <c r="H980" s="100"/>
    </row>
    <row r="981" spans="8:8" x14ac:dyDescent="0.3">
      <c r="H981" s="100"/>
    </row>
    <row r="982" spans="8:8" x14ac:dyDescent="0.3">
      <c r="H982" s="100"/>
    </row>
    <row r="983" spans="8:8" x14ac:dyDescent="0.3">
      <c r="H983" s="100"/>
    </row>
    <row r="984" spans="8:8" x14ac:dyDescent="0.3">
      <c r="H984" s="100"/>
    </row>
    <row r="985" spans="8:8" x14ac:dyDescent="0.3">
      <c r="H985" s="100"/>
    </row>
    <row r="986" spans="8:8" x14ac:dyDescent="0.3">
      <c r="H986" s="100"/>
    </row>
    <row r="987" spans="8:8" x14ac:dyDescent="0.3">
      <c r="H987" s="100"/>
    </row>
    <row r="988" spans="8:8" x14ac:dyDescent="0.3">
      <c r="H988" s="100"/>
    </row>
    <row r="989" spans="8:8" x14ac:dyDescent="0.3">
      <c r="H989" s="100"/>
    </row>
    <row r="990" spans="8:8" x14ac:dyDescent="0.3">
      <c r="H990" s="100"/>
    </row>
    <row r="991" spans="8:8" x14ac:dyDescent="0.3">
      <c r="H991" s="100"/>
    </row>
    <row r="992" spans="8:8" x14ac:dyDescent="0.3">
      <c r="H992" s="100"/>
    </row>
    <row r="993" spans="8:8" x14ac:dyDescent="0.3">
      <c r="H993" s="100"/>
    </row>
    <row r="994" spans="8:8" x14ac:dyDescent="0.3">
      <c r="H994" s="100"/>
    </row>
    <row r="995" spans="8:8" x14ac:dyDescent="0.3">
      <c r="H995" s="100"/>
    </row>
    <row r="996" spans="8:8" x14ac:dyDescent="0.3">
      <c r="H996" s="100"/>
    </row>
    <row r="997" spans="8:8" x14ac:dyDescent="0.3">
      <c r="H997" s="100"/>
    </row>
    <row r="998" spans="8:8" x14ac:dyDescent="0.3">
      <c r="H998" s="100"/>
    </row>
    <row r="999" spans="8:8" x14ac:dyDescent="0.3">
      <c r="H999" s="100"/>
    </row>
    <row r="1000" spans="8:8" x14ac:dyDescent="0.3">
      <c r="H1000" s="100"/>
    </row>
    <row r="1001" spans="8:8" x14ac:dyDescent="0.3">
      <c r="H1001" s="100"/>
    </row>
    <row r="1002" spans="8:8" x14ac:dyDescent="0.3">
      <c r="H1002" s="100"/>
    </row>
    <row r="1003" spans="8:8" x14ac:dyDescent="0.3">
      <c r="H1003" s="100"/>
    </row>
    <row r="1004" spans="8:8" x14ac:dyDescent="0.3">
      <c r="H1004" s="100"/>
    </row>
    <row r="1005" spans="8:8" x14ac:dyDescent="0.3">
      <c r="H1005" s="100"/>
    </row>
    <row r="1006" spans="8:8" x14ac:dyDescent="0.3">
      <c r="H1006" s="100"/>
    </row>
    <row r="1007" spans="8:8" x14ac:dyDescent="0.3">
      <c r="H1007" s="100"/>
    </row>
    <row r="1008" spans="8:8" x14ac:dyDescent="0.3">
      <c r="H1008" s="100"/>
    </row>
    <row r="1009" spans="8:8" x14ac:dyDescent="0.3">
      <c r="H1009" s="100"/>
    </row>
    <row r="1010" spans="8:8" x14ac:dyDescent="0.3">
      <c r="H1010" s="100"/>
    </row>
    <row r="1011" spans="8:8" x14ac:dyDescent="0.3">
      <c r="H1011" s="100"/>
    </row>
    <row r="1012" spans="8:8" x14ac:dyDescent="0.3">
      <c r="H1012" s="100"/>
    </row>
    <row r="1013" spans="8:8" x14ac:dyDescent="0.3">
      <c r="H1013" s="100"/>
    </row>
    <row r="1014" spans="8:8" x14ac:dyDescent="0.3">
      <c r="H1014" s="100"/>
    </row>
    <row r="1015" spans="8:8" x14ac:dyDescent="0.3">
      <c r="H1015" s="100"/>
    </row>
    <row r="1016" spans="8:8" x14ac:dyDescent="0.3">
      <c r="H1016" s="100"/>
    </row>
    <row r="1017" spans="8:8" x14ac:dyDescent="0.3">
      <c r="H1017" s="100"/>
    </row>
    <row r="1018" spans="8:8" x14ac:dyDescent="0.3">
      <c r="H1018" s="100"/>
    </row>
    <row r="1019" spans="8:8" x14ac:dyDescent="0.3">
      <c r="H1019" s="100"/>
    </row>
    <row r="1020" spans="8:8" x14ac:dyDescent="0.3">
      <c r="H1020" s="100"/>
    </row>
    <row r="1021" spans="8:8" x14ac:dyDescent="0.3">
      <c r="H1021" s="100"/>
    </row>
    <row r="1022" spans="8:8" x14ac:dyDescent="0.3">
      <c r="H1022" s="100"/>
    </row>
    <row r="1023" spans="8:8" x14ac:dyDescent="0.3">
      <c r="H1023" s="100"/>
    </row>
    <row r="1024" spans="8:8" x14ac:dyDescent="0.3">
      <c r="H1024" s="100"/>
    </row>
    <row r="1025" spans="8:8" x14ac:dyDescent="0.3">
      <c r="H1025" s="100"/>
    </row>
    <row r="1026" spans="8:8" x14ac:dyDescent="0.3">
      <c r="H1026" s="100"/>
    </row>
    <row r="1027" spans="8:8" x14ac:dyDescent="0.3">
      <c r="H1027" s="100"/>
    </row>
    <row r="1028" spans="8:8" x14ac:dyDescent="0.3">
      <c r="H1028" s="100"/>
    </row>
    <row r="1029" spans="8:8" x14ac:dyDescent="0.3">
      <c r="H1029" s="100"/>
    </row>
    <row r="1030" spans="8:8" x14ac:dyDescent="0.3">
      <c r="H1030" s="100"/>
    </row>
    <row r="1031" spans="8:8" x14ac:dyDescent="0.3">
      <c r="H1031" s="100"/>
    </row>
    <row r="1032" spans="8:8" x14ac:dyDescent="0.3">
      <c r="H1032" s="100"/>
    </row>
    <row r="1033" spans="8:8" x14ac:dyDescent="0.3">
      <c r="H1033" s="100"/>
    </row>
    <row r="1034" spans="8:8" x14ac:dyDescent="0.3">
      <c r="H1034" s="100"/>
    </row>
    <row r="1035" spans="8:8" x14ac:dyDescent="0.3">
      <c r="H1035" s="100"/>
    </row>
    <row r="1036" spans="8:8" x14ac:dyDescent="0.3">
      <c r="H1036" s="100"/>
    </row>
    <row r="1037" spans="8:8" x14ac:dyDescent="0.3">
      <c r="H1037" s="100"/>
    </row>
    <row r="1038" spans="8:8" x14ac:dyDescent="0.3">
      <c r="H1038" s="100"/>
    </row>
    <row r="1039" spans="8:8" x14ac:dyDescent="0.3">
      <c r="H1039" s="100"/>
    </row>
    <row r="1040" spans="8:8" x14ac:dyDescent="0.3">
      <c r="H1040" s="100"/>
    </row>
    <row r="1041" spans="8:8" x14ac:dyDescent="0.3">
      <c r="H1041" s="100"/>
    </row>
    <row r="1042" spans="8:8" x14ac:dyDescent="0.3">
      <c r="H1042" s="100"/>
    </row>
    <row r="1043" spans="8:8" x14ac:dyDescent="0.3">
      <c r="H1043" s="100"/>
    </row>
    <row r="1044" spans="8:8" x14ac:dyDescent="0.3">
      <c r="H1044" s="100"/>
    </row>
    <row r="1045" spans="8:8" x14ac:dyDescent="0.3">
      <c r="H1045" s="100"/>
    </row>
    <row r="1046" spans="8:8" x14ac:dyDescent="0.3">
      <c r="H1046" s="100"/>
    </row>
    <row r="1047" spans="8:8" x14ac:dyDescent="0.3">
      <c r="H1047" s="100"/>
    </row>
    <row r="1048" spans="8:8" x14ac:dyDescent="0.3">
      <c r="H1048" s="100"/>
    </row>
    <row r="1049" spans="8:8" x14ac:dyDescent="0.3">
      <c r="H1049" s="100"/>
    </row>
    <row r="1050" spans="8:8" x14ac:dyDescent="0.3">
      <c r="H1050" s="100"/>
    </row>
    <row r="1051" spans="8:8" x14ac:dyDescent="0.3">
      <c r="H1051" s="100"/>
    </row>
    <row r="1052" spans="8:8" x14ac:dyDescent="0.3">
      <c r="H1052" s="100"/>
    </row>
    <row r="1053" spans="8:8" x14ac:dyDescent="0.3">
      <c r="H1053" s="100"/>
    </row>
    <row r="1054" spans="8:8" x14ac:dyDescent="0.3">
      <c r="H1054" s="100"/>
    </row>
    <row r="1055" spans="8:8" x14ac:dyDescent="0.3">
      <c r="H1055" s="100"/>
    </row>
    <row r="1056" spans="8:8" x14ac:dyDescent="0.3">
      <c r="H1056" s="100"/>
    </row>
    <row r="1057" spans="8:8" x14ac:dyDescent="0.3">
      <c r="H1057" s="100"/>
    </row>
    <row r="1058" spans="8:8" x14ac:dyDescent="0.3">
      <c r="H1058" s="100"/>
    </row>
    <row r="1059" spans="8:8" x14ac:dyDescent="0.3">
      <c r="H1059" s="100"/>
    </row>
    <row r="1060" spans="8:8" x14ac:dyDescent="0.3">
      <c r="H1060" s="100"/>
    </row>
    <row r="1061" spans="8:8" x14ac:dyDescent="0.3">
      <c r="H1061" s="100"/>
    </row>
    <row r="1062" spans="8:8" x14ac:dyDescent="0.3">
      <c r="H1062" s="100"/>
    </row>
    <row r="1063" spans="8:8" x14ac:dyDescent="0.3">
      <c r="H1063" s="100"/>
    </row>
    <row r="1064" spans="8:8" x14ac:dyDescent="0.3">
      <c r="H1064" s="100"/>
    </row>
    <row r="1065" spans="8:8" x14ac:dyDescent="0.3">
      <c r="H1065" s="100"/>
    </row>
    <row r="1066" spans="8:8" x14ac:dyDescent="0.3">
      <c r="H1066" s="100"/>
    </row>
    <row r="1067" spans="8:8" x14ac:dyDescent="0.3">
      <c r="H1067" s="100"/>
    </row>
    <row r="1068" spans="8:8" x14ac:dyDescent="0.3">
      <c r="H1068" s="100"/>
    </row>
    <row r="1069" spans="8:8" x14ac:dyDescent="0.3">
      <c r="H1069" s="100"/>
    </row>
    <row r="1070" spans="8:8" x14ac:dyDescent="0.3">
      <c r="H1070" s="100"/>
    </row>
    <row r="1071" spans="8:8" x14ac:dyDescent="0.3">
      <c r="H1071" s="100"/>
    </row>
    <row r="1072" spans="8:8" x14ac:dyDescent="0.3">
      <c r="H1072" s="100"/>
    </row>
    <row r="1073" spans="8:8" x14ac:dyDescent="0.3">
      <c r="H1073" s="100"/>
    </row>
    <row r="1074" spans="8:8" x14ac:dyDescent="0.3">
      <c r="H1074" s="100"/>
    </row>
    <row r="1075" spans="8:8" x14ac:dyDescent="0.3">
      <c r="H1075" s="100"/>
    </row>
    <row r="1076" spans="8:8" x14ac:dyDescent="0.3">
      <c r="H1076" s="100"/>
    </row>
    <row r="1077" spans="8:8" x14ac:dyDescent="0.3">
      <c r="H1077" s="100"/>
    </row>
    <row r="1078" spans="8:8" x14ac:dyDescent="0.3">
      <c r="H1078" s="100"/>
    </row>
    <row r="1079" spans="8:8" x14ac:dyDescent="0.3">
      <c r="H1079" s="100"/>
    </row>
    <row r="1080" spans="8:8" x14ac:dyDescent="0.3">
      <c r="H1080" s="100"/>
    </row>
    <row r="1081" spans="8:8" x14ac:dyDescent="0.3">
      <c r="H1081" s="100"/>
    </row>
    <row r="1082" spans="8:8" x14ac:dyDescent="0.3">
      <c r="H1082" s="100"/>
    </row>
    <row r="1083" spans="8:8" x14ac:dyDescent="0.3">
      <c r="H1083" s="100"/>
    </row>
    <row r="1084" spans="8:8" x14ac:dyDescent="0.3">
      <c r="H1084" s="100"/>
    </row>
    <row r="1085" spans="8:8" x14ac:dyDescent="0.3">
      <c r="H1085" s="100"/>
    </row>
    <row r="1086" spans="8:8" x14ac:dyDescent="0.3">
      <c r="H1086" s="100"/>
    </row>
    <row r="1087" spans="8:8" x14ac:dyDescent="0.3">
      <c r="H1087" s="100"/>
    </row>
    <row r="1088" spans="8:8" x14ac:dyDescent="0.3">
      <c r="H1088" s="100"/>
    </row>
    <row r="1089" spans="8:8" x14ac:dyDescent="0.3">
      <c r="H1089" s="100"/>
    </row>
    <row r="1090" spans="8:8" x14ac:dyDescent="0.3">
      <c r="H1090" s="100"/>
    </row>
    <row r="1091" spans="8:8" x14ac:dyDescent="0.3">
      <c r="H1091" s="100"/>
    </row>
    <row r="1092" spans="8:8" x14ac:dyDescent="0.3">
      <c r="H1092" s="100"/>
    </row>
    <row r="1093" spans="8:8" x14ac:dyDescent="0.3">
      <c r="H1093" s="100"/>
    </row>
    <row r="1094" spans="8:8" x14ac:dyDescent="0.3">
      <c r="H1094" s="100"/>
    </row>
    <row r="1095" spans="8:8" x14ac:dyDescent="0.3">
      <c r="H1095" s="100"/>
    </row>
    <row r="1096" spans="8:8" x14ac:dyDescent="0.3">
      <c r="H1096" s="100"/>
    </row>
    <row r="1097" spans="8:8" x14ac:dyDescent="0.3">
      <c r="H1097" s="100"/>
    </row>
    <row r="1098" spans="8:8" x14ac:dyDescent="0.3">
      <c r="H1098" s="100"/>
    </row>
    <row r="1099" spans="8:8" x14ac:dyDescent="0.3">
      <c r="H1099" s="100"/>
    </row>
    <row r="1100" spans="8:8" x14ac:dyDescent="0.3">
      <c r="H1100" s="100"/>
    </row>
    <row r="1101" spans="8:8" x14ac:dyDescent="0.3">
      <c r="H1101" s="100"/>
    </row>
    <row r="1102" spans="8:8" x14ac:dyDescent="0.3">
      <c r="H1102" s="100"/>
    </row>
    <row r="1103" spans="8:8" x14ac:dyDescent="0.3">
      <c r="H1103" s="100"/>
    </row>
    <row r="1104" spans="8:8" x14ac:dyDescent="0.3">
      <c r="H1104" s="100"/>
    </row>
    <row r="1105" spans="8:8" x14ac:dyDescent="0.3">
      <c r="H1105" s="100"/>
    </row>
    <row r="1106" spans="8:8" x14ac:dyDescent="0.3">
      <c r="H1106" s="100"/>
    </row>
    <row r="1107" spans="8:8" x14ac:dyDescent="0.3">
      <c r="H1107" s="100"/>
    </row>
    <row r="1108" spans="8:8" x14ac:dyDescent="0.3">
      <c r="H1108" s="100"/>
    </row>
    <row r="1109" spans="8:8" x14ac:dyDescent="0.3">
      <c r="H1109" s="100"/>
    </row>
    <row r="1110" spans="8:8" x14ac:dyDescent="0.3">
      <c r="H1110" s="100"/>
    </row>
    <row r="1111" spans="8:8" x14ac:dyDescent="0.3">
      <c r="H1111" s="100"/>
    </row>
    <row r="1112" spans="8:8" x14ac:dyDescent="0.3">
      <c r="H1112" s="100"/>
    </row>
    <row r="1113" spans="8:8" x14ac:dyDescent="0.3">
      <c r="H1113" s="100"/>
    </row>
    <row r="1114" spans="8:8" x14ac:dyDescent="0.3">
      <c r="H1114" s="100"/>
    </row>
    <row r="1115" spans="8:8" x14ac:dyDescent="0.3">
      <c r="H1115" s="100"/>
    </row>
    <row r="1116" spans="8:8" x14ac:dyDescent="0.3">
      <c r="H1116" s="100"/>
    </row>
    <row r="1117" spans="8:8" x14ac:dyDescent="0.3">
      <c r="H1117" s="100"/>
    </row>
    <row r="1118" spans="8:8" x14ac:dyDescent="0.3">
      <c r="H1118" s="100"/>
    </row>
    <row r="1119" spans="8:8" x14ac:dyDescent="0.3">
      <c r="H1119" s="100"/>
    </row>
    <row r="1120" spans="8:8" x14ac:dyDescent="0.3">
      <c r="H1120" s="100"/>
    </row>
    <row r="1121" spans="8:8" x14ac:dyDescent="0.3">
      <c r="H1121" s="100"/>
    </row>
    <row r="1122" spans="8:8" x14ac:dyDescent="0.3">
      <c r="H1122" s="100"/>
    </row>
    <row r="1123" spans="8:8" x14ac:dyDescent="0.3">
      <c r="H1123" s="100"/>
    </row>
    <row r="1124" spans="8:8" x14ac:dyDescent="0.3">
      <c r="H1124" s="100"/>
    </row>
    <row r="1125" spans="8:8" x14ac:dyDescent="0.3">
      <c r="H1125" s="100"/>
    </row>
    <row r="1126" spans="8:8" x14ac:dyDescent="0.3">
      <c r="H1126" s="100"/>
    </row>
    <row r="1127" spans="8:8" x14ac:dyDescent="0.3">
      <c r="H1127" s="100"/>
    </row>
    <row r="1128" spans="8:8" x14ac:dyDescent="0.3">
      <c r="H1128" s="100"/>
    </row>
    <row r="1129" spans="8:8" x14ac:dyDescent="0.3">
      <c r="H1129" s="100"/>
    </row>
    <row r="1130" spans="8:8" x14ac:dyDescent="0.3">
      <c r="H1130" s="100"/>
    </row>
    <row r="1131" spans="8:8" x14ac:dyDescent="0.3">
      <c r="H1131" s="100"/>
    </row>
    <row r="1132" spans="8:8" x14ac:dyDescent="0.3">
      <c r="H1132" s="100"/>
    </row>
    <row r="1133" spans="8:8" x14ac:dyDescent="0.3">
      <c r="H1133" s="100"/>
    </row>
    <row r="1134" spans="8:8" x14ac:dyDescent="0.3">
      <c r="H1134" s="100"/>
    </row>
    <row r="1135" spans="8:8" x14ac:dyDescent="0.3">
      <c r="H1135" s="100"/>
    </row>
    <row r="1136" spans="8:8" x14ac:dyDescent="0.3">
      <c r="H1136" s="100"/>
    </row>
    <row r="1137" spans="8:8" x14ac:dyDescent="0.3">
      <c r="H1137" s="100"/>
    </row>
    <row r="1138" spans="8:8" x14ac:dyDescent="0.3">
      <c r="H1138" s="100"/>
    </row>
    <row r="1139" spans="8:8" x14ac:dyDescent="0.3">
      <c r="H1139" s="100"/>
    </row>
    <row r="1140" spans="8:8" x14ac:dyDescent="0.3">
      <c r="H1140" s="100"/>
    </row>
    <row r="1141" spans="8:8" x14ac:dyDescent="0.3">
      <c r="H1141" s="100"/>
    </row>
    <row r="1142" spans="8:8" x14ac:dyDescent="0.3">
      <c r="H1142" s="100"/>
    </row>
    <row r="1143" spans="8:8" x14ac:dyDescent="0.3">
      <c r="H1143" s="100"/>
    </row>
    <row r="1144" spans="8:8" x14ac:dyDescent="0.3">
      <c r="H1144" s="100"/>
    </row>
    <row r="1145" spans="8:8" x14ac:dyDescent="0.3">
      <c r="H1145" s="100"/>
    </row>
    <row r="1146" spans="8:8" x14ac:dyDescent="0.3">
      <c r="H1146" s="100"/>
    </row>
    <row r="1147" spans="8:8" x14ac:dyDescent="0.3">
      <c r="H1147" s="100"/>
    </row>
    <row r="1148" spans="8:8" x14ac:dyDescent="0.3">
      <c r="H1148" s="100"/>
    </row>
    <row r="1149" spans="8:8" x14ac:dyDescent="0.3">
      <c r="H1149" s="100"/>
    </row>
    <row r="1150" spans="8:8" x14ac:dyDescent="0.3">
      <c r="H1150" s="100"/>
    </row>
    <row r="1151" spans="8:8" x14ac:dyDescent="0.3">
      <c r="H1151" s="100"/>
    </row>
    <row r="1152" spans="8:8" x14ac:dyDescent="0.3">
      <c r="H1152" s="100"/>
    </row>
    <row r="1153" spans="8:8" x14ac:dyDescent="0.3">
      <c r="H1153" s="100"/>
    </row>
    <row r="1154" spans="8:8" x14ac:dyDescent="0.3">
      <c r="H1154" s="100"/>
    </row>
    <row r="1155" spans="8:8" x14ac:dyDescent="0.3">
      <c r="H1155" s="100"/>
    </row>
    <row r="1156" spans="8:8" x14ac:dyDescent="0.3">
      <c r="H1156" s="100"/>
    </row>
    <row r="1157" spans="8:8" x14ac:dyDescent="0.3">
      <c r="H1157" s="100"/>
    </row>
    <row r="1158" spans="8:8" x14ac:dyDescent="0.3">
      <c r="H1158" s="100"/>
    </row>
    <row r="1159" spans="8:8" x14ac:dyDescent="0.3">
      <c r="H1159" s="100"/>
    </row>
    <row r="1160" spans="8:8" x14ac:dyDescent="0.3">
      <c r="H1160" s="100"/>
    </row>
    <row r="1161" spans="8:8" x14ac:dyDescent="0.3">
      <c r="H1161" s="100"/>
    </row>
    <row r="1162" spans="8:8" x14ac:dyDescent="0.3">
      <c r="H1162" s="100"/>
    </row>
    <row r="1163" spans="8:8" x14ac:dyDescent="0.3">
      <c r="H1163" s="100"/>
    </row>
    <row r="1164" spans="8:8" x14ac:dyDescent="0.3">
      <c r="H1164" s="100"/>
    </row>
    <row r="1165" spans="8:8" x14ac:dyDescent="0.3">
      <c r="H1165" s="100"/>
    </row>
    <row r="1166" spans="8:8" x14ac:dyDescent="0.3">
      <c r="H1166" s="100"/>
    </row>
    <row r="1167" spans="8:8" x14ac:dyDescent="0.3">
      <c r="H1167" s="100"/>
    </row>
    <row r="1168" spans="8:8" x14ac:dyDescent="0.3">
      <c r="H1168" s="100"/>
    </row>
    <row r="1169" spans="8:8" x14ac:dyDescent="0.3">
      <c r="H1169" s="100"/>
    </row>
    <row r="1170" spans="8:8" x14ac:dyDescent="0.3">
      <c r="H1170" s="100"/>
    </row>
    <row r="1171" spans="8:8" x14ac:dyDescent="0.3">
      <c r="H1171" s="100"/>
    </row>
    <row r="1172" spans="8:8" x14ac:dyDescent="0.3">
      <c r="H1172" s="100"/>
    </row>
    <row r="1173" spans="8:8" x14ac:dyDescent="0.3">
      <c r="H1173" s="100"/>
    </row>
    <row r="1174" spans="8:8" x14ac:dyDescent="0.3">
      <c r="H1174" s="100"/>
    </row>
    <row r="1175" spans="8:8" x14ac:dyDescent="0.3">
      <c r="H1175" s="100"/>
    </row>
    <row r="1176" spans="8:8" x14ac:dyDescent="0.3">
      <c r="H1176" s="100"/>
    </row>
    <row r="1177" spans="8:8" x14ac:dyDescent="0.3">
      <c r="H1177" s="100"/>
    </row>
    <row r="1178" spans="8:8" x14ac:dyDescent="0.3">
      <c r="H1178" s="100"/>
    </row>
    <row r="1179" spans="8:8" x14ac:dyDescent="0.3">
      <c r="H1179" s="100"/>
    </row>
    <row r="1180" spans="8:8" x14ac:dyDescent="0.3">
      <c r="H1180" s="100"/>
    </row>
    <row r="1181" spans="8:8" x14ac:dyDescent="0.3">
      <c r="H1181" s="100"/>
    </row>
    <row r="1182" spans="8:8" x14ac:dyDescent="0.3">
      <c r="H1182" s="100"/>
    </row>
    <row r="1183" spans="8:8" x14ac:dyDescent="0.3">
      <c r="H1183" s="100"/>
    </row>
    <row r="1184" spans="8:8" x14ac:dyDescent="0.3">
      <c r="H1184" s="100"/>
    </row>
    <row r="1185" spans="8:8" x14ac:dyDescent="0.3">
      <c r="H1185" s="100"/>
    </row>
    <row r="1186" spans="8:8" x14ac:dyDescent="0.3">
      <c r="H1186" s="100"/>
    </row>
    <row r="1187" spans="8:8" x14ac:dyDescent="0.3">
      <c r="H1187" s="100"/>
    </row>
    <row r="1188" spans="8:8" x14ac:dyDescent="0.3">
      <c r="H1188" s="100"/>
    </row>
    <row r="1189" spans="8:8" x14ac:dyDescent="0.3">
      <c r="H1189" s="100"/>
    </row>
    <row r="1190" spans="8:8" x14ac:dyDescent="0.3">
      <c r="H1190" s="100"/>
    </row>
    <row r="1191" spans="8:8" x14ac:dyDescent="0.3">
      <c r="H1191" s="100"/>
    </row>
    <row r="1192" spans="8:8" x14ac:dyDescent="0.3">
      <c r="H1192" s="100"/>
    </row>
    <row r="1193" spans="8:8" x14ac:dyDescent="0.3">
      <c r="H1193" s="100"/>
    </row>
    <row r="1194" spans="8:8" x14ac:dyDescent="0.3">
      <c r="H1194" s="100"/>
    </row>
    <row r="1195" spans="8:8" x14ac:dyDescent="0.3">
      <c r="H1195" s="100"/>
    </row>
    <row r="1196" spans="8:8" x14ac:dyDescent="0.3">
      <c r="H1196" s="100"/>
    </row>
    <row r="1197" spans="8:8" x14ac:dyDescent="0.3">
      <c r="H1197" s="100"/>
    </row>
    <row r="1198" spans="8:8" x14ac:dyDescent="0.3">
      <c r="H1198" s="100"/>
    </row>
    <row r="1199" spans="8:8" x14ac:dyDescent="0.3">
      <c r="H1199" s="100"/>
    </row>
    <row r="1200" spans="8:8" x14ac:dyDescent="0.3">
      <c r="H1200" s="100"/>
    </row>
    <row r="1201" spans="8:8" x14ac:dyDescent="0.3">
      <c r="H1201" s="100"/>
    </row>
    <row r="1202" spans="8:8" x14ac:dyDescent="0.3">
      <c r="H1202" s="100"/>
    </row>
    <row r="1203" spans="8:8" x14ac:dyDescent="0.3">
      <c r="H1203" s="100"/>
    </row>
    <row r="1204" spans="8:8" x14ac:dyDescent="0.3">
      <c r="H1204" s="100"/>
    </row>
    <row r="1205" spans="8:8" x14ac:dyDescent="0.3">
      <c r="H1205" s="100"/>
    </row>
    <row r="1206" spans="8:8" x14ac:dyDescent="0.3">
      <c r="H1206" s="100"/>
    </row>
    <row r="1207" spans="8:8" x14ac:dyDescent="0.3">
      <c r="H1207" s="100"/>
    </row>
    <row r="1208" spans="8:8" x14ac:dyDescent="0.3">
      <c r="H1208" s="100"/>
    </row>
    <row r="1209" spans="8:8" x14ac:dyDescent="0.3">
      <c r="H1209" s="100"/>
    </row>
    <row r="1210" spans="8:8" x14ac:dyDescent="0.3">
      <c r="H1210" s="100"/>
    </row>
    <row r="1211" spans="8:8" x14ac:dyDescent="0.3">
      <c r="H1211" s="100"/>
    </row>
    <row r="1212" spans="8:8" x14ac:dyDescent="0.3">
      <c r="H1212" s="100"/>
    </row>
    <row r="1213" spans="8:8" x14ac:dyDescent="0.3">
      <c r="H1213" s="100"/>
    </row>
    <row r="1214" spans="8:8" x14ac:dyDescent="0.3">
      <c r="H1214" s="100"/>
    </row>
    <row r="1215" spans="8:8" x14ac:dyDescent="0.3">
      <c r="H1215" s="100"/>
    </row>
    <row r="1216" spans="8:8" x14ac:dyDescent="0.3">
      <c r="H1216" s="100"/>
    </row>
    <row r="1217" spans="8:8" x14ac:dyDescent="0.3">
      <c r="H1217" s="100"/>
    </row>
    <row r="1218" spans="8:8" x14ac:dyDescent="0.3">
      <c r="H1218" s="100"/>
    </row>
    <row r="1219" spans="8:8" x14ac:dyDescent="0.3">
      <c r="H1219" s="100"/>
    </row>
    <row r="1220" spans="8:8" x14ac:dyDescent="0.3">
      <c r="H1220" s="100"/>
    </row>
    <row r="1221" spans="8:8" x14ac:dyDescent="0.3">
      <c r="H1221" s="100"/>
    </row>
    <row r="1222" spans="8:8" x14ac:dyDescent="0.3">
      <c r="H1222" s="100"/>
    </row>
    <row r="1223" spans="8:8" x14ac:dyDescent="0.3">
      <c r="H1223" s="100"/>
    </row>
    <row r="1224" spans="8:8" x14ac:dyDescent="0.3">
      <c r="H1224" s="100"/>
    </row>
    <row r="1225" spans="8:8" x14ac:dyDescent="0.3">
      <c r="H1225" s="100"/>
    </row>
    <row r="1226" spans="8:8" x14ac:dyDescent="0.3">
      <c r="H1226" s="100"/>
    </row>
    <row r="1227" spans="8:8" x14ac:dyDescent="0.3">
      <c r="H1227" s="100"/>
    </row>
    <row r="1228" spans="8:8" x14ac:dyDescent="0.3">
      <c r="H1228" s="100"/>
    </row>
    <row r="1229" spans="8:8" x14ac:dyDescent="0.3">
      <c r="H1229" s="100"/>
    </row>
    <row r="1230" spans="8:8" x14ac:dyDescent="0.3">
      <c r="H1230" s="100"/>
    </row>
    <row r="1231" spans="8:8" x14ac:dyDescent="0.3">
      <c r="H1231" s="100"/>
    </row>
    <row r="1232" spans="8:8" x14ac:dyDescent="0.3">
      <c r="H1232" s="100"/>
    </row>
    <row r="1233" spans="8:8" x14ac:dyDescent="0.3">
      <c r="H1233" s="100"/>
    </row>
    <row r="1234" spans="8:8" x14ac:dyDescent="0.3">
      <c r="H1234" s="100"/>
    </row>
    <row r="1235" spans="8:8" x14ac:dyDescent="0.3">
      <c r="H1235" s="100"/>
    </row>
    <row r="1236" spans="8:8" x14ac:dyDescent="0.3">
      <c r="H1236" s="100"/>
    </row>
    <row r="1237" spans="8:8" x14ac:dyDescent="0.3">
      <c r="H1237" s="100"/>
    </row>
    <row r="1238" spans="8:8" x14ac:dyDescent="0.3">
      <c r="H1238" s="100"/>
    </row>
    <row r="1239" spans="8:8" x14ac:dyDescent="0.3">
      <c r="H1239" s="100"/>
    </row>
    <row r="1240" spans="8:8" x14ac:dyDescent="0.3">
      <c r="H1240" s="100"/>
    </row>
    <row r="1241" spans="8:8" x14ac:dyDescent="0.3">
      <c r="H1241" s="100"/>
    </row>
    <row r="1242" spans="8:8" x14ac:dyDescent="0.3">
      <c r="H1242" s="100"/>
    </row>
    <row r="1243" spans="8:8" x14ac:dyDescent="0.3">
      <c r="H1243" s="100"/>
    </row>
    <row r="1244" spans="8:8" x14ac:dyDescent="0.3">
      <c r="H1244" s="100"/>
    </row>
    <row r="1245" spans="8:8" x14ac:dyDescent="0.3">
      <c r="H1245" s="100"/>
    </row>
    <row r="1246" spans="8:8" x14ac:dyDescent="0.3">
      <c r="H1246" s="100"/>
    </row>
    <row r="1247" spans="8:8" x14ac:dyDescent="0.3">
      <c r="H1247" s="100"/>
    </row>
    <row r="1248" spans="8:8" x14ac:dyDescent="0.3">
      <c r="H1248" s="100"/>
    </row>
    <row r="1249" spans="8:8" x14ac:dyDescent="0.3">
      <c r="H1249" s="100"/>
    </row>
    <row r="1250" spans="8:8" x14ac:dyDescent="0.3">
      <c r="H1250" s="100"/>
    </row>
    <row r="1251" spans="8:8" x14ac:dyDescent="0.3">
      <c r="H1251" s="100"/>
    </row>
    <row r="1252" spans="8:8" x14ac:dyDescent="0.3">
      <c r="H1252" s="100"/>
    </row>
    <row r="1253" spans="8:8" x14ac:dyDescent="0.3">
      <c r="H1253" s="100"/>
    </row>
    <row r="1254" spans="8:8" x14ac:dyDescent="0.3">
      <c r="H1254" s="100"/>
    </row>
    <row r="1255" spans="8:8" x14ac:dyDescent="0.3">
      <c r="H1255" s="100"/>
    </row>
    <row r="1256" spans="8:8" x14ac:dyDescent="0.3">
      <c r="H1256" s="100"/>
    </row>
    <row r="1257" spans="8:8" x14ac:dyDescent="0.3">
      <c r="H1257" s="100"/>
    </row>
    <row r="1258" spans="8:8" x14ac:dyDescent="0.3">
      <c r="H1258" s="100"/>
    </row>
    <row r="1259" spans="8:8" x14ac:dyDescent="0.3">
      <c r="H1259" s="100"/>
    </row>
    <row r="1260" spans="8:8" x14ac:dyDescent="0.3">
      <c r="H1260" s="100"/>
    </row>
    <row r="1261" spans="8:8" x14ac:dyDescent="0.3">
      <c r="H1261" s="100"/>
    </row>
    <row r="1262" spans="8:8" x14ac:dyDescent="0.3">
      <c r="H1262" s="100"/>
    </row>
    <row r="1263" spans="8:8" x14ac:dyDescent="0.3">
      <c r="H1263" s="100"/>
    </row>
    <row r="1264" spans="8:8" x14ac:dyDescent="0.3">
      <c r="H1264" s="100"/>
    </row>
    <row r="1265" spans="8:8" x14ac:dyDescent="0.3">
      <c r="H1265" s="100"/>
    </row>
    <row r="1266" spans="8:8" x14ac:dyDescent="0.3">
      <c r="H1266" s="100"/>
    </row>
    <row r="1267" spans="8:8" x14ac:dyDescent="0.3">
      <c r="H1267" s="100"/>
    </row>
    <row r="1268" spans="8:8" x14ac:dyDescent="0.3">
      <c r="H1268" s="100"/>
    </row>
    <row r="1269" spans="8:8" x14ac:dyDescent="0.3">
      <c r="H1269" s="100"/>
    </row>
    <row r="1270" spans="8:8" x14ac:dyDescent="0.3">
      <c r="H1270" s="100"/>
    </row>
    <row r="1271" spans="8:8" x14ac:dyDescent="0.3">
      <c r="H1271" s="100"/>
    </row>
    <row r="1272" spans="8:8" x14ac:dyDescent="0.3">
      <c r="H1272" s="100"/>
    </row>
    <row r="1273" spans="8:8" x14ac:dyDescent="0.3">
      <c r="H1273" s="100"/>
    </row>
    <row r="1274" spans="8:8" x14ac:dyDescent="0.3">
      <c r="H1274" s="100"/>
    </row>
    <row r="1275" spans="8:8" x14ac:dyDescent="0.3">
      <c r="H1275" s="100"/>
    </row>
    <row r="1276" spans="8:8" x14ac:dyDescent="0.3">
      <c r="H1276" s="100"/>
    </row>
    <row r="1277" spans="8:8" x14ac:dyDescent="0.3">
      <c r="H1277" s="100"/>
    </row>
    <row r="1278" spans="8:8" x14ac:dyDescent="0.3">
      <c r="H1278" s="100"/>
    </row>
    <row r="1279" spans="8:8" x14ac:dyDescent="0.3">
      <c r="H1279" s="100"/>
    </row>
    <row r="1280" spans="8:8" x14ac:dyDescent="0.3">
      <c r="H1280" s="100"/>
    </row>
    <row r="1281" spans="8:8" x14ac:dyDescent="0.3">
      <c r="H1281" s="100"/>
    </row>
    <row r="1282" spans="8:8" x14ac:dyDescent="0.3">
      <c r="H1282" s="100"/>
    </row>
    <row r="1283" spans="8:8" x14ac:dyDescent="0.3">
      <c r="H1283" s="100"/>
    </row>
    <row r="1284" spans="8:8" x14ac:dyDescent="0.3">
      <c r="H1284" s="100"/>
    </row>
    <row r="1285" spans="8:8" x14ac:dyDescent="0.3">
      <c r="H1285" s="100"/>
    </row>
    <row r="1286" spans="8:8" x14ac:dyDescent="0.3">
      <c r="H1286" s="100"/>
    </row>
    <row r="1287" spans="8:8" x14ac:dyDescent="0.3">
      <c r="H1287" s="100"/>
    </row>
    <row r="1288" spans="8:8" x14ac:dyDescent="0.3">
      <c r="H1288" s="100"/>
    </row>
    <row r="1289" spans="8:8" x14ac:dyDescent="0.3">
      <c r="H1289" s="100"/>
    </row>
    <row r="1290" spans="8:8" x14ac:dyDescent="0.3">
      <c r="H1290" s="100"/>
    </row>
    <row r="1291" spans="8:8" x14ac:dyDescent="0.3">
      <c r="H1291" s="100"/>
    </row>
    <row r="1292" spans="8:8" x14ac:dyDescent="0.3">
      <c r="H1292" s="100"/>
    </row>
    <row r="1293" spans="8:8" x14ac:dyDescent="0.3">
      <c r="H1293" s="100"/>
    </row>
    <row r="1294" spans="8:8" x14ac:dyDescent="0.3">
      <c r="H1294" s="100"/>
    </row>
    <row r="1295" spans="8:8" x14ac:dyDescent="0.3">
      <c r="H1295" s="100"/>
    </row>
    <row r="1296" spans="8:8" x14ac:dyDescent="0.3">
      <c r="H1296" s="100"/>
    </row>
    <row r="1297" spans="8:8" x14ac:dyDescent="0.3">
      <c r="H1297" s="100"/>
    </row>
    <row r="1298" spans="8:8" x14ac:dyDescent="0.3">
      <c r="H1298" s="100"/>
    </row>
    <row r="1299" spans="8:8" x14ac:dyDescent="0.3">
      <c r="H1299" s="100"/>
    </row>
    <row r="1300" spans="8:8" x14ac:dyDescent="0.3">
      <c r="H1300" s="100"/>
    </row>
    <row r="1301" spans="8:8" x14ac:dyDescent="0.3">
      <c r="H1301" s="100"/>
    </row>
    <row r="1302" spans="8:8" x14ac:dyDescent="0.3">
      <c r="H1302" s="100"/>
    </row>
    <row r="1303" spans="8:8" x14ac:dyDescent="0.3">
      <c r="H1303" s="100"/>
    </row>
    <row r="1304" spans="8:8" x14ac:dyDescent="0.3">
      <c r="H1304" s="100"/>
    </row>
    <row r="1305" spans="8:8" x14ac:dyDescent="0.3">
      <c r="H1305" s="100"/>
    </row>
    <row r="1306" spans="8:8" x14ac:dyDescent="0.3">
      <c r="H1306" s="100"/>
    </row>
    <row r="1307" spans="8:8" x14ac:dyDescent="0.3">
      <c r="H1307" s="100"/>
    </row>
    <row r="1308" spans="8:8" x14ac:dyDescent="0.3">
      <c r="H1308" s="100"/>
    </row>
    <row r="1309" spans="8:8" x14ac:dyDescent="0.3">
      <c r="H1309" s="100"/>
    </row>
    <row r="1310" spans="8:8" x14ac:dyDescent="0.3">
      <c r="H1310" s="100"/>
    </row>
    <row r="1311" spans="8:8" x14ac:dyDescent="0.3">
      <c r="H1311" s="100"/>
    </row>
    <row r="1312" spans="8:8" x14ac:dyDescent="0.3">
      <c r="H1312" s="100"/>
    </row>
    <row r="1313" spans="8:8" x14ac:dyDescent="0.3">
      <c r="H1313" s="100"/>
    </row>
    <row r="1314" spans="8:8" x14ac:dyDescent="0.3">
      <c r="H1314" s="100"/>
    </row>
    <row r="1315" spans="8:8" x14ac:dyDescent="0.3">
      <c r="H1315" s="100"/>
    </row>
    <row r="1316" spans="8:8" x14ac:dyDescent="0.3">
      <c r="H1316" s="100"/>
    </row>
    <row r="1317" spans="8:8" x14ac:dyDescent="0.3">
      <c r="H1317" s="100"/>
    </row>
    <row r="1318" spans="8:8" x14ac:dyDescent="0.3">
      <c r="H1318" s="100"/>
    </row>
    <row r="1319" spans="8:8" x14ac:dyDescent="0.3">
      <c r="H1319" s="100"/>
    </row>
    <row r="1320" spans="8:8" x14ac:dyDescent="0.3">
      <c r="H1320" s="100"/>
    </row>
    <row r="1321" spans="8:8" x14ac:dyDescent="0.3">
      <c r="H1321" s="100"/>
    </row>
    <row r="1322" spans="8:8" x14ac:dyDescent="0.3">
      <c r="H1322" s="100"/>
    </row>
    <row r="1323" spans="8:8" x14ac:dyDescent="0.3">
      <c r="H1323" s="100"/>
    </row>
    <row r="1324" spans="8:8" x14ac:dyDescent="0.3">
      <c r="H1324" s="100"/>
    </row>
    <row r="1325" spans="8:8" x14ac:dyDescent="0.3">
      <c r="H1325" s="100"/>
    </row>
    <row r="1326" spans="8:8" x14ac:dyDescent="0.3">
      <c r="H1326" s="100"/>
    </row>
    <row r="1327" spans="8:8" x14ac:dyDescent="0.3">
      <c r="H1327" s="100"/>
    </row>
    <row r="1328" spans="8:8" x14ac:dyDescent="0.3">
      <c r="H1328" s="100"/>
    </row>
    <row r="1329" spans="8:8" x14ac:dyDescent="0.3">
      <c r="H1329" s="100"/>
    </row>
    <row r="1330" spans="8:8" x14ac:dyDescent="0.3">
      <c r="H1330" s="100"/>
    </row>
    <row r="1331" spans="8:8" x14ac:dyDescent="0.3">
      <c r="H1331" s="100"/>
    </row>
    <row r="1332" spans="8:8" x14ac:dyDescent="0.3">
      <c r="H1332" s="100"/>
    </row>
    <row r="1333" spans="8:8" x14ac:dyDescent="0.3">
      <c r="H1333" s="100"/>
    </row>
    <row r="1334" spans="8:8" x14ac:dyDescent="0.3">
      <c r="H1334" s="100"/>
    </row>
    <row r="1335" spans="8:8" x14ac:dyDescent="0.3">
      <c r="H1335" s="100"/>
    </row>
    <row r="1336" spans="8:8" x14ac:dyDescent="0.3">
      <c r="H1336" s="100"/>
    </row>
    <row r="1337" spans="8:8" x14ac:dyDescent="0.3">
      <c r="H1337" s="100"/>
    </row>
    <row r="1338" spans="8:8" x14ac:dyDescent="0.3">
      <c r="H1338" s="100"/>
    </row>
    <row r="1339" spans="8:8" x14ac:dyDescent="0.3">
      <c r="H1339" s="100"/>
    </row>
    <row r="1340" spans="8:8" x14ac:dyDescent="0.3">
      <c r="H1340" s="100"/>
    </row>
    <row r="1341" spans="8:8" x14ac:dyDescent="0.3">
      <c r="H1341" s="100"/>
    </row>
    <row r="1342" spans="8:8" x14ac:dyDescent="0.3">
      <c r="H1342" s="100"/>
    </row>
    <row r="1343" spans="8:8" x14ac:dyDescent="0.3">
      <c r="H1343" s="100"/>
    </row>
    <row r="1344" spans="8:8" x14ac:dyDescent="0.3">
      <c r="H1344" s="100"/>
    </row>
    <row r="1345" spans="8:8" x14ac:dyDescent="0.3">
      <c r="H1345" s="100"/>
    </row>
    <row r="1346" spans="8:8" x14ac:dyDescent="0.3">
      <c r="H1346" s="100"/>
    </row>
    <row r="1347" spans="8:8" x14ac:dyDescent="0.3">
      <c r="H1347" s="100"/>
    </row>
    <row r="1348" spans="8:8" x14ac:dyDescent="0.3">
      <c r="H1348" s="100"/>
    </row>
    <row r="1349" spans="8:8" x14ac:dyDescent="0.3">
      <c r="H1349" s="100"/>
    </row>
    <row r="1350" spans="8:8" x14ac:dyDescent="0.3">
      <c r="H1350" s="100"/>
    </row>
    <row r="1351" spans="8:8" x14ac:dyDescent="0.3">
      <c r="H1351" s="100"/>
    </row>
    <row r="1352" spans="8:8" x14ac:dyDescent="0.3">
      <c r="H1352" s="100"/>
    </row>
    <row r="1353" spans="8:8" x14ac:dyDescent="0.3">
      <c r="H1353" s="100"/>
    </row>
    <row r="1354" spans="8:8" x14ac:dyDescent="0.3">
      <c r="H1354" s="100"/>
    </row>
    <row r="1355" spans="8:8" x14ac:dyDescent="0.3">
      <c r="H1355" s="100"/>
    </row>
    <row r="1356" spans="8:8" x14ac:dyDescent="0.3">
      <c r="H1356" s="100"/>
    </row>
    <row r="1357" spans="8:8" x14ac:dyDescent="0.3">
      <c r="H1357" s="100"/>
    </row>
    <row r="1358" spans="8:8" x14ac:dyDescent="0.3">
      <c r="H1358" s="100"/>
    </row>
    <row r="1359" spans="8:8" x14ac:dyDescent="0.3">
      <c r="H1359" s="100"/>
    </row>
    <row r="1360" spans="8:8" x14ac:dyDescent="0.3">
      <c r="H1360" s="100"/>
    </row>
    <row r="1361" spans="8:8" x14ac:dyDescent="0.3">
      <c r="H1361" s="100"/>
    </row>
    <row r="1362" spans="8:8" x14ac:dyDescent="0.3">
      <c r="H1362" s="100"/>
    </row>
    <row r="1363" spans="8:8" x14ac:dyDescent="0.3">
      <c r="H1363" s="100"/>
    </row>
    <row r="1364" spans="8:8" x14ac:dyDescent="0.3">
      <c r="H1364" s="100"/>
    </row>
    <row r="1365" spans="8:8" x14ac:dyDescent="0.3">
      <c r="H1365" s="100"/>
    </row>
    <row r="1366" spans="8:8" x14ac:dyDescent="0.3">
      <c r="H1366" s="100"/>
    </row>
    <row r="1367" spans="8:8" x14ac:dyDescent="0.3">
      <c r="H1367" s="100"/>
    </row>
    <row r="1368" spans="8:8" x14ac:dyDescent="0.3">
      <c r="H1368" s="100"/>
    </row>
    <row r="1369" spans="8:8" x14ac:dyDescent="0.3">
      <c r="H1369" s="100"/>
    </row>
    <row r="1370" spans="8:8" x14ac:dyDescent="0.3">
      <c r="H1370" s="100"/>
    </row>
    <row r="1371" spans="8:8" x14ac:dyDescent="0.3">
      <c r="H1371" s="100"/>
    </row>
    <row r="1372" spans="8:8" x14ac:dyDescent="0.3">
      <c r="H1372" s="100"/>
    </row>
    <row r="1373" spans="8:8" x14ac:dyDescent="0.3">
      <c r="H1373" s="100"/>
    </row>
    <row r="1374" spans="8:8" x14ac:dyDescent="0.3">
      <c r="H1374" s="100"/>
    </row>
    <row r="1375" spans="8:8" x14ac:dyDescent="0.3">
      <c r="H1375" s="100"/>
    </row>
    <row r="1376" spans="8:8" x14ac:dyDescent="0.3">
      <c r="H1376" s="100"/>
    </row>
    <row r="1377" spans="8:8" x14ac:dyDescent="0.3">
      <c r="H1377" s="100"/>
    </row>
    <row r="1378" spans="8:8" x14ac:dyDescent="0.3">
      <c r="H1378" s="100"/>
    </row>
    <row r="1379" spans="8:8" x14ac:dyDescent="0.3">
      <c r="H1379" s="100"/>
    </row>
    <row r="1380" spans="8:8" x14ac:dyDescent="0.3">
      <c r="H1380" s="100"/>
    </row>
    <row r="1381" spans="8:8" x14ac:dyDescent="0.3">
      <c r="H1381" s="100"/>
    </row>
    <row r="1382" spans="8:8" x14ac:dyDescent="0.3">
      <c r="H1382" s="100"/>
    </row>
    <row r="1383" spans="8:8" x14ac:dyDescent="0.3">
      <c r="H1383" s="100"/>
    </row>
    <row r="1384" spans="8:8" x14ac:dyDescent="0.3">
      <c r="H1384" s="100"/>
    </row>
    <row r="1385" spans="8:8" x14ac:dyDescent="0.3">
      <c r="H1385" s="100"/>
    </row>
    <row r="1386" spans="8:8" x14ac:dyDescent="0.3">
      <c r="H1386" s="100"/>
    </row>
    <row r="1387" spans="8:8" x14ac:dyDescent="0.3">
      <c r="H1387" s="100"/>
    </row>
    <row r="1388" spans="8:8" x14ac:dyDescent="0.3">
      <c r="H1388" s="100"/>
    </row>
    <row r="1389" spans="8:8" x14ac:dyDescent="0.3">
      <c r="H1389" s="100"/>
    </row>
    <row r="1390" spans="8:8" x14ac:dyDescent="0.3">
      <c r="H1390" s="100"/>
    </row>
    <row r="1391" spans="8:8" x14ac:dyDescent="0.3">
      <c r="H1391" s="100"/>
    </row>
    <row r="1392" spans="8:8" x14ac:dyDescent="0.3">
      <c r="H1392" s="100"/>
    </row>
    <row r="1393" spans="8:8" x14ac:dyDescent="0.3">
      <c r="H1393" s="100"/>
    </row>
    <row r="1394" spans="8:8" x14ac:dyDescent="0.3">
      <c r="H1394" s="100"/>
    </row>
    <row r="1395" spans="8:8" x14ac:dyDescent="0.3">
      <c r="H1395" s="100"/>
    </row>
    <row r="1396" spans="8:8" x14ac:dyDescent="0.3">
      <c r="H1396" s="100"/>
    </row>
    <row r="1397" spans="8:8" x14ac:dyDescent="0.3">
      <c r="H1397" s="100"/>
    </row>
    <row r="1398" spans="8:8" x14ac:dyDescent="0.3">
      <c r="H1398" s="100"/>
    </row>
    <row r="1399" spans="8:8" x14ac:dyDescent="0.3">
      <c r="H1399" s="100"/>
    </row>
    <row r="1400" spans="8:8" x14ac:dyDescent="0.3">
      <c r="H1400" s="100"/>
    </row>
    <row r="1401" spans="8:8" x14ac:dyDescent="0.3">
      <c r="H1401" s="100"/>
    </row>
    <row r="1402" spans="8:8" x14ac:dyDescent="0.3">
      <c r="H1402" s="100"/>
    </row>
    <row r="1403" spans="8:8" x14ac:dyDescent="0.3">
      <c r="H1403" s="100"/>
    </row>
    <row r="1404" spans="8:8" x14ac:dyDescent="0.3">
      <c r="H1404" s="100"/>
    </row>
    <row r="1405" spans="8:8" x14ac:dyDescent="0.3">
      <c r="H1405" s="100"/>
    </row>
    <row r="1406" spans="8:8" x14ac:dyDescent="0.3">
      <c r="H1406" s="100"/>
    </row>
    <row r="1407" spans="8:8" x14ac:dyDescent="0.3">
      <c r="H1407" s="100"/>
    </row>
    <row r="1408" spans="8:8" x14ac:dyDescent="0.3">
      <c r="H1408" s="100"/>
    </row>
    <row r="1409" spans="8:8" x14ac:dyDescent="0.3">
      <c r="H1409" s="100"/>
    </row>
    <row r="1410" spans="8:8" x14ac:dyDescent="0.3">
      <c r="H1410" s="100"/>
    </row>
    <row r="1411" spans="8:8" x14ac:dyDescent="0.3">
      <c r="H1411" s="100"/>
    </row>
    <row r="1412" spans="8:8" x14ac:dyDescent="0.3">
      <c r="H1412" s="100"/>
    </row>
    <row r="1413" spans="8:8" x14ac:dyDescent="0.3">
      <c r="H1413" s="100"/>
    </row>
    <row r="1414" spans="8:8" x14ac:dyDescent="0.3">
      <c r="H1414" s="100"/>
    </row>
    <row r="1415" spans="8:8" x14ac:dyDescent="0.3">
      <c r="H1415" s="100"/>
    </row>
    <row r="1416" spans="8:8" x14ac:dyDescent="0.3">
      <c r="H1416" s="100"/>
    </row>
    <row r="1417" spans="8:8" x14ac:dyDescent="0.3">
      <c r="H1417" s="100"/>
    </row>
    <row r="1418" spans="8:8" x14ac:dyDescent="0.3">
      <c r="H1418" s="100"/>
    </row>
    <row r="1419" spans="8:8" x14ac:dyDescent="0.3">
      <c r="H1419" s="100"/>
    </row>
    <row r="1420" spans="8:8" x14ac:dyDescent="0.3">
      <c r="H1420" s="100"/>
    </row>
    <row r="1421" spans="8:8" x14ac:dyDescent="0.3">
      <c r="H1421" s="100"/>
    </row>
    <row r="1422" spans="8:8" x14ac:dyDescent="0.3">
      <c r="H1422" s="100"/>
    </row>
    <row r="1423" spans="8:8" x14ac:dyDescent="0.3">
      <c r="H1423" s="100"/>
    </row>
    <row r="1424" spans="8:8" x14ac:dyDescent="0.3">
      <c r="H1424" s="100"/>
    </row>
    <row r="1425" spans="8:8" x14ac:dyDescent="0.3">
      <c r="H1425" s="100"/>
    </row>
    <row r="1426" spans="8:8" x14ac:dyDescent="0.3">
      <c r="H1426" s="100"/>
    </row>
    <row r="1427" spans="8:8" x14ac:dyDescent="0.3">
      <c r="H1427" s="100"/>
    </row>
    <row r="1428" spans="8:8" x14ac:dyDescent="0.3">
      <c r="H1428" s="100"/>
    </row>
    <row r="1429" spans="8:8" x14ac:dyDescent="0.3">
      <c r="H1429" s="100"/>
    </row>
    <row r="1430" spans="8:8" x14ac:dyDescent="0.3">
      <c r="H1430" s="100"/>
    </row>
    <row r="1431" spans="8:8" x14ac:dyDescent="0.3">
      <c r="H1431" s="100"/>
    </row>
    <row r="1432" spans="8:8" x14ac:dyDescent="0.3">
      <c r="H1432" s="100"/>
    </row>
    <row r="1433" spans="8:8" x14ac:dyDescent="0.3">
      <c r="H1433" s="100"/>
    </row>
    <row r="1434" spans="8:8" x14ac:dyDescent="0.3">
      <c r="H1434" s="100"/>
    </row>
    <row r="1435" spans="8:8" x14ac:dyDescent="0.3">
      <c r="H1435" s="100"/>
    </row>
    <row r="1436" spans="8:8" x14ac:dyDescent="0.3">
      <c r="H1436" s="100"/>
    </row>
    <row r="1437" spans="8:8" x14ac:dyDescent="0.3">
      <c r="H1437" s="100"/>
    </row>
    <row r="1438" spans="8:8" x14ac:dyDescent="0.3">
      <c r="H1438" s="100"/>
    </row>
    <row r="1439" spans="8:8" x14ac:dyDescent="0.3">
      <c r="H1439" s="100"/>
    </row>
    <row r="1440" spans="8:8" x14ac:dyDescent="0.3">
      <c r="H1440" s="100"/>
    </row>
    <row r="1441" spans="8:8" x14ac:dyDescent="0.3">
      <c r="H1441" s="100"/>
    </row>
    <row r="1442" spans="8:8" x14ac:dyDescent="0.3">
      <c r="H1442" s="100"/>
    </row>
    <row r="1443" spans="8:8" x14ac:dyDescent="0.3">
      <c r="H1443" s="100"/>
    </row>
    <row r="1444" spans="8:8" x14ac:dyDescent="0.3">
      <c r="H1444" s="100"/>
    </row>
    <row r="1445" spans="8:8" x14ac:dyDescent="0.3">
      <c r="H1445" s="100"/>
    </row>
    <row r="1446" spans="8:8" x14ac:dyDescent="0.3">
      <c r="H1446" s="100"/>
    </row>
    <row r="1447" spans="8:8" x14ac:dyDescent="0.3">
      <c r="H1447" s="100"/>
    </row>
    <row r="1448" spans="8:8" x14ac:dyDescent="0.3">
      <c r="H1448" s="100"/>
    </row>
    <row r="1449" spans="8:8" x14ac:dyDescent="0.3">
      <c r="H1449" s="100"/>
    </row>
    <row r="1450" spans="8:8" x14ac:dyDescent="0.3">
      <c r="H1450" s="100"/>
    </row>
    <row r="1451" spans="8:8" x14ac:dyDescent="0.3">
      <c r="H1451" s="100"/>
    </row>
    <row r="1452" spans="8:8" x14ac:dyDescent="0.3">
      <c r="H1452" s="100"/>
    </row>
    <row r="1453" spans="8:8" x14ac:dyDescent="0.3">
      <c r="H1453" s="100"/>
    </row>
    <row r="1454" spans="8:8" x14ac:dyDescent="0.3">
      <c r="H1454" s="100"/>
    </row>
    <row r="1455" spans="8:8" x14ac:dyDescent="0.3">
      <c r="H1455" s="100"/>
    </row>
    <row r="1456" spans="8:8" x14ac:dyDescent="0.3">
      <c r="H1456" s="100"/>
    </row>
    <row r="1457" spans="8:8" x14ac:dyDescent="0.3">
      <c r="H1457" s="100"/>
    </row>
    <row r="1458" spans="8:8" x14ac:dyDescent="0.3">
      <c r="H1458" s="100"/>
    </row>
    <row r="1459" spans="8:8" x14ac:dyDescent="0.3">
      <c r="H1459" s="100"/>
    </row>
    <row r="1460" spans="8:8" x14ac:dyDescent="0.3">
      <c r="H1460" s="100"/>
    </row>
    <row r="1461" spans="8:8" x14ac:dyDescent="0.3">
      <c r="H1461" s="100"/>
    </row>
    <row r="1462" spans="8:8" x14ac:dyDescent="0.3">
      <c r="H1462" s="100"/>
    </row>
    <row r="1463" spans="8:8" x14ac:dyDescent="0.3">
      <c r="H1463" s="100"/>
    </row>
    <row r="1464" spans="8:8" x14ac:dyDescent="0.3">
      <c r="H1464" s="100"/>
    </row>
    <row r="1465" spans="8:8" x14ac:dyDescent="0.3">
      <c r="H1465" s="100"/>
    </row>
    <row r="1466" spans="8:8" x14ac:dyDescent="0.3">
      <c r="H1466" s="100"/>
    </row>
    <row r="1467" spans="8:8" x14ac:dyDescent="0.3">
      <c r="H1467" s="100"/>
    </row>
    <row r="1468" spans="8:8" x14ac:dyDescent="0.3">
      <c r="H1468" s="100"/>
    </row>
    <row r="1469" spans="8:8" x14ac:dyDescent="0.3">
      <c r="H1469" s="100"/>
    </row>
    <row r="1470" spans="8:8" x14ac:dyDescent="0.3">
      <c r="H1470" s="100"/>
    </row>
    <row r="1471" spans="8:8" x14ac:dyDescent="0.3">
      <c r="H1471" s="100"/>
    </row>
    <row r="1472" spans="8:8" x14ac:dyDescent="0.3">
      <c r="H1472" s="100"/>
    </row>
    <row r="1484" spans="8:8" x14ac:dyDescent="0.3">
      <c r="H1484" s="102"/>
    </row>
  </sheetData>
  <phoneticPr fontId="0" type="noConversion"/>
  <conditionalFormatting sqref="E1:E1048576">
    <cfRule type="cellIs" dxfId="119" priority="3" operator="greaterThan">
      <formula>300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84"/>
  <sheetViews>
    <sheetView workbookViewId="0">
      <pane ySplit="1" topLeftCell="A2" activePane="bottomLeft" state="frozen"/>
      <selection activeCell="H2" sqref="H2:I2"/>
      <selection pane="bottomLeft" activeCell="A2" sqref="A2"/>
    </sheetView>
  </sheetViews>
  <sheetFormatPr defaultColWidth="8.88671875" defaultRowHeight="14.4" x14ac:dyDescent="0.3"/>
  <cols>
    <col min="1" max="1" width="12.5546875" style="17" customWidth="1"/>
    <col min="2" max="2" width="30.5546875" style="17" bestFit="1" customWidth="1"/>
    <col min="3" max="3" width="28.109375" style="17" customWidth="1"/>
    <col min="4" max="4" width="13.5546875" style="17" customWidth="1"/>
    <col min="5" max="7" width="11.109375" style="17" customWidth="1"/>
    <col min="8" max="8" width="12.109375" style="17" customWidth="1"/>
    <col min="9" max="9" width="12.109375" style="23" customWidth="1"/>
    <col min="10" max="10" width="3.109375" style="101" customWidth="1"/>
    <col min="11" max="16384" width="8.88671875" style="17"/>
  </cols>
  <sheetData>
    <row r="1" spans="1:14" s="19" customFormat="1" ht="13.8" thickBot="1" x14ac:dyDescent="0.3">
      <c r="A1" s="18" t="s">
        <v>3039</v>
      </c>
      <c r="B1" s="18" t="s">
        <v>3286</v>
      </c>
      <c r="C1" s="18" t="s">
        <v>4442</v>
      </c>
      <c r="D1" s="78" t="s">
        <v>5394</v>
      </c>
      <c r="E1" s="18" t="s">
        <v>3040</v>
      </c>
      <c r="F1" s="18" t="s">
        <v>3285</v>
      </c>
      <c r="G1" s="18" t="s">
        <v>3284</v>
      </c>
      <c r="H1" s="18" t="s">
        <v>3043</v>
      </c>
      <c r="I1" s="13" t="s">
        <v>344</v>
      </c>
      <c r="J1" s="99"/>
      <c r="K1" s="153" t="s">
        <v>934</v>
      </c>
      <c r="L1" s="53" t="s">
        <v>1064</v>
      </c>
      <c r="M1" s="53" t="s">
        <v>1065</v>
      </c>
      <c r="N1" s="54" t="s">
        <v>937</v>
      </c>
    </row>
    <row r="2" spans="1:14" s="18" customFormat="1" ht="13.8" thickTop="1" x14ac:dyDescent="0.25">
      <c r="A2" s="18" t="s">
        <v>2725</v>
      </c>
      <c r="B2" s="18" t="s">
        <v>3273</v>
      </c>
      <c r="C2" s="18" t="s">
        <v>3276</v>
      </c>
      <c r="D2" s="18">
        <v>1</v>
      </c>
      <c r="E2" s="18">
        <v>172</v>
      </c>
      <c r="F2" s="18">
        <v>0</v>
      </c>
      <c r="G2" s="18">
        <v>172</v>
      </c>
      <c r="H2" s="18">
        <v>1</v>
      </c>
      <c r="I2" s="22">
        <f>E2*H2</f>
        <v>172</v>
      </c>
      <c r="J2" s="100"/>
      <c r="K2" s="154" t="s">
        <v>939</v>
      </c>
      <c r="L2" s="155"/>
      <c r="M2" s="155" t="s">
        <v>1138</v>
      </c>
      <c r="N2" s="156"/>
    </row>
    <row r="3" spans="1:14" s="18" customFormat="1" ht="13.2" x14ac:dyDescent="0.25">
      <c r="A3" s="18" t="s">
        <v>2725</v>
      </c>
      <c r="B3" s="18" t="s">
        <v>3273</v>
      </c>
      <c r="C3" s="18" t="s">
        <v>3275</v>
      </c>
      <c r="D3" s="18">
        <v>1</v>
      </c>
      <c r="E3" s="18">
        <v>54</v>
      </c>
      <c r="F3" s="18">
        <v>24</v>
      </c>
      <c r="G3" s="18">
        <v>30</v>
      </c>
      <c r="H3" s="18">
        <v>1</v>
      </c>
      <c r="I3" s="22">
        <f t="shared" ref="I3:I40" si="0">E3*H3</f>
        <v>54</v>
      </c>
      <c r="J3" s="100"/>
      <c r="K3" s="150" t="s">
        <v>939</v>
      </c>
      <c r="L3" s="157"/>
      <c r="M3" s="157"/>
      <c r="N3" s="158"/>
    </row>
    <row r="4" spans="1:14" s="18" customFormat="1" ht="13.2" x14ac:dyDescent="0.25">
      <c r="A4" s="18" t="s">
        <v>2725</v>
      </c>
      <c r="B4" s="18" t="s">
        <v>3273</v>
      </c>
      <c r="C4" s="18" t="s">
        <v>3274</v>
      </c>
      <c r="D4" s="18">
        <v>1</v>
      </c>
      <c r="E4" s="18">
        <v>34</v>
      </c>
      <c r="F4" s="18">
        <v>0</v>
      </c>
      <c r="G4" s="18">
        <v>34</v>
      </c>
      <c r="H4" s="18">
        <v>1</v>
      </c>
      <c r="I4" s="22">
        <f t="shared" si="0"/>
        <v>34</v>
      </c>
      <c r="J4" s="100"/>
      <c r="K4" s="154" t="s">
        <v>939</v>
      </c>
      <c r="L4" s="155"/>
      <c r="M4" s="155"/>
      <c r="N4" s="156"/>
    </row>
    <row r="5" spans="1:14" s="18" customFormat="1" ht="13.2" x14ac:dyDescent="0.25">
      <c r="A5" s="18" t="s">
        <v>2725</v>
      </c>
      <c r="B5" s="18" t="s">
        <v>3273</v>
      </c>
      <c r="C5" s="18" t="s">
        <v>2730</v>
      </c>
      <c r="D5" s="18">
        <v>1</v>
      </c>
      <c r="E5" s="18">
        <v>199</v>
      </c>
      <c r="F5" s="18">
        <v>1</v>
      </c>
      <c r="G5" s="18">
        <v>198</v>
      </c>
      <c r="H5" s="18">
        <v>1</v>
      </c>
      <c r="I5" s="22">
        <f t="shared" si="0"/>
        <v>199</v>
      </c>
      <c r="J5" s="100"/>
      <c r="K5" s="150" t="s">
        <v>939</v>
      </c>
      <c r="L5" s="157"/>
      <c r="M5" s="157"/>
      <c r="N5" s="158"/>
    </row>
    <row r="6" spans="1:14" s="18" customFormat="1" ht="13.2" x14ac:dyDescent="0.25">
      <c r="A6" s="18" t="s">
        <v>2725</v>
      </c>
      <c r="B6" s="18" t="s">
        <v>3273</v>
      </c>
      <c r="C6" s="18" t="s">
        <v>2729</v>
      </c>
      <c r="D6" s="18">
        <v>1</v>
      </c>
      <c r="E6" s="18">
        <v>397</v>
      </c>
      <c r="F6" s="18">
        <v>2</v>
      </c>
      <c r="G6" s="18">
        <v>395</v>
      </c>
      <c r="H6" s="18">
        <v>1</v>
      </c>
      <c r="I6" s="22">
        <f t="shared" si="0"/>
        <v>397</v>
      </c>
      <c r="J6" s="100"/>
      <c r="K6" s="154" t="s">
        <v>939</v>
      </c>
      <c r="L6" s="155"/>
      <c r="M6" s="155"/>
      <c r="N6" s="156"/>
    </row>
    <row r="7" spans="1:14" s="18" customFormat="1" ht="13.2" x14ac:dyDescent="0.25">
      <c r="A7" s="18" t="s">
        <v>2725</v>
      </c>
      <c r="B7" s="18" t="s">
        <v>3273</v>
      </c>
      <c r="C7" s="18" t="s">
        <v>3272</v>
      </c>
      <c r="D7" s="18">
        <v>1</v>
      </c>
      <c r="E7" s="18">
        <v>23</v>
      </c>
      <c r="F7" s="18">
        <v>0</v>
      </c>
      <c r="G7" s="18">
        <v>23</v>
      </c>
      <c r="H7" s="18">
        <v>1</v>
      </c>
      <c r="I7" s="22">
        <f t="shared" si="0"/>
        <v>23</v>
      </c>
      <c r="J7" s="100"/>
      <c r="K7" s="150" t="s">
        <v>939</v>
      </c>
      <c r="L7" s="157"/>
      <c r="M7" s="157"/>
      <c r="N7" s="158"/>
    </row>
    <row r="8" spans="1:14" s="18" customFormat="1" ht="13.2" x14ac:dyDescent="0.25">
      <c r="A8" s="18" t="s">
        <v>2723</v>
      </c>
      <c r="B8" s="18" t="s">
        <v>3273</v>
      </c>
      <c r="C8" s="18" t="s">
        <v>3279</v>
      </c>
      <c r="D8" s="18">
        <v>1</v>
      </c>
      <c r="E8" s="18">
        <v>1800</v>
      </c>
      <c r="F8" s="18">
        <v>1207</v>
      </c>
      <c r="G8" s="18">
        <v>593</v>
      </c>
      <c r="H8" s="18">
        <v>1</v>
      </c>
      <c r="I8" s="22">
        <f t="shared" si="0"/>
        <v>1800</v>
      </c>
      <c r="J8" s="100"/>
      <c r="K8" s="154" t="s">
        <v>939</v>
      </c>
      <c r="L8" s="155"/>
      <c r="M8" s="155"/>
      <c r="N8" s="156"/>
    </row>
    <row r="9" spans="1:14" s="18" customFormat="1" ht="13.2" x14ac:dyDescent="0.25">
      <c r="A9" s="18" t="s">
        <v>2723</v>
      </c>
      <c r="B9" s="18" t="s">
        <v>3271</v>
      </c>
      <c r="C9" s="18" t="s">
        <v>3270</v>
      </c>
      <c r="D9" s="18">
        <v>1</v>
      </c>
      <c r="E9" s="18">
        <v>704</v>
      </c>
      <c r="F9" s="18">
        <v>516</v>
      </c>
      <c r="G9" s="18">
        <v>188</v>
      </c>
      <c r="H9" s="18">
        <v>1</v>
      </c>
      <c r="I9" s="22">
        <f t="shared" si="0"/>
        <v>704</v>
      </c>
      <c r="J9" s="100"/>
      <c r="K9" s="150" t="s">
        <v>939</v>
      </c>
      <c r="L9" s="157"/>
      <c r="M9" s="157"/>
      <c r="N9" s="158"/>
    </row>
    <row r="10" spans="1:14" s="18" customFormat="1" ht="13.2" hidden="1" x14ac:dyDescent="0.25">
      <c r="A10" s="18" t="s">
        <v>2723</v>
      </c>
      <c r="B10" s="18" t="s">
        <v>3269</v>
      </c>
      <c r="C10" s="18" t="s">
        <v>3268</v>
      </c>
      <c r="D10" s="18">
        <v>1</v>
      </c>
      <c r="E10" s="18">
        <v>113</v>
      </c>
      <c r="F10" s="18">
        <v>82</v>
      </c>
      <c r="G10" s="18">
        <v>31</v>
      </c>
      <c r="H10" s="27">
        <v>0</v>
      </c>
      <c r="I10" s="22">
        <f t="shared" si="0"/>
        <v>0</v>
      </c>
      <c r="J10" s="100"/>
      <c r="K10" s="159" t="s">
        <v>1139</v>
      </c>
      <c r="L10" s="155"/>
      <c r="M10" s="155"/>
      <c r="N10" s="156"/>
    </row>
    <row r="11" spans="1:14" s="18" customFormat="1" ht="13.2" hidden="1" x14ac:dyDescent="0.25">
      <c r="A11" s="18" t="s">
        <v>2725</v>
      </c>
      <c r="B11" s="18" t="s">
        <v>3254</v>
      </c>
      <c r="C11" s="18" t="s">
        <v>3253</v>
      </c>
      <c r="D11" s="18">
        <v>1</v>
      </c>
      <c r="E11" s="18">
        <v>27</v>
      </c>
      <c r="F11" s="18">
        <v>0</v>
      </c>
      <c r="G11" s="18">
        <v>27</v>
      </c>
      <c r="H11" s="27">
        <v>0</v>
      </c>
      <c r="I11" s="22">
        <f t="shared" si="0"/>
        <v>0</v>
      </c>
      <c r="J11" s="100"/>
      <c r="K11" s="159" t="s">
        <v>1139</v>
      </c>
      <c r="L11" s="157"/>
      <c r="M11" s="157"/>
      <c r="N11" s="158"/>
    </row>
    <row r="12" spans="1:14" s="18" customFormat="1" ht="13.2" hidden="1" x14ac:dyDescent="0.25">
      <c r="A12" s="18" t="s">
        <v>2725</v>
      </c>
      <c r="B12" s="18" t="s">
        <v>3254</v>
      </c>
      <c r="C12" s="18" t="s">
        <v>3255</v>
      </c>
      <c r="D12" s="18">
        <v>1</v>
      </c>
      <c r="E12" s="18">
        <v>28</v>
      </c>
      <c r="F12" s="18">
        <v>1</v>
      </c>
      <c r="G12" s="18">
        <v>27</v>
      </c>
      <c r="H12" s="27">
        <v>0</v>
      </c>
      <c r="I12" s="22">
        <f t="shared" si="0"/>
        <v>0</v>
      </c>
      <c r="J12" s="100"/>
      <c r="K12" s="159" t="s">
        <v>1139</v>
      </c>
      <c r="L12" s="155"/>
      <c r="M12" s="155"/>
      <c r="N12" s="156"/>
    </row>
    <row r="13" spans="1:14" s="18" customFormat="1" ht="13.2" hidden="1" x14ac:dyDescent="0.25">
      <c r="A13" s="18" t="s">
        <v>2725</v>
      </c>
      <c r="B13" s="18" t="s">
        <v>3254</v>
      </c>
      <c r="C13" s="18" t="s">
        <v>3256</v>
      </c>
      <c r="D13" s="18">
        <v>1</v>
      </c>
      <c r="E13" s="18">
        <v>52</v>
      </c>
      <c r="F13" s="18">
        <v>2</v>
      </c>
      <c r="G13" s="18">
        <v>50</v>
      </c>
      <c r="H13" s="27">
        <v>0</v>
      </c>
      <c r="I13" s="22">
        <f t="shared" si="0"/>
        <v>0</v>
      </c>
      <c r="J13" s="100"/>
      <c r="K13" s="159" t="s">
        <v>1139</v>
      </c>
      <c r="L13" s="157"/>
      <c r="M13" s="157"/>
      <c r="N13" s="158"/>
    </row>
    <row r="14" spans="1:14" s="18" customFormat="1" ht="13.2" hidden="1" x14ac:dyDescent="0.25">
      <c r="A14" s="18" t="s">
        <v>2723</v>
      </c>
      <c r="B14" s="18" t="s">
        <v>3254</v>
      </c>
      <c r="C14" s="18" t="s">
        <v>3257</v>
      </c>
      <c r="D14" s="18">
        <v>1</v>
      </c>
      <c r="E14" s="18">
        <v>839</v>
      </c>
      <c r="F14" s="18">
        <v>461</v>
      </c>
      <c r="G14" s="18">
        <v>378</v>
      </c>
      <c r="H14" s="27">
        <v>0</v>
      </c>
      <c r="I14" s="22">
        <f t="shared" si="0"/>
        <v>0</v>
      </c>
      <c r="J14" s="100"/>
      <c r="K14" s="159" t="s">
        <v>1139</v>
      </c>
      <c r="L14" s="155"/>
      <c r="M14" s="155"/>
      <c r="N14" s="156"/>
    </row>
    <row r="15" spans="1:14" s="18" customFormat="1" ht="13.2" hidden="1" x14ac:dyDescent="0.25">
      <c r="A15" s="18" t="s">
        <v>2725</v>
      </c>
      <c r="B15" s="18" t="s">
        <v>3249</v>
      </c>
      <c r="C15" s="18" t="s">
        <v>3248</v>
      </c>
      <c r="D15" s="18">
        <v>1</v>
      </c>
      <c r="E15" s="18">
        <v>42</v>
      </c>
      <c r="F15" s="18">
        <v>0</v>
      </c>
      <c r="G15" s="18">
        <v>42</v>
      </c>
      <c r="H15" s="27">
        <v>0</v>
      </c>
      <c r="I15" s="22">
        <f t="shared" si="0"/>
        <v>0</v>
      </c>
      <c r="J15" s="100"/>
      <c r="K15" s="159" t="s">
        <v>1139</v>
      </c>
      <c r="L15" s="157"/>
      <c r="M15" s="157"/>
      <c r="N15" s="158"/>
    </row>
    <row r="16" spans="1:14" s="18" customFormat="1" ht="13.2" hidden="1" x14ac:dyDescent="0.25">
      <c r="A16" s="18" t="s">
        <v>2725</v>
      </c>
      <c r="B16" s="18" t="s">
        <v>3249</v>
      </c>
      <c r="C16" s="18" t="s">
        <v>3250</v>
      </c>
      <c r="D16" s="18">
        <v>1</v>
      </c>
      <c r="E16" s="18">
        <v>57</v>
      </c>
      <c r="F16" s="18">
        <v>1</v>
      </c>
      <c r="G16" s="18">
        <v>56</v>
      </c>
      <c r="H16" s="27">
        <v>0</v>
      </c>
      <c r="I16" s="22">
        <f t="shared" si="0"/>
        <v>0</v>
      </c>
      <c r="J16" s="100"/>
      <c r="K16" s="159" t="s">
        <v>1139</v>
      </c>
      <c r="L16" s="155"/>
      <c r="M16" s="155"/>
      <c r="N16" s="156"/>
    </row>
    <row r="17" spans="1:14" s="18" customFormat="1" ht="13.2" hidden="1" x14ac:dyDescent="0.25">
      <c r="A17" s="18" t="s">
        <v>2725</v>
      </c>
      <c r="B17" s="18" t="s">
        <v>3249</v>
      </c>
      <c r="C17" s="18" t="s">
        <v>3251</v>
      </c>
      <c r="D17" s="18">
        <v>1</v>
      </c>
      <c r="E17" s="18">
        <v>96</v>
      </c>
      <c r="F17" s="18">
        <v>2</v>
      </c>
      <c r="G17" s="18">
        <v>94</v>
      </c>
      <c r="H17" s="27">
        <v>0</v>
      </c>
      <c r="I17" s="22">
        <f t="shared" si="0"/>
        <v>0</v>
      </c>
      <c r="J17" s="100"/>
      <c r="K17" s="159" t="s">
        <v>1139</v>
      </c>
      <c r="L17" s="157"/>
      <c r="M17" s="157"/>
      <c r="N17" s="158"/>
    </row>
    <row r="18" spans="1:14" s="18" customFormat="1" ht="13.2" hidden="1" x14ac:dyDescent="0.25">
      <c r="A18" s="18" t="s">
        <v>2723</v>
      </c>
      <c r="B18" s="18" t="s">
        <v>3249</v>
      </c>
      <c r="C18" s="18" t="s">
        <v>3252</v>
      </c>
      <c r="D18" s="18">
        <v>1</v>
      </c>
      <c r="E18" s="18">
        <v>1342</v>
      </c>
      <c r="F18" s="18">
        <v>504</v>
      </c>
      <c r="G18" s="18">
        <v>838</v>
      </c>
      <c r="H18" s="27">
        <v>0</v>
      </c>
      <c r="I18" s="22">
        <f t="shared" si="0"/>
        <v>0</v>
      </c>
      <c r="J18" s="100"/>
      <c r="K18" s="159" t="s">
        <v>1139</v>
      </c>
      <c r="L18" s="155"/>
      <c r="M18" s="155"/>
      <c r="N18" s="156"/>
    </row>
    <row r="19" spans="1:14" s="18" customFormat="1" ht="13.2" x14ac:dyDescent="0.25">
      <c r="A19" s="18" t="s">
        <v>2723</v>
      </c>
      <c r="B19" s="18" t="s">
        <v>3247</v>
      </c>
      <c r="C19" s="18" t="s">
        <v>3246</v>
      </c>
      <c r="D19" s="18">
        <v>1</v>
      </c>
      <c r="E19" s="18">
        <v>1133</v>
      </c>
      <c r="F19" s="18">
        <v>445</v>
      </c>
      <c r="G19" s="18">
        <v>688</v>
      </c>
      <c r="H19" s="18">
        <v>1</v>
      </c>
      <c r="I19" s="22">
        <f t="shared" si="0"/>
        <v>1133</v>
      </c>
      <c r="J19" s="100"/>
      <c r="K19" s="150" t="s">
        <v>939</v>
      </c>
      <c r="L19" s="157"/>
      <c r="M19" s="157"/>
      <c r="N19" s="158"/>
    </row>
    <row r="20" spans="1:14" s="18" customFormat="1" ht="13.2" x14ac:dyDescent="0.25">
      <c r="A20" s="18" t="s">
        <v>2723</v>
      </c>
      <c r="B20" s="18" t="s">
        <v>3245</v>
      </c>
      <c r="C20" s="18" t="s">
        <v>3244</v>
      </c>
      <c r="D20" s="18">
        <v>1</v>
      </c>
      <c r="E20" s="18">
        <v>648</v>
      </c>
      <c r="F20" s="18">
        <v>387</v>
      </c>
      <c r="G20" s="18">
        <v>261</v>
      </c>
      <c r="H20" s="18">
        <v>1</v>
      </c>
      <c r="I20" s="22">
        <f t="shared" si="0"/>
        <v>648</v>
      </c>
      <c r="J20" s="100"/>
      <c r="K20" s="154" t="s">
        <v>939</v>
      </c>
      <c r="L20" s="155"/>
      <c r="M20" s="155"/>
      <c r="N20" s="156"/>
    </row>
    <row r="21" spans="1:14" s="18" customFormat="1" ht="13.2" x14ac:dyDescent="0.25">
      <c r="A21" s="18" t="s">
        <v>2723</v>
      </c>
      <c r="B21" s="18" t="s">
        <v>3243</v>
      </c>
      <c r="C21" s="18" t="s">
        <v>3242</v>
      </c>
      <c r="D21" s="18">
        <v>1</v>
      </c>
      <c r="E21" s="18">
        <v>356</v>
      </c>
      <c r="F21" s="18">
        <v>275</v>
      </c>
      <c r="G21" s="18">
        <v>81</v>
      </c>
      <c r="H21" s="18">
        <v>1</v>
      </c>
      <c r="I21" s="22">
        <f t="shared" si="0"/>
        <v>356</v>
      </c>
      <c r="J21" s="100"/>
      <c r="K21" s="150" t="s">
        <v>939</v>
      </c>
      <c r="L21" s="157"/>
      <c r="M21" s="157"/>
      <c r="N21" s="158"/>
    </row>
    <row r="22" spans="1:14" s="18" customFormat="1" ht="13.2" hidden="1" x14ac:dyDescent="0.25">
      <c r="A22" s="18" t="s">
        <v>2723</v>
      </c>
      <c r="B22" s="18" t="s">
        <v>3241</v>
      </c>
      <c r="C22" s="18" t="s">
        <v>3240</v>
      </c>
      <c r="D22" s="18">
        <v>1</v>
      </c>
      <c r="E22" s="18">
        <v>311</v>
      </c>
      <c r="F22" s="18">
        <v>195</v>
      </c>
      <c r="G22" s="18">
        <v>116</v>
      </c>
      <c r="H22" s="27">
        <v>0</v>
      </c>
      <c r="I22" s="22">
        <f t="shared" si="0"/>
        <v>0</v>
      </c>
      <c r="J22" s="100"/>
      <c r="K22" s="159" t="s">
        <v>1139</v>
      </c>
      <c r="L22" s="155"/>
      <c r="M22" s="155"/>
      <c r="N22" s="156"/>
    </row>
    <row r="23" spans="1:14" s="18" customFormat="1" ht="13.2" x14ac:dyDescent="0.25">
      <c r="A23" s="18" t="s">
        <v>2725</v>
      </c>
      <c r="B23" s="18" t="s">
        <v>3236</v>
      </c>
      <c r="C23" s="18" t="s">
        <v>3235</v>
      </c>
      <c r="D23" s="18">
        <v>1</v>
      </c>
      <c r="E23" s="18">
        <v>13</v>
      </c>
      <c r="F23" s="18">
        <v>0</v>
      </c>
      <c r="G23" s="18">
        <v>13</v>
      </c>
      <c r="H23" s="18">
        <v>1</v>
      </c>
      <c r="I23" s="22">
        <f t="shared" si="0"/>
        <v>13</v>
      </c>
      <c r="J23" s="100"/>
      <c r="K23" s="150" t="s">
        <v>939</v>
      </c>
      <c r="L23" s="157"/>
      <c r="M23" s="157"/>
      <c r="N23" s="158"/>
    </row>
    <row r="24" spans="1:14" s="18" customFormat="1" ht="13.2" x14ac:dyDescent="0.25">
      <c r="A24" s="18" t="s">
        <v>2725</v>
      </c>
      <c r="B24" s="18" t="s">
        <v>3236</v>
      </c>
      <c r="C24" s="18" t="s">
        <v>2728</v>
      </c>
      <c r="D24" s="18">
        <v>1</v>
      </c>
      <c r="E24" s="18">
        <v>22</v>
      </c>
      <c r="F24" s="18">
        <v>1</v>
      </c>
      <c r="G24" s="18">
        <v>21</v>
      </c>
      <c r="H24" s="18">
        <v>1</v>
      </c>
      <c r="I24" s="22">
        <f t="shared" si="0"/>
        <v>22</v>
      </c>
      <c r="J24" s="100"/>
      <c r="K24" s="154" t="s">
        <v>939</v>
      </c>
      <c r="L24" s="155"/>
      <c r="M24" s="155"/>
      <c r="N24" s="156"/>
    </row>
    <row r="25" spans="1:14" s="18" customFormat="1" ht="13.2" x14ac:dyDescent="0.25">
      <c r="A25" s="18" t="s">
        <v>2725</v>
      </c>
      <c r="B25" s="18" t="s">
        <v>3236</v>
      </c>
      <c r="C25" s="18" t="s">
        <v>2727</v>
      </c>
      <c r="D25" s="18">
        <v>1</v>
      </c>
      <c r="E25" s="18">
        <v>41</v>
      </c>
      <c r="F25" s="18">
        <v>2</v>
      </c>
      <c r="G25" s="18">
        <v>39</v>
      </c>
      <c r="H25" s="18">
        <v>1</v>
      </c>
      <c r="I25" s="22">
        <f t="shared" si="0"/>
        <v>41</v>
      </c>
      <c r="J25" s="100"/>
      <c r="K25" s="150" t="s">
        <v>939</v>
      </c>
      <c r="L25" s="157"/>
      <c r="M25" s="157"/>
      <c r="N25" s="158"/>
    </row>
    <row r="26" spans="1:14" s="18" customFormat="1" ht="13.2" x14ac:dyDescent="0.25">
      <c r="A26" s="18" t="s">
        <v>2723</v>
      </c>
      <c r="B26" s="18" t="s">
        <v>3236</v>
      </c>
      <c r="C26" s="18" t="s">
        <v>3239</v>
      </c>
      <c r="D26" s="18">
        <v>1</v>
      </c>
      <c r="E26" s="18">
        <v>500</v>
      </c>
      <c r="F26" s="18">
        <v>313</v>
      </c>
      <c r="G26" s="18">
        <v>187</v>
      </c>
      <c r="H26" s="18">
        <v>1</v>
      </c>
      <c r="I26" s="22">
        <f t="shared" si="0"/>
        <v>500</v>
      </c>
      <c r="J26" s="100"/>
      <c r="K26" s="154" t="s">
        <v>939</v>
      </c>
      <c r="L26" s="155"/>
      <c r="M26" s="155"/>
      <c r="N26" s="156"/>
    </row>
    <row r="27" spans="1:14" s="18" customFormat="1" ht="13.2" hidden="1" x14ac:dyDescent="0.25">
      <c r="A27" s="18" t="s">
        <v>2723</v>
      </c>
      <c r="B27" s="18" t="s">
        <v>3230</v>
      </c>
      <c r="C27" s="18" t="s">
        <v>3229</v>
      </c>
      <c r="D27" s="18">
        <v>1</v>
      </c>
      <c r="E27" s="18">
        <v>149</v>
      </c>
      <c r="F27" s="18">
        <v>81</v>
      </c>
      <c r="G27" s="18">
        <v>68</v>
      </c>
      <c r="H27" s="27">
        <v>0</v>
      </c>
      <c r="I27" s="22">
        <f t="shared" si="0"/>
        <v>0</v>
      </c>
      <c r="J27" s="100"/>
      <c r="K27" s="159" t="s">
        <v>1139</v>
      </c>
      <c r="L27" s="157"/>
      <c r="M27" s="157"/>
      <c r="N27" s="158"/>
    </row>
    <row r="28" spans="1:14" s="18" customFormat="1" ht="13.2" hidden="1" x14ac:dyDescent="0.25">
      <c r="A28" s="18" t="s">
        <v>2723</v>
      </c>
      <c r="B28" s="18" t="s">
        <v>3214</v>
      </c>
      <c r="C28" s="18" t="s">
        <v>3213</v>
      </c>
      <c r="D28" s="18">
        <v>1</v>
      </c>
      <c r="E28" s="18">
        <v>528</v>
      </c>
      <c r="F28" s="18">
        <v>427</v>
      </c>
      <c r="G28" s="18">
        <v>101</v>
      </c>
      <c r="H28" s="27">
        <v>0</v>
      </c>
      <c r="I28" s="22">
        <f t="shared" si="0"/>
        <v>0</v>
      </c>
      <c r="J28" s="100"/>
      <c r="K28" s="159" t="s">
        <v>1139</v>
      </c>
      <c r="L28" s="155"/>
      <c r="M28" s="155"/>
      <c r="N28" s="156"/>
    </row>
    <row r="29" spans="1:14" s="18" customFormat="1" ht="13.2" hidden="1" x14ac:dyDescent="0.25">
      <c r="A29" s="18" t="s">
        <v>2723</v>
      </c>
      <c r="B29" s="18" t="s">
        <v>3212</v>
      </c>
      <c r="C29" s="18" t="s">
        <v>3211</v>
      </c>
      <c r="D29" s="18">
        <v>1</v>
      </c>
      <c r="E29" s="18">
        <v>504</v>
      </c>
      <c r="F29" s="18">
        <v>388</v>
      </c>
      <c r="G29" s="18">
        <v>116</v>
      </c>
      <c r="H29" s="27">
        <v>0</v>
      </c>
      <c r="I29" s="22">
        <f t="shared" si="0"/>
        <v>0</v>
      </c>
      <c r="J29" s="100"/>
      <c r="K29" s="159" t="s">
        <v>1139</v>
      </c>
      <c r="L29" s="157"/>
      <c r="M29" s="157"/>
      <c r="N29" s="158"/>
    </row>
    <row r="30" spans="1:14" s="18" customFormat="1" ht="13.2" hidden="1" x14ac:dyDescent="0.25">
      <c r="A30" s="18" t="s">
        <v>2723</v>
      </c>
      <c r="B30" s="18" t="s">
        <v>3210</v>
      </c>
      <c r="C30" s="18" t="s">
        <v>3209</v>
      </c>
      <c r="D30" s="18">
        <v>1</v>
      </c>
      <c r="E30" s="18">
        <v>591</v>
      </c>
      <c r="F30" s="18">
        <v>375</v>
      </c>
      <c r="G30" s="18">
        <v>216</v>
      </c>
      <c r="H30" s="27">
        <v>0</v>
      </c>
      <c r="I30" s="22">
        <f t="shared" si="0"/>
        <v>0</v>
      </c>
      <c r="J30" s="100"/>
      <c r="K30" s="159" t="s">
        <v>1139</v>
      </c>
      <c r="L30" s="155"/>
      <c r="M30" s="155"/>
      <c r="N30" s="156"/>
    </row>
    <row r="31" spans="1:14" s="18" customFormat="1" ht="13.2" hidden="1" x14ac:dyDescent="0.25">
      <c r="A31" s="18" t="s">
        <v>2723</v>
      </c>
      <c r="B31" s="18" t="s">
        <v>3208</v>
      </c>
      <c r="C31" s="18" t="s">
        <v>3207</v>
      </c>
      <c r="D31" s="18">
        <v>1</v>
      </c>
      <c r="E31" s="18">
        <v>430</v>
      </c>
      <c r="F31" s="18">
        <v>339</v>
      </c>
      <c r="G31" s="18">
        <v>91</v>
      </c>
      <c r="H31" s="27">
        <v>0</v>
      </c>
      <c r="I31" s="22">
        <f t="shared" si="0"/>
        <v>0</v>
      </c>
      <c r="J31" s="100"/>
      <c r="K31" s="159" t="s">
        <v>1139</v>
      </c>
      <c r="L31" s="157"/>
      <c r="M31" s="157"/>
      <c r="N31" s="158"/>
    </row>
    <row r="32" spans="1:14" s="18" customFormat="1" ht="13.2" hidden="1" x14ac:dyDescent="0.25">
      <c r="A32" s="18" t="s">
        <v>2723</v>
      </c>
      <c r="B32" s="18" t="s">
        <v>3206</v>
      </c>
      <c r="C32" s="18" t="s">
        <v>3205</v>
      </c>
      <c r="D32" s="18">
        <v>1</v>
      </c>
      <c r="E32" s="18">
        <v>412</v>
      </c>
      <c r="F32" s="18">
        <v>321</v>
      </c>
      <c r="G32" s="18">
        <v>91</v>
      </c>
      <c r="H32" s="27">
        <v>0</v>
      </c>
      <c r="I32" s="22">
        <f t="shared" si="0"/>
        <v>0</v>
      </c>
      <c r="J32" s="100"/>
      <c r="K32" s="159" t="s">
        <v>1139</v>
      </c>
      <c r="L32" s="155"/>
      <c r="M32" s="155"/>
      <c r="N32" s="156"/>
    </row>
    <row r="33" spans="1:14" s="18" customFormat="1" ht="13.2" x14ac:dyDescent="0.25">
      <c r="A33" s="18" t="s">
        <v>2723</v>
      </c>
      <c r="B33" s="18" t="s">
        <v>3204</v>
      </c>
      <c r="C33" s="18" t="s">
        <v>3203</v>
      </c>
      <c r="D33" s="18">
        <v>1</v>
      </c>
      <c r="E33" s="18">
        <v>421</v>
      </c>
      <c r="F33" s="18">
        <v>290</v>
      </c>
      <c r="G33" s="18">
        <v>131</v>
      </c>
      <c r="H33" s="18">
        <v>1</v>
      </c>
      <c r="I33" s="22">
        <f t="shared" si="0"/>
        <v>421</v>
      </c>
      <c r="J33" s="100"/>
      <c r="K33" s="150" t="s">
        <v>939</v>
      </c>
      <c r="L33" s="157"/>
      <c r="M33" s="157"/>
      <c r="N33" s="158"/>
    </row>
    <row r="34" spans="1:14" s="18" customFormat="1" ht="13.2" x14ac:dyDescent="0.25">
      <c r="A34" s="18" t="s">
        <v>2725</v>
      </c>
      <c r="B34" s="18" t="s">
        <v>3180</v>
      </c>
      <c r="C34" s="18" t="s">
        <v>2726</v>
      </c>
      <c r="D34" s="18">
        <v>1</v>
      </c>
      <c r="E34" s="18">
        <v>115</v>
      </c>
      <c r="F34" s="18">
        <v>1</v>
      </c>
      <c r="G34" s="18">
        <v>114</v>
      </c>
      <c r="H34" s="18">
        <v>1</v>
      </c>
      <c r="I34" s="22">
        <f t="shared" si="0"/>
        <v>115</v>
      </c>
      <c r="J34" s="100"/>
      <c r="K34" s="154" t="s">
        <v>939</v>
      </c>
      <c r="L34" s="155"/>
      <c r="M34" s="155"/>
      <c r="N34" s="156"/>
    </row>
    <row r="35" spans="1:14" s="18" customFormat="1" ht="13.2" x14ac:dyDescent="0.25">
      <c r="A35" s="18" t="s">
        <v>2725</v>
      </c>
      <c r="B35" s="18" t="s">
        <v>3180</v>
      </c>
      <c r="C35" s="18" t="s">
        <v>2724</v>
      </c>
      <c r="D35" s="18">
        <v>1</v>
      </c>
      <c r="E35" s="18">
        <v>225</v>
      </c>
      <c r="F35" s="18">
        <v>2</v>
      </c>
      <c r="G35" s="18">
        <v>223</v>
      </c>
      <c r="H35" s="18">
        <v>1</v>
      </c>
      <c r="I35" s="22">
        <f t="shared" si="0"/>
        <v>225</v>
      </c>
      <c r="J35" s="100"/>
      <c r="K35" s="150" t="s">
        <v>939</v>
      </c>
      <c r="L35" s="157"/>
      <c r="M35" s="157"/>
      <c r="N35" s="158"/>
    </row>
    <row r="36" spans="1:14" s="18" customFormat="1" ht="13.2" x14ac:dyDescent="0.25">
      <c r="A36" s="18" t="s">
        <v>2723</v>
      </c>
      <c r="B36" s="18" t="s">
        <v>3180</v>
      </c>
      <c r="C36" s="18" t="s">
        <v>3179</v>
      </c>
      <c r="D36" s="18">
        <v>1</v>
      </c>
      <c r="E36" s="18">
        <v>5103</v>
      </c>
      <c r="F36" s="18">
        <v>3211</v>
      </c>
      <c r="G36" s="18">
        <v>1892</v>
      </c>
      <c r="H36" s="18">
        <v>1</v>
      </c>
      <c r="I36" s="22">
        <f t="shared" si="0"/>
        <v>5103</v>
      </c>
      <c r="J36" s="100"/>
      <c r="K36" s="154" t="s">
        <v>939</v>
      </c>
      <c r="L36" s="155"/>
      <c r="M36" s="155"/>
      <c r="N36" s="156"/>
    </row>
    <row r="37" spans="1:14" s="18" customFormat="1" ht="13.2" x14ac:dyDescent="0.25">
      <c r="A37" s="18" t="s">
        <v>2723</v>
      </c>
      <c r="B37" s="18" t="s">
        <v>3160</v>
      </c>
      <c r="C37" s="18" t="s">
        <v>3159</v>
      </c>
      <c r="D37" s="18">
        <v>2</v>
      </c>
      <c r="E37" s="18">
        <v>227</v>
      </c>
      <c r="F37" s="18">
        <v>198</v>
      </c>
      <c r="G37" s="18">
        <v>29</v>
      </c>
      <c r="H37" s="18">
        <v>1</v>
      </c>
      <c r="I37" s="22">
        <f t="shared" si="0"/>
        <v>227</v>
      </c>
      <c r="J37" s="100"/>
      <c r="K37" s="150" t="s">
        <v>939</v>
      </c>
      <c r="L37" s="157"/>
      <c r="M37" s="157"/>
      <c r="N37" s="158"/>
    </row>
    <row r="38" spans="1:14" s="18" customFormat="1" ht="13.2" x14ac:dyDescent="0.25">
      <c r="A38" s="18" t="s">
        <v>2723</v>
      </c>
      <c r="B38" s="18" t="s">
        <v>3156</v>
      </c>
      <c r="C38" s="18" t="s">
        <v>3155</v>
      </c>
      <c r="D38" s="18">
        <v>2</v>
      </c>
      <c r="E38" s="18">
        <v>333</v>
      </c>
      <c r="F38" s="18">
        <v>297</v>
      </c>
      <c r="G38" s="18">
        <v>36</v>
      </c>
      <c r="H38" s="18">
        <v>1</v>
      </c>
      <c r="I38" s="22">
        <f t="shared" si="0"/>
        <v>333</v>
      </c>
      <c r="J38" s="100"/>
      <c r="K38" s="154" t="s">
        <v>939</v>
      </c>
      <c r="L38" s="155"/>
      <c r="M38" s="155"/>
      <c r="N38" s="156"/>
    </row>
    <row r="39" spans="1:14" s="18" customFormat="1" ht="13.2" x14ac:dyDescent="0.25">
      <c r="A39" s="18" t="s">
        <v>2723</v>
      </c>
      <c r="B39" s="18" t="s">
        <v>3122</v>
      </c>
      <c r="C39" s="18" t="s">
        <v>3121</v>
      </c>
      <c r="D39" s="18">
        <v>1</v>
      </c>
      <c r="E39" s="18">
        <v>205</v>
      </c>
      <c r="F39" s="18">
        <v>118</v>
      </c>
      <c r="G39" s="18">
        <v>87</v>
      </c>
      <c r="H39" s="18">
        <v>1</v>
      </c>
      <c r="I39" s="22">
        <f t="shared" si="0"/>
        <v>205</v>
      </c>
      <c r="J39" s="100"/>
      <c r="K39" s="150" t="s">
        <v>939</v>
      </c>
      <c r="L39" s="157"/>
      <c r="M39" s="157"/>
      <c r="N39" s="158"/>
    </row>
    <row r="40" spans="1:14" s="18" customFormat="1" ht="13.2" hidden="1" x14ac:dyDescent="0.25">
      <c r="A40" s="18" t="s">
        <v>2723</v>
      </c>
      <c r="B40" s="18" t="s">
        <v>3100</v>
      </c>
      <c r="C40" s="18" t="s">
        <v>3099</v>
      </c>
      <c r="D40" s="18">
        <v>1</v>
      </c>
      <c r="E40" s="18">
        <v>367</v>
      </c>
      <c r="F40" s="18">
        <v>204</v>
      </c>
      <c r="G40" s="18">
        <v>163</v>
      </c>
      <c r="H40" s="27">
        <v>0</v>
      </c>
      <c r="I40" s="22">
        <f t="shared" si="0"/>
        <v>0</v>
      </c>
      <c r="J40" s="100"/>
      <c r="K40" s="159" t="s">
        <v>1139</v>
      </c>
      <c r="L40" s="155"/>
      <c r="M40" s="155"/>
      <c r="N40" s="156"/>
    </row>
    <row r="41" spans="1:14" ht="15" hidden="1" thickBot="1" x14ac:dyDescent="0.35">
      <c r="A41" s="77" t="s">
        <v>3287</v>
      </c>
      <c r="C41" s="37" t="s">
        <v>3287</v>
      </c>
      <c r="D41" s="37"/>
      <c r="E41" s="24">
        <f>SUM(E2:E40)</f>
        <v>18613</v>
      </c>
      <c r="F41"/>
      <c r="G41"/>
      <c r="H41" s="24">
        <f>SUM(H2:H40)</f>
        <v>22</v>
      </c>
      <c r="I41" s="25">
        <f>SUM(I2:I40)</f>
        <v>12725</v>
      </c>
      <c r="J41" s="100"/>
    </row>
    <row r="42" spans="1:14" x14ac:dyDescent="0.3">
      <c r="I42"/>
      <c r="J42" s="100"/>
    </row>
    <row r="43" spans="1:14" x14ac:dyDescent="0.3">
      <c r="I43"/>
      <c r="J43" s="100"/>
    </row>
    <row r="44" spans="1:14" x14ac:dyDescent="0.3">
      <c r="I44"/>
      <c r="J44" s="100"/>
    </row>
    <row r="45" spans="1:14" x14ac:dyDescent="0.3">
      <c r="I45"/>
      <c r="J45" s="100"/>
    </row>
    <row r="46" spans="1:14" x14ac:dyDescent="0.3">
      <c r="I46"/>
      <c r="J46" s="100"/>
    </row>
    <row r="47" spans="1:14" x14ac:dyDescent="0.3">
      <c r="I47"/>
      <c r="J47" s="100"/>
    </row>
    <row r="48" spans="1:14" x14ac:dyDescent="0.3">
      <c r="I48"/>
      <c r="J48" s="100"/>
    </row>
    <row r="49" spans="9:10" x14ac:dyDescent="0.3">
      <c r="I49"/>
      <c r="J49" s="100"/>
    </row>
    <row r="50" spans="9:10" x14ac:dyDescent="0.3">
      <c r="I50"/>
      <c r="J50" s="100"/>
    </row>
    <row r="51" spans="9:10" x14ac:dyDescent="0.3">
      <c r="I51"/>
      <c r="J51" s="100"/>
    </row>
    <row r="52" spans="9:10" x14ac:dyDescent="0.3">
      <c r="I52"/>
      <c r="J52" s="100"/>
    </row>
    <row r="53" spans="9:10" x14ac:dyDescent="0.3">
      <c r="I53"/>
      <c r="J53" s="100"/>
    </row>
    <row r="54" spans="9:10" x14ac:dyDescent="0.3">
      <c r="I54"/>
      <c r="J54" s="100"/>
    </row>
    <row r="55" spans="9:10" x14ac:dyDescent="0.3">
      <c r="I55"/>
      <c r="J55" s="100"/>
    </row>
    <row r="56" spans="9:10" x14ac:dyDescent="0.3">
      <c r="I56"/>
      <c r="J56" s="100"/>
    </row>
    <row r="57" spans="9:10" x14ac:dyDescent="0.3">
      <c r="I57"/>
      <c r="J57" s="100"/>
    </row>
    <row r="58" spans="9:10" x14ac:dyDescent="0.3">
      <c r="I58"/>
      <c r="J58" s="100"/>
    </row>
    <row r="59" spans="9:10" x14ac:dyDescent="0.3">
      <c r="I59"/>
      <c r="J59" s="100"/>
    </row>
    <row r="60" spans="9:10" x14ac:dyDescent="0.3">
      <c r="I60"/>
      <c r="J60" s="100"/>
    </row>
    <row r="61" spans="9:10" x14ac:dyDescent="0.3">
      <c r="I61"/>
      <c r="J61" s="100"/>
    </row>
    <row r="62" spans="9:10" x14ac:dyDescent="0.3">
      <c r="I62"/>
      <c r="J62" s="100"/>
    </row>
    <row r="63" spans="9:10" x14ac:dyDescent="0.3">
      <c r="I63"/>
      <c r="J63" s="100"/>
    </row>
    <row r="64" spans="9:10" x14ac:dyDescent="0.3">
      <c r="I64"/>
      <c r="J64" s="100"/>
    </row>
    <row r="65" spans="9:10" x14ac:dyDescent="0.3">
      <c r="I65"/>
      <c r="J65" s="100"/>
    </row>
    <row r="66" spans="9:10" x14ac:dyDescent="0.3">
      <c r="I66"/>
      <c r="J66" s="100"/>
    </row>
    <row r="67" spans="9:10" x14ac:dyDescent="0.3">
      <c r="I67"/>
      <c r="J67" s="100"/>
    </row>
    <row r="68" spans="9:10" x14ac:dyDescent="0.3">
      <c r="I68"/>
      <c r="J68" s="100"/>
    </row>
    <row r="69" spans="9:10" x14ac:dyDescent="0.3">
      <c r="I69"/>
      <c r="J69" s="100"/>
    </row>
    <row r="70" spans="9:10" x14ac:dyDescent="0.3">
      <c r="I70"/>
      <c r="J70" s="100"/>
    </row>
    <row r="71" spans="9:10" x14ac:dyDescent="0.3">
      <c r="I71"/>
      <c r="J71" s="100"/>
    </row>
    <row r="72" spans="9:10" x14ac:dyDescent="0.3">
      <c r="I72"/>
      <c r="J72" s="100"/>
    </row>
    <row r="73" spans="9:10" x14ac:dyDescent="0.3">
      <c r="I73"/>
      <c r="J73" s="100"/>
    </row>
    <row r="74" spans="9:10" x14ac:dyDescent="0.3">
      <c r="I74"/>
      <c r="J74" s="100"/>
    </row>
    <row r="75" spans="9:10" x14ac:dyDescent="0.3">
      <c r="I75"/>
      <c r="J75" s="100"/>
    </row>
    <row r="76" spans="9:10" x14ac:dyDescent="0.3">
      <c r="I76"/>
      <c r="J76" s="100"/>
    </row>
    <row r="77" spans="9:10" x14ac:dyDescent="0.3">
      <c r="I77"/>
      <c r="J77" s="100"/>
    </row>
    <row r="78" spans="9:10" x14ac:dyDescent="0.3">
      <c r="I78"/>
      <c r="J78" s="100"/>
    </row>
    <row r="79" spans="9:10" x14ac:dyDescent="0.3">
      <c r="I79"/>
      <c r="J79" s="100"/>
    </row>
    <row r="80" spans="9:10" x14ac:dyDescent="0.3">
      <c r="I80"/>
      <c r="J80" s="100"/>
    </row>
    <row r="81" spans="9:10" x14ac:dyDescent="0.3">
      <c r="I81"/>
      <c r="J81" s="100"/>
    </row>
    <row r="82" spans="9:10" x14ac:dyDescent="0.3">
      <c r="I82"/>
      <c r="J82" s="100"/>
    </row>
    <row r="83" spans="9:10" x14ac:dyDescent="0.3">
      <c r="I83"/>
      <c r="J83" s="100"/>
    </row>
    <row r="84" spans="9:10" x14ac:dyDescent="0.3">
      <c r="I84"/>
      <c r="J84" s="100"/>
    </row>
    <row r="85" spans="9:10" x14ac:dyDescent="0.3">
      <c r="I85"/>
      <c r="J85" s="100"/>
    </row>
    <row r="86" spans="9:10" x14ac:dyDescent="0.3">
      <c r="I86"/>
      <c r="J86" s="100"/>
    </row>
    <row r="87" spans="9:10" x14ac:dyDescent="0.3">
      <c r="I87"/>
      <c r="J87" s="100"/>
    </row>
    <row r="88" spans="9:10" x14ac:dyDescent="0.3">
      <c r="I88"/>
      <c r="J88" s="100"/>
    </row>
    <row r="89" spans="9:10" x14ac:dyDescent="0.3">
      <c r="I89"/>
      <c r="J89" s="100"/>
    </row>
    <row r="90" spans="9:10" x14ac:dyDescent="0.3">
      <c r="I90"/>
      <c r="J90" s="100"/>
    </row>
    <row r="91" spans="9:10" x14ac:dyDescent="0.3">
      <c r="I91"/>
      <c r="J91" s="100"/>
    </row>
    <row r="92" spans="9:10" x14ac:dyDescent="0.3">
      <c r="I92"/>
      <c r="J92" s="100"/>
    </row>
    <row r="93" spans="9:10" x14ac:dyDescent="0.3">
      <c r="I93"/>
      <c r="J93" s="100"/>
    </row>
    <row r="94" spans="9:10" x14ac:dyDescent="0.3">
      <c r="I94"/>
      <c r="J94" s="100"/>
    </row>
    <row r="95" spans="9:10" x14ac:dyDescent="0.3">
      <c r="I95"/>
      <c r="J95" s="100"/>
    </row>
    <row r="96" spans="9:10" x14ac:dyDescent="0.3">
      <c r="I96"/>
      <c r="J96" s="100"/>
    </row>
    <row r="97" spans="9:10" x14ac:dyDescent="0.3">
      <c r="I97"/>
      <c r="J97" s="100"/>
    </row>
    <row r="98" spans="9:10" x14ac:dyDescent="0.3">
      <c r="I98"/>
      <c r="J98" s="100"/>
    </row>
    <row r="99" spans="9:10" x14ac:dyDescent="0.3">
      <c r="I99"/>
      <c r="J99" s="100"/>
    </row>
    <row r="100" spans="9:10" x14ac:dyDescent="0.3">
      <c r="I100"/>
      <c r="J100" s="100"/>
    </row>
    <row r="101" spans="9:10" x14ac:dyDescent="0.3">
      <c r="I101"/>
      <c r="J101" s="100"/>
    </row>
    <row r="102" spans="9:10" x14ac:dyDescent="0.3">
      <c r="I102"/>
      <c r="J102" s="100"/>
    </row>
    <row r="103" spans="9:10" x14ac:dyDescent="0.3">
      <c r="I103"/>
      <c r="J103" s="100"/>
    </row>
    <row r="104" spans="9:10" x14ac:dyDescent="0.3">
      <c r="I104"/>
      <c r="J104" s="100"/>
    </row>
    <row r="105" spans="9:10" x14ac:dyDescent="0.3">
      <c r="I105"/>
      <c r="J105" s="100"/>
    </row>
    <row r="106" spans="9:10" x14ac:dyDescent="0.3">
      <c r="I106"/>
      <c r="J106" s="100"/>
    </row>
    <row r="107" spans="9:10" x14ac:dyDescent="0.3">
      <c r="I107"/>
      <c r="J107" s="100"/>
    </row>
    <row r="108" spans="9:10" x14ac:dyDescent="0.3">
      <c r="I108"/>
      <c r="J108" s="100"/>
    </row>
    <row r="109" spans="9:10" x14ac:dyDescent="0.3">
      <c r="I109"/>
      <c r="J109" s="100"/>
    </row>
    <row r="110" spans="9:10" x14ac:dyDescent="0.3">
      <c r="I110"/>
      <c r="J110" s="100"/>
    </row>
    <row r="111" spans="9:10" x14ac:dyDescent="0.3">
      <c r="I111"/>
      <c r="J111" s="100"/>
    </row>
    <row r="112" spans="9:10" x14ac:dyDescent="0.3">
      <c r="I112"/>
      <c r="J112" s="100"/>
    </row>
    <row r="113" spans="9:10" x14ac:dyDescent="0.3">
      <c r="I113"/>
      <c r="J113" s="100"/>
    </row>
    <row r="114" spans="9:10" x14ac:dyDescent="0.3">
      <c r="I114"/>
      <c r="J114" s="100"/>
    </row>
    <row r="115" spans="9:10" x14ac:dyDescent="0.3">
      <c r="I115"/>
      <c r="J115" s="100"/>
    </row>
    <row r="116" spans="9:10" x14ac:dyDescent="0.3">
      <c r="I116"/>
      <c r="J116" s="100"/>
    </row>
    <row r="117" spans="9:10" x14ac:dyDescent="0.3">
      <c r="I117"/>
      <c r="J117" s="100"/>
    </row>
    <row r="118" spans="9:10" x14ac:dyDescent="0.3">
      <c r="I118"/>
      <c r="J118" s="100"/>
    </row>
    <row r="119" spans="9:10" x14ac:dyDescent="0.3">
      <c r="I119"/>
      <c r="J119" s="100"/>
    </row>
    <row r="120" spans="9:10" x14ac:dyDescent="0.3">
      <c r="I120"/>
      <c r="J120" s="100"/>
    </row>
    <row r="121" spans="9:10" x14ac:dyDescent="0.3">
      <c r="I121"/>
      <c r="J121" s="100"/>
    </row>
    <row r="122" spans="9:10" x14ac:dyDescent="0.3">
      <c r="I122"/>
      <c r="J122" s="100"/>
    </row>
    <row r="123" spans="9:10" x14ac:dyDescent="0.3">
      <c r="I123"/>
      <c r="J123" s="100"/>
    </row>
    <row r="124" spans="9:10" x14ac:dyDescent="0.3">
      <c r="I124"/>
      <c r="J124" s="100"/>
    </row>
    <row r="125" spans="9:10" x14ac:dyDescent="0.3">
      <c r="I125"/>
      <c r="J125" s="100"/>
    </row>
    <row r="126" spans="9:10" x14ac:dyDescent="0.3">
      <c r="I126"/>
      <c r="J126" s="100"/>
    </row>
    <row r="127" spans="9:10" x14ac:dyDescent="0.3">
      <c r="I127"/>
      <c r="J127" s="100"/>
    </row>
    <row r="128" spans="9:10" x14ac:dyDescent="0.3">
      <c r="I128"/>
      <c r="J128" s="100"/>
    </row>
    <row r="129" spans="9:10" x14ac:dyDescent="0.3">
      <c r="I129"/>
      <c r="J129" s="100"/>
    </row>
    <row r="130" spans="9:10" x14ac:dyDescent="0.3">
      <c r="I130"/>
      <c r="J130" s="100"/>
    </row>
    <row r="131" spans="9:10" x14ac:dyDescent="0.3">
      <c r="I131"/>
      <c r="J131" s="100"/>
    </row>
    <row r="132" spans="9:10" x14ac:dyDescent="0.3">
      <c r="I132"/>
      <c r="J132" s="100"/>
    </row>
    <row r="133" spans="9:10" x14ac:dyDescent="0.3">
      <c r="I133"/>
      <c r="J133" s="100"/>
    </row>
    <row r="134" spans="9:10" x14ac:dyDescent="0.3">
      <c r="I134"/>
      <c r="J134" s="100"/>
    </row>
    <row r="135" spans="9:10" x14ac:dyDescent="0.3">
      <c r="I135"/>
      <c r="J135" s="100"/>
    </row>
    <row r="136" spans="9:10" x14ac:dyDescent="0.3">
      <c r="I136"/>
      <c r="J136" s="100"/>
    </row>
    <row r="137" spans="9:10" x14ac:dyDescent="0.3">
      <c r="I137"/>
      <c r="J137" s="100"/>
    </row>
    <row r="138" spans="9:10" x14ac:dyDescent="0.3">
      <c r="I138"/>
      <c r="J138" s="100"/>
    </row>
    <row r="139" spans="9:10" x14ac:dyDescent="0.3">
      <c r="I139"/>
      <c r="J139" s="100"/>
    </row>
    <row r="140" spans="9:10" x14ac:dyDescent="0.3">
      <c r="I140"/>
      <c r="J140" s="100"/>
    </row>
    <row r="141" spans="9:10" x14ac:dyDescent="0.3">
      <c r="I141"/>
      <c r="J141" s="100"/>
    </row>
    <row r="142" spans="9:10" x14ac:dyDescent="0.3">
      <c r="I142"/>
      <c r="J142" s="100"/>
    </row>
    <row r="143" spans="9:10" x14ac:dyDescent="0.3">
      <c r="I143"/>
      <c r="J143" s="100"/>
    </row>
    <row r="144" spans="9:10" x14ac:dyDescent="0.3">
      <c r="I144"/>
      <c r="J144" s="100"/>
    </row>
    <row r="145" spans="9:10" x14ac:dyDescent="0.3">
      <c r="I145"/>
      <c r="J145" s="100"/>
    </row>
    <row r="146" spans="9:10" x14ac:dyDescent="0.3">
      <c r="I146"/>
      <c r="J146" s="100"/>
    </row>
    <row r="147" spans="9:10" x14ac:dyDescent="0.3">
      <c r="I147"/>
      <c r="J147" s="100"/>
    </row>
    <row r="148" spans="9:10" ht="13.2" x14ac:dyDescent="0.25">
      <c r="J148" s="100"/>
    </row>
    <row r="149" spans="9:10" ht="13.2" x14ac:dyDescent="0.25">
      <c r="J149" s="100"/>
    </row>
    <row r="150" spans="9:10" ht="13.2" x14ac:dyDescent="0.25">
      <c r="J150" s="100"/>
    </row>
    <row r="151" spans="9:10" ht="13.2" x14ac:dyDescent="0.25">
      <c r="J151" s="100"/>
    </row>
    <row r="152" spans="9:10" ht="13.2" x14ac:dyDescent="0.25">
      <c r="J152" s="100"/>
    </row>
    <row r="153" spans="9:10" ht="13.2" x14ac:dyDescent="0.25">
      <c r="J153" s="100"/>
    </row>
    <row r="154" spans="9:10" ht="13.2" x14ac:dyDescent="0.25">
      <c r="J154" s="100"/>
    </row>
    <row r="155" spans="9:10" ht="13.2" x14ac:dyDescent="0.25">
      <c r="J155" s="100"/>
    </row>
    <row r="156" spans="9:10" ht="13.2" x14ac:dyDescent="0.25">
      <c r="J156" s="100"/>
    </row>
    <row r="157" spans="9:10" ht="13.2" x14ac:dyDescent="0.25">
      <c r="J157" s="100"/>
    </row>
    <row r="158" spans="9:10" ht="13.2" x14ac:dyDescent="0.25">
      <c r="J158" s="100"/>
    </row>
    <row r="159" spans="9:10" ht="13.2" x14ac:dyDescent="0.25">
      <c r="J159" s="100"/>
    </row>
    <row r="160" spans="9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111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8"/>
  <sheetViews>
    <sheetView workbookViewId="0">
      <pane ySplit="1" topLeftCell="A48" activePane="bottomLeft" state="frozen"/>
      <selection pane="bottomLeft" activeCell="A2" sqref="A2"/>
    </sheetView>
  </sheetViews>
  <sheetFormatPr defaultColWidth="8.88671875" defaultRowHeight="14.4" x14ac:dyDescent="0.3"/>
  <cols>
    <col min="1" max="1" width="13.109375" style="18" bestFit="1" customWidth="1"/>
    <col min="2" max="2" width="37" style="18" bestFit="1" customWidth="1"/>
    <col min="3" max="3" width="45.109375" style="18" bestFit="1" customWidth="1"/>
    <col min="4" max="4" width="11.88671875" style="18" customWidth="1"/>
    <col min="5" max="5" width="8.33203125" style="18" customWidth="1"/>
    <col min="6" max="6" width="11.33203125" style="18" customWidth="1"/>
    <col min="7" max="7" width="14" style="18" customWidth="1"/>
    <col min="8" max="8" width="8.44140625" style="18" customWidth="1"/>
    <col min="9" max="9" width="12.109375" style="27" bestFit="1" customWidth="1"/>
    <col min="10" max="10" width="3.109375" style="101" customWidth="1"/>
    <col min="11" max="16384" width="8.88671875" style="18"/>
  </cols>
  <sheetData>
    <row r="1" spans="1:18" ht="13.8" thickBot="1" x14ac:dyDescent="0.3">
      <c r="A1" s="18" t="s">
        <v>3039</v>
      </c>
      <c r="B1" s="18" t="s">
        <v>4443</v>
      </c>
      <c r="C1" s="18" t="s">
        <v>4442</v>
      </c>
      <c r="D1" s="78" t="s">
        <v>5394</v>
      </c>
      <c r="E1" s="18" t="s">
        <v>3040</v>
      </c>
      <c r="F1" s="18" t="s">
        <v>3285</v>
      </c>
      <c r="G1" s="18" t="s">
        <v>3284</v>
      </c>
      <c r="H1" s="18" t="s">
        <v>3043</v>
      </c>
      <c r="I1" s="13" t="s">
        <v>344</v>
      </c>
      <c r="J1" s="99"/>
      <c r="K1" s="78" t="s">
        <v>934</v>
      </c>
      <c r="L1" s="78" t="s">
        <v>1064</v>
      </c>
      <c r="M1" s="78" t="s">
        <v>1065</v>
      </c>
      <c r="N1" s="78" t="s">
        <v>937</v>
      </c>
      <c r="O1" s="78"/>
      <c r="P1" s="78"/>
      <c r="Q1" s="78"/>
      <c r="R1" s="78"/>
    </row>
    <row r="2" spans="1:18" ht="15" thickTop="1" x14ac:dyDescent="0.3">
      <c r="A2" s="18" t="s">
        <v>2723</v>
      </c>
      <c r="B2" s="18" t="s">
        <v>2042</v>
      </c>
      <c r="C2" s="18" t="s">
        <v>2041</v>
      </c>
      <c r="E2" s="18">
        <v>85</v>
      </c>
      <c r="F2" s="18">
        <v>65</v>
      </c>
      <c r="G2" s="18">
        <v>20</v>
      </c>
      <c r="H2" s="27">
        <v>1</v>
      </c>
      <c r="I2" s="22">
        <v>1</v>
      </c>
      <c r="J2" s="100"/>
      <c r="K2" s="8"/>
      <c r="L2" s="78" t="s">
        <v>1140</v>
      </c>
      <c r="M2"/>
      <c r="N2" s="78"/>
      <c r="O2" s="78"/>
      <c r="P2" s="78"/>
      <c r="Q2" s="78"/>
      <c r="R2" s="78"/>
    </row>
    <row r="3" spans="1:18" hidden="1" x14ac:dyDescent="0.3">
      <c r="A3" s="18" t="s">
        <v>2723</v>
      </c>
      <c r="B3" s="18" t="s">
        <v>4441</v>
      </c>
      <c r="C3" s="18" t="s">
        <v>2919</v>
      </c>
      <c r="E3" s="18">
        <v>410</v>
      </c>
      <c r="F3" s="18">
        <v>110</v>
      </c>
      <c r="G3" s="18">
        <v>300</v>
      </c>
      <c r="H3" s="67">
        <v>0</v>
      </c>
      <c r="I3" s="76">
        <f t="shared" ref="I3:I65" si="0">E3*H3</f>
        <v>0</v>
      </c>
      <c r="J3" s="100"/>
      <c r="K3" s="32" t="s">
        <v>3046</v>
      </c>
      <c r="L3" s="78"/>
      <c r="M3"/>
      <c r="N3" s="78"/>
      <c r="O3" s="78"/>
      <c r="P3" s="78"/>
      <c r="Q3" s="78"/>
      <c r="R3" s="78"/>
    </row>
    <row r="4" spans="1:18" hidden="1" x14ac:dyDescent="0.3">
      <c r="A4" s="18" t="s">
        <v>2723</v>
      </c>
      <c r="B4" s="18" t="s">
        <v>2917</v>
      </c>
      <c r="C4" s="18" t="s">
        <v>2918</v>
      </c>
      <c r="E4" s="18">
        <v>8376</v>
      </c>
      <c r="F4" s="18">
        <v>7176</v>
      </c>
      <c r="G4" s="18">
        <v>1200</v>
      </c>
      <c r="H4" s="27">
        <v>0</v>
      </c>
      <c r="I4" s="22">
        <f t="shared" si="0"/>
        <v>0</v>
      </c>
      <c r="J4" s="100"/>
      <c r="K4" s="8"/>
      <c r="L4" s="78"/>
      <c r="M4"/>
      <c r="N4" s="78" t="s">
        <v>1141</v>
      </c>
      <c r="O4" s="78"/>
      <c r="P4" s="78"/>
      <c r="Q4" s="78"/>
      <c r="R4" s="78"/>
    </row>
    <row r="5" spans="1:18" hidden="1" x14ac:dyDescent="0.3">
      <c r="A5" s="18" t="s">
        <v>2723</v>
      </c>
      <c r="B5" s="18" t="s">
        <v>2917</v>
      </c>
      <c r="C5" s="18" t="s">
        <v>2916</v>
      </c>
      <c r="E5" s="18">
        <v>154</v>
      </c>
      <c r="F5" s="18">
        <v>124</v>
      </c>
      <c r="G5" s="18">
        <v>30</v>
      </c>
      <c r="H5" s="27">
        <v>0</v>
      </c>
      <c r="I5" s="22">
        <f t="shared" si="0"/>
        <v>0</v>
      </c>
      <c r="J5" s="100"/>
      <c r="K5" s="8" t="s">
        <v>3046</v>
      </c>
      <c r="L5" s="78"/>
      <c r="M5"/>
      <c r="N5" s="78" t="s">
        <v>946</v>
      </c>
      <c r="O5" s="78"/>
      <c r="P5" s="78"/>
      <c r="Q5" s="78"/>
      <c r="R5" s="78"/>
    </row>
    <row r="6" spans="1:18" hidden="1" x14ac:dyDescent="0.3">
      <c r="A6" s="18" t="s">
        <v>2723</v>
      </c>
      <c r="B6" s="18" t="s">
        <v>4370</v>
      </c>
      <c r="C6" s="18" t="s">
        <v>4369</v>
      </c>
      <c r="D6" s="18">
        <v>1</v>
      </c>
      <c r="E6" s="18">
        <v>38</v>
      </c>
      <c r="F6" s="18">
        <v>27</v>
      </c>
      <c r="G6" s="18">
        <v>11</v>
      </c>
      <c r="H6" s="27">
        <v>0</v>
      </c>
      <c r="I6" s="22">
        <f t="shared" si="0"/>
        <v>0</v>
      </c>
      <c r="J6" s="100"/>
      <c r="K6" s="8" t="s">
        <v>1139</v>
      </c>
      <c r="L6" s="78"/>
      <c r="M6" s="160" t="s">
        <v>1139</v>
      </c>
      <c r="N6" s="78"/>
      <c r="O6" s="78"/>
      <c r="P6" s="78"/>
      <c r="Q6" s="78"/>
      <c r="R6" s="78"/>
    </row>
    <row r="7" spans="1:18" hidden="1" x14ac:dyDescent="0.3">
      <c r="A7" s="18" t="s">
        <v>2723</v>
      </c>
      <c r="B7" s="18" t="s">
        <v>4366</v>
      </c>
      <c r="C7" s="18" t="s">
        <v>4368</v>
      </c>
      <c r="D7" s="18">
        <v>1</v>
      </c>
      <c r="E7" s="18">
        <v>256</v>
      </c>
      <c r="F7" s="18">
        <v>214</v>
      </c>
      <c r="G7" s="18">
        <v>42</v>
      </c>
      <c r="H7" s="27">
        <v>0</v>
      </c>
      <c r="I7" s="22">
        <f t="shared" si="0"/>
        <v>0</v>
      </c>
      <c r="J7" s="100"/>
      <c r="K7" s="8" t="s">
        <v>1139</v>
      </c>
      <c r="L7" s="78"/>
      <c r="M7" s="160" t="s">
        <v>1139</v>
      </c>
      <c r="N7" s="78"/>
      <c r="O7" s="78"/>
      <c r="P7" s="78"/>
      <c r="Q7" s="78"/>
      <c r="R7" s="78"/>
    </row>
    <row r="8" spans="1:18" hidden="1" x14ac:dyDescent="0.3">
      <c r="A8" s="18" t="s">
        <v>2723</v>
      </c>
      <c r="B8" s="18" t="s">
        <v>4366</v>
      </c>
      <c r="C8" s="18" t="s">
        <v>4367</v>
      </c>
      <c r="D8" s="18">
        <v>1</v>
      </c>
      <c r="E8" s="18">
        <v>37</v>
      </c>
      <c r="F8" s="18">
        <v>27</v>
      </c>
      <c r="G8" s="18">
        <v>10</v>
      </c>
      <c r="H8" s="27">
        <v>0</v>
      </c>
      <c r="I8" s="22">
        <f t="shared" si="0"/>
        <v>0</v>
      </c>
      <c r="J8" s="100"/>
      <c r="K8" s="8" t="s">
        <v>1139</v>
      </c>
      <c r="L8" s="78"/>
      <c r="M8" s="160" t="s">
        <v>1139</v>
      </c>
      <c r="N8" s="78"/>
      <c r="O8" s="78"/>
      <c r="P8" s="78"/>
      <c r="Q8" s="78"/>
      <c r="R8" s="78"/>
    </row>
    <row r="9" spans="1:18" hidden="1" x14ac:dyDescent="0.3">
      <c r="A9" s="18" t="s">
        <v>2723</v>
      </c>
      <c r="B9" s="18" t="s">
        <v>4366</v>
      </c>
      <c r="C9" s="18" t="s">
        <v>4365</v>
      </c>
      <c r="D9" s="18">
        <v>1</v>
      </c>
      <c r="E9" s="18">
        <v>35</v>
      </c>
      <c r="F9" s="18">
        <v>27</v>
      </c>
      <c r="G9" s="18">
        <v>8</v>
      </c>
      <c r="H9" s="27">
        <v>0</v>
      </c>
      <c r="I9" s="22">
        <f t="shared" si="0"/>
        <v>0</v>
      </c>
      <c r="J9" s="100"/>
      <c r="K9" s="8" t="s">
        <v>1139</v>
      </c>
      <c r="L9" s="78"/>
      <c r="M9" s="160" t="s">
        <v>1139</v>
      </c>
      <c r="N9" s="78"/>
      <c r="O9" s="78"/>
      <c r="P9" s="78"/>
      <c r="Q9" s="78"/>
      <c r="R9" s="78"/>
    </row>
    <row r="10" spans="1:18" hidden="1" x14ac:dyDescent="0.3">
      <c r="A10" s="18" t="s">
        <v>2723</v>
      </c>
      <c r="B10" s="18" t="s">
        <v>4345</v>
      </c>
      <c r="C10" s="18" t="s">
        <v>4344</v>
      </c>
      <c r="E10" s="18">
        <v>15</v>
      </c>
      <c r="F10" s="18">
        <v>1</v>
      </c>
      <c r="G10" s="18">
        <v>14</v>
      </c>
      <c r="H10" s="27">
        <v>0</v>
      </c>
      <c r="I10" s="22">
        <f t="shared" si="0"/>
        <v>0</v>
      </c>
      <c r="J10" s="100"/>
      <c r="K10" s="8" t="s">
        <v>3046</v>
      </c>
      <c r="L10" s="78"/>
      <c r="M10"/>
      <c r="N10" s="78"/>
      <c r="O10" s="78"/>
      <c r="P10" s="78"/>
      <c r="Q10" s="78"/>
      <c r="R10" s="78"/>
    </row>
    <row r="11" spans="1:18" hidden="1" x14ac:dyDescent="0.3">
      <c r="A11" s="18" t="s">
        <v>2723</v>
      </c>
      <c r="B11" s="18" t="s">
        <v>3887</v>
      </c>
      <c r="C11" s="18" t="s">
        <v>3886</v>
      </c>
      <c r="D11" s="18">
        <v>1</v>
      </c>
      <c r="E11" s="18">
        <v>104</v>
      </c>
      <c r="F11" s="18">
        <v>75</v>
      </c>
      <c r="G11" s="18">
        <v>29</v>
      </c>
      <c r="H11" s="27">
        <v>0</v>
      </c>
      <c r="I11" s="22">
        <f t="shared" si="0"/>
        <v>0</v>
      </c>
      <c r="J11" s="100"/>
      <c r="K11" s="8" t="s">
        <v>3046</v>
      </c>
      <c r="L11" s="78"/>
      <c r="M11" s="160" t="s">
        <v>938</v>
      </c>
      <c r="N11" s="78"/>
      <c r="O11" s="78"/>
      <c r="P11" s="78"/>
      <c r="Q11" s="78"/>
      <c r="R11" s="78"/>
    </row>
    <row r="12" spans="1:18" hidden="1" x14ac:dyDescent="0.3">
      <c r="A12" s="18" t="s">
        <v>2723</v>
      </c>
      <c r="B12" s="18" t="s">
        <v>3881</v>
      </c>
      <c r="C12" s="18" t="s">
        <v>3880</v>
      </c>
      <c r="D12" s="18">
        <v>1</v>
      </c>
      <c r="E12" s="18">
        <v>114</v>
      </c>
      <c r="F12" s="18">
        <v>85</v>
      </c>
      <c r="G12" s="18">
        <v>29</v>
      </c>
      <c r="H12" s="27">
        <v>0</v>
      </c>
      <c r="I12" s="22">
        <f t="shared" si="0"/>
        <v>0</v>
      </c>
      <c r="J12" s="100"/>
      <c r="K12" s="8" t="s">
        <v>3046</v>
      </c>
      <c r="L12" s="78"/>
      <c r="M12"/>
      <c r="N12" s="78"/>
      <c r="O12" s="78"/>
      <c r="P12" s="78"/>
      <c r="Q12" s="78"/>
      <c r="R12" s="78"/>
    </row>
    <row r="13" spans="1:18" x14ac:dyDescent="0.3">
      <c r="A13" s="78" t="s">
        <v>2723</v>
      </c>
      <c r="B13" s="18" t="s">
        <v>3877</v>
      </c>
      <c r="C13" s="18" t="s">
        <v>3876</v>
      </c>
      <c r="D13" s="18">
        <v>1</v>
      </c>
      <c r="E13" s="18">
        <v>401</v>
      </c>
      <c r="F13" s="18">
        <v>301</v>
      </c>
      <c r="G13" s="18">
        <v>100</v>
      </c>
      <c r="H13" s="67">
        <v>1</v>
      </c>
      <c r="I13" s="22">
        <f t="shared" si="0"/>
        <v>401</v>
      </c>
      <c r="J13" s="100"/>
      <c r="K13" s="32" t="s">
        <v>939</v>
      </c>
      <c r="L13" s="78"/>
      <c r="M13" s="160" t="s">
        <v>1139</v>
      </c>
      <c r="N13" s="161"/>
      <c r="O13" s="161"/>
      <c r="P13" s="78"/>
      <c r="Q13" s="78"/>
      <c r="R13" s="78"/>
    </row>
    <row r="14" spans="1:18" x14ac:dyDescent="0.3">
      <c r="A14" s="18" t="s">
        <v>2723</v>
      </c>
      <c r="B14" s="18" t="s">
        <v>3875</v>
      </c>
      <c r="C14" s="18" t="s">
        <v>3874</v>
      </c>
      <c r="D14" s="18">
        <v>1</v>
      </c>
      <c r="E14" s="18">
        <v>379</v>
      </c>
      <c r="F14" s="18">
        <v>284</v>
      </c>
      <c r="G14" s="18">
        <v>95</v>
      </c>
      <c r="H14" s="67">
        <v>1</v>
      </c>
      <c r="I14" s="22">
        <f t="shared" si="0"/>
        <v>379</v>
      </c>
      <c r="J14" s="100"/>
      <c r="K14" s="32" t="s">
        <v>939</v>
      </c>
      <c r="L14" s="78"/>
      <c r="M14" s="160" t="s">
        <v>1139</v>
      </c>
      <c r="N14" s="78"/>
      <c r="O14" s="78"/>
      <c r="P14" s="78"/>
      <c r="Q14" s="78"/>
      <c r="R14" s="78"/>
    </row>
    <row r="15" spans="1:18" x14ac:dyDescent="0.3">
      <c r="A15" s="18" t="s">
        <v>2723</v>
      </c>
      <c r="B15" s="18" t="s">
        <v>3873</v>
      </c>
      <c r="C15" s="18" t="s">
        <v>3872</v>
      </c>
      <c r="D15" s="18">
        <v>1</v>
      </c>
      <c r="E15" s="18">
        <v>340</v>
      </c>
      <c r="F15" s="18">
        <v>252</v>
      </c>
      <c r="G15" s="18">
        <v>88</v>
      </c>
      <c r="H15" s="67">
        <v>1</v>
      </c>
      <c r="I15" s="22">
        <f t="shared" si="0"/>
        <v>340</v>
      </c>
      <c r="J15" s="100"/>
      <c r="K15" s="32" t="s">
        <v>939</v>
      </c>
      <c r="L15" s="78"/>
      <c r="M15" s="160" t="s">
        <v>1139</v>
      </c>
      <c r="N15" s="78"/>
      <c r="O15" s="78"/>
      <c r="P15" s="78"/>
      <c r="Q15" s="78"/>
      <c r="R15" s="78"/>
    </row>
    <row r="16" spans="1:18" hidden="1" x14ac:dyDescent="0.3">
      <c r="A16" s="18" t="s">
        <v>2723</v>
      </c>
      <c r="B16" s="18" t="s">
        <v>3871</v>
      </c>
      <c r="C16" s="18" t="s">
        <v>3870</v>
      </c>
      <c r="D16" s="18">
        <v>1</v>
      </c>
      <c r="E16" s="18">
        <v>338</v>
      </c>
      <c r="F16" s="18">
        <v>249</v>
      </c>
      <c r="G16" s="18">
        <v>89</v>
      </c>
      <c r="H16" s="27">
        <v>0</v>
      </c>
      <c r="I16" s="22">
        <f t="shared" si="0"/>
        <v>0</v>
      </c>
      <c r="J16" s="100"/>
      <c r="K16" s="8" t="s">
        <v>1139</v>
      </c>
      <c r="L16" s="78"/>
      <c r="M16" s="160" t="s">
        <v>1139</v>
      </c>
      <c r="N16" s="78"/>
      <c r="O16" s="78"/>
      <c r="P16" s="78"/>
      <c r="Q16" s="78"/>
      <c r="R16" s="78"/>
    </row>
    <row r="17" spans="1:18" hidden="1" x14ac:dyDescent="0.3">
      <c r="A17" s="18" t="s">
        <v>2723</v>
      </c>
      <c r="B17" s="18" t="s">
        <v>3869</v>
      </c>
      <c r="C17" s="18" t="s">
        <v>3868</v>
      </c>
      <c r="E17" s="18">
        <v>240</v>
      </c>
      <c r="F17" s="18">
        <v>172</v>
      </c>
      <c r="G17" s="18">
        <v>68</v>
      </c>
      <c r="H17" s="27">
        <v>0</v>
      </c>
      <c r="I17" s="22">
        <f t="shared" si="0"/>
        <v>0</v>
      </c>
      <c r="J17" s="100"/>
      <c r="K17" s="8" t="s">
        <v>3046</v>
      </c>
      <c r="L17" s="78"/>
      <c r="M17"/>
      <c r="N17" s="78"/>
      <c r="O17" s="78"/>
      <c r="P17" s="78"/>
      <c r="Q17" s="78"/>
      <c r="R17" s="78"/>
    </row>
    <row r="18" spans="1:18" x14ac:dyDescent="0.3">
      <c r="A18" s="18" t="s">
        <v>2723</v>
      </c>
      <c r="B18" s="18" t="s">
        <v>3867</v>
      </c>
      <c r="C18" s="18" t="s">
        <v>3866</v>
      </c>
      <c r="D18" s="18">
        <v>1</v>
      </c>
      <c r="E18" s="18">
        <v>406</v>
      </c>
      <c r="F18" s="18">
        <v>292</v>
      </c>
      <c r="G18" s="18">
        <v>114</v>
      </c>
      <c r="H18" s="67">
        <v>1</v>
      </c>
      <c r="I18" s="22">
        <f t="shared" si="0"/>
        <v>406</v>
      </c>
      <c r="J18" s="100"/>
      <c r="K18" s="32" t="s">
        <v>939</v>
      </c>
      <c r="L18" s="78"/>
      <c r="M18" s="160" t="s">
        <v>1139</v>
      </c>
      <c r="N18" s="78"/>
      <c r="O18" s="78"/>
      <c r="P18" s="78"/>
      <c r="Q18" s="78"/>
      <c r="R18" s="78"/>
    </row>
    <row r="19" spans="1:18" ht="13.2" hidden="1" x14ac:dyDescent="0.25">
      <c r="A19" s="18" t="s">
        <v>2723</v>
      </c>
      <c r="B19" s="18" t="s">
        <v>3865</v>
      </c>
      <c r="C19" s="18" t="s">
        <v>3864</v>
      </c>
      <c r="D19" s="18">
        <v>6</v>
      </c>
      <c r="E19" s="18">
        <v>266</v>
      </c>
      <c r="F19" s="18">
        <v>171</v>
      </c>
      <c r="G19" s="18">
        <v>95</v>
      </c>
      <c r="H19" s="67">
        <v>0</v>
      </c>
      <c r="I19" s="22">
        <f t="shared" si="0"/>
        <v>0</v>
      </c>
      <c r="J19" s="100"/>
      <c r="K19" s="162" t="s">
        <v>1139</v>
      </c>
      <c r="L19" s="78"/>
      <c r="M19" s="160" t="s">
        <v>1139</v>
      </c>
      <c r="N19" s="78"/>
      <c r="O19" s="78"/>
      <c r="P19" s="78"/>
      <c r="Q19" s="78"/>
      <c r="R19" s="78"/>
    </row>
    <row r="20" spans="1:18" x14ac:dyDescent="0.3">
      <c r="A20" s="18" t="s">
        <v>2723</v>
      </c>
      <c r="B20" s="18" t="s">
        <v>3863</v>
      </c>
      <c r="C20" s="18" t="s">
        <v>3862</v>
      </c>
      <c r="D20" s="18">
        <v>1</v>
      </c>
      <c r="E20" s="18">
        <v>389</v>
      </c>
      <c r="F20" s="18">
        <v>279</v>
      </c>
      <c r="G20" s="18">
        <v>110</v>
      </c>
      <c r="H20" s="67">
        <v>1</v>
      </c>
      <c r="I20" s="22">
        <f t="shared" si="0"/>
        <v>389</v>
      </c>
      <c r="J20" s="100"/>
      <c r="K20" s="32" t="s">
        <v>939</v>
      </c>
      <c r="L20" s="78"/>
      <c r="M20" s="160" t="s">
        <v>1139</v>
      </c>
      <c r="N20" s="78"/>
      <c r="O20" s="78"/>
      <c r="P20" s="78"/>
      <c r="Q20" s="78"/>
      <c r="R20" s="78"/>
    </row>
    <row r="21" spans="1:18" ht="13.2" hidden="1" x14ac:dyDescent="0.25">
      <c r="A21" s="18" t="s">
        <v>2723</v>
      </c>
      <c r="B21" s="18" t="s">
        <v>3859</v>
      </c>
      <c r="C21" s="18" t="s">
        <v>3858</v>
      </c>
      <c r="D21" s="18">
        <v>6</v>
      </c>
      <c r="E21" s="18">
        <v>248</v>
      </c>
      <c r="F21" s="18">
        <v>156</v>
      </c>
      <c r="G21" s="18">
        <v>92</v>
      </c>
      <c r="H21" s="67">
        <v>0</v>
      </c>
      <c r="I21" s="22">
        <f t="shared" si="0"/>
        <v>0</v>
      </c>
      <c r="J21" s="100"/>
      <c r="K21" s="162" t="s">
        <v>1139</v>
      </c>
      <c r="L21" s="78"/>
      <c r="M21" s="160" t="s">
        <v>1139</v>
      </c>
      <c r="N21" s="78"/>
      <c r="O21" s="78"/>
      <c r="P21" s="78"/>
      <c r="Q21" s="78"/>
      <c r="R21" s="78"/>
    </row>
    <row r="22" spans="1:18" ht="13.2" x14ac:dyDescent="0.25">
      <c r="A22" s="18" t="s">
        <v>2723</v>
      </c>
      <c r="B22" s="18" t="s">
        <v>3857</v>
      </c>
      <c r="C22" s="18" t="s">
        <v>3856</v>
      </c>
      <c r="D22" s="18">
        <v>1</v>
      </c>
      <c r="E22" s="18">
        <v>336</v>
      </c>
      <c r="F22" s="18">
        <v>274</v>
      </c>
      <c r="G22" s="18">
        <v>62</v>
      </c>
      <c r="H22" s="67">
        <v>1</v>
      </c>
      <c r="I22" s="22">
        <f t="shared" si="0"/>
        <v>336</v>
      </c>
      <c r="J22" s="100"/>
      <c r="K22" s="162" t="s">
        <v>939</v>
      </c>
      <c r="L22" s="78"/>
      <c r="M22" s="160" t="s">
        <v>1139</v>
      </c>
      <c r="N22" s="78"/>
      <c r="O22" s="78"/>
      <c r="P22" s="78"/>
      <c r="Q22" s="78"/>
      <c r="R22" s="78"/>
    </row>
    <row r="23" spans="1:18" ht="13.2" hidden="1" x14ac:dyDescent="0.25">
      <c r="A23" s="18" t="s">
        <v>2723</v>
      </c>
      <c r="B23" s="18" t="s">
        <v>3855</v>
      </c>
      <c r="C23" s="18" t="s">
        <v>3854</v>
      </c>
      <c r="D23" s="18">
        <v>6</v>
      </c>
      <c r="E23" s="18">
        <v>187</v>
      </c>
      <c r="F23" s="18">
        <v>150</v>
      </c>
      <c r="G23" s="18">
        <v>37</v>
      </c>
      <c r="H23" s="67">
        <v>0</v>
      </c>
      <c r="I23" s="22">
        <f t="shared" si="0"/>
        <v>0</v>
      </c>
      <c r="J23" s="100"/>
      <c r="K23" s="162" t="s">
        <v>1139</v>
      </c>
      <c r="L23" s="78"/>
      <c r="M23" s="160" t="s">
        <v>1139</v>
      </c>
      <c r="N23" s="78"/>
      <c r="O23" s="78"/>
      <c r="P23" s="78"/>
      <c r="Q23" s="78"/>
      <c r="R23" s="78"/>
    </row>
    <row r="24" spans="1:18" ht="13.2" hidden="1" x14ac:dyDescent="0.25">
      <c r="A24" s="18" t="s">
        <v>2723</v>
      </c>
      <c r="B24" s="18" t="s">
        <v>3851</v>
      </c>
      <c r="C24" s="18" t="s">
        <v>3850</v>
      </c>
      <c r="D24" s="18">
        <v>1</v>
      </c>
      <c r="E24" s="18">
        <v>315</v>
      </c>
      <c r="F24" s="18">
        <v>242</v>
      </c>
      <c r="G24" s="18">
        <v>73</v>
      </c>
      <c r="H24" s="27">
        <v>0</v>
      </c>
      <c r="I24" s="22">
        <f t="shared" si="0"/>
        <v>0</v>
      </c>
      <c r="J24" s="100"/>
      <c r="K24" s="163" t="s">
        <v>938</v>
      </c>
      <c r="L24" s="78"/>
      <c r="M24" s="160" t="s">
        <v>938</v>
      </c>
      <c r="N24" s="78"/>
      <c r="O24" s="78"/>
      <c r="P24" s="78"/>
      <c r="Q24" s="78"/>
      <c r="R24" s="78"/>
    </row>
    <row r="25" spans="1:18" ht="13.2" x14ac:dyDescent="0.25">
      <c r="A25" s="18" t="s">
        <v>2723</v>
      </c>
      <c r="B25" s="18" t="s">
        <v>3849</v>
      </c>
      <c r="C25" s="18" t="s">
        <v>3848</v>
      </c>
      <c r="D25" s="18">
        <v>1</v>
      </c>
      <c r="E25" s="18">
        <v>303</v>
      </c>
      <c r="F25" s="18">
        <v>232</v>
      </c>
      <c r="G25" s="18">
        <v>71</v>
      </c>
      <c r="H25" s="67">
        <v>1</v>
      </c>
      <c r="I25" s="76">
        <f t="shared" si="0"/>
        <v>303</v>
      </c>
      <c r="J25" s="100"/>
      <c r="K25" s="162" t="s">
        <v>939</v>
      </c>
      <c r="L25" s="78"/>
      <c r="M25" s="160" t="s">
        <v>939</v>
      </c>
      <c r="N25" s="78"/>
      <c r="O25" s="78"/>
      <c r="P25" s="78"/>
      <c r="Q25" s="78"/>
      <c r="R25" s="78"/>
    </row>
    <row r="26" spans="1:18" hidden="1" x14ac:dyDescent="0.3">
      <c r="A26" s="18" t="s">
        <v>2723</v>
      </c>
      <c r="B26" s="18" t="s">
        <v>3846</v>
      </c>
      <c r="C26" s="18" t="s">
        <v>3847</v>
      </c>
      <c r="E26" s="18">
        <v>76</v>
      </c>
      <c r="F26" s="18">
        <v>56</v>
      </c>
      <c r="G26" s="18">
        <v>20</v>
      </c>
      <c r="H26" s="27">
        <v>0</v>
      </c>
      <c r="I26" s="22">
        <f t="shared" si="0"/>
        <v>0</v>
      </c>
      <c r="J26" s="100"/>
      <c r="K26" s="8"/>
      <c r="L26" s="78"/>
      <c r="M26"/>
      <c r="N26" s="78"/>
      <c r="O26" s="78"/>
      <c r="P26" s="78"/>
      <c r="Q26" s="78"/>
      <c r="R26" s="78"/>
    </row>
    <row r="27" spans="1:18" hidden="1" x14ac:dyDescent="0.3">
      <c r="A27" s="18" t="s">
        <v>2723</v>
      </c>
      <c r="B27" s="18" t="s">
        <v>3846</v>
      </c>
      <c r="C27" s="18" t="s">
        <v>3845</v>
      </c>
      <c r="E27" s="18">
        <v>45</v>
      </c>
      <c r="F27" s="18">
        <v>34</v>
      </c>
      <c r="G27" s="18">
        <v>11</v>
      </c>
      <c r="H27" s="27">
        <v>0</v>
      </c>
      <c r="I27" s="22">
        <f t="shared" si="0"/>
        <v>0</v>
      </c>
      <c r="J27" s="100"/>
      <c r="K27" s="8"/>
      <c r="L27" s="78"/>
      <c r="M27"/>
      <c r="N27" s="78"/>
      <c r="O27" s="78"/>
      <c r="P27" s="78"/>
      <c r="Q27" s="78"/>
      <c r="R27" s="78"/>
    </row>
    <row r="28" spans="1:18" ht="13.2" x14ac:dyDescent="0.25">
      <c r="A28" s="18" t="s">
        <v>2723</v>
      </c>
      <c r="B28" s="18" t="s">
        <v>3838</v>
      </c>
      <c r="C28" s="18" t="s">
        <v>3837</v>
      </c>
      <c r="D28" s="18">
        <v>1</v>
      </c>
      <c r="E28" s="18">
        <v>1012</v>
      </c>
      <c r="F28" s="18">
        <v>401</v>
      </c>
      <c r="G28" s="18">
        <v>611</v>
      </c>
      <c r="H28" s="27">
        <v>1</v>
      </c>
      <c r="I28" s="22">
        <f t="shared" si="0"/>
        <v>1012</v>
      </c>
      <c r="J28" s="100"/>
      <c r="K28" s="162" t="s">
        <v>939</v>
      </c>
      <c r="L28" s="78"/>
      <c r="M28" s="160" t="s">
        <v>939</v>
      </c>
      <c r="N28" s="78"/>
      <c r="O28" s="78"/>
      <c r="P28" s="78"/>
      <c r="Q28" s="78"/>
      <c r="R28" s="78"/>
    </row>
    <row r="29" spans="1:18" ht="13.2" x14ac:dyDescent="0.25">
      <c r="A29" s="18" t="s">
        <v>2725</v>
      </c>
      <c r="B29" s="18" t="s">
        <v>3838</v>
      </c>
      <c r="C29" s="18" t="s">
        <v>4276</v>
      </c>
      <c r="D29" s="18">
        <v>1</v>
      </c>
      <c r="E29" s="18">
        <v>197</v>
      </c>
      <c r="F29" s="18">
        <v>0</v>
      </c>
      <c r="G29" s="18">
        <v>197</v>
      </c>
      <c r="H29" s="27">
        <v>1</v>
      </c>
      <c r="I29" s="22">
        <f t="shared" si="0"/>
        <v>197</v>
      </c>
      <c r="J29" s="100"/>
      <c r="K29" s="162" t="s">
        <v>939</v>
      </c>
      <c r="L29" s="78"/>
      <c r="M29" s="160" t="s">
        <v>939</v>
      </c>
      <c r="N29" s="78"/>
      <c r="O29" s="78"/>
      <c r="P29" s="78"/>
      <c r="Q29" s="78"/>
      <c r="R29" s="78"/>
    </row>
    <row r="30" spans="1:18" ht="13.2" x14ac:dyDescent="0.25">
      <c r="A30" s="18" t="s">
        <v>2725</v>
      </c>
      <c r="B30" s="18" t="s">
        <v>3838</v>
      </c>
      <c r="C30" s="18" t="s">
        <v>3842</v>
      </c>
      <c r="D30" s="18">
        <v>1</v>
      </c>
      <c r="E30" s="18">
        <v>11</v>
      </c>
      <c r="F30" s="18">
        <v>0</v>
      </c>
      <c r="G30" s="18">
        <v>11</v>
      </c>
      <c r="H30" s="27">
        <v>1</v>
      </c>
      <c r="I30" s="22">
        <f t="shared" si="0"/>
        <v>11</v>
      </c>
      <c r="J30" s="100"/>
      <c r="K30" s="162" t="s">
        <v>939</v>
      </c>
      <c r="L30" s="78"/>
      <c r="M30" s="160" t="s">
        <v>939</v>
      </c>
      <c r="N30" s="78"/>
      <c r="O30" s="78"/>
      <c r="P30" s="78"/>
      <c r="Q30" s="78"/>
      <c r="R30" s="78"/>
    </row>
    <row r="31" spans="1:18" x14ac:dyDescent="0.3">
      <c r="A31" s="18" t="s">
        <v>2723</v>
      </c>
      <c r="B31" s="18" t="s">
        <v>3836</v>
      </c>
      <c r="C31" s="18" t="s">
        <v>3835</v>
      </c>
      <c r="D31" s="18">
        <v>1</v>
      </c>
      <c r="E31" s="18">
        <v>1046</v>
      </c>
      <c r="F31" s="18">
        <v>404</v>
      </c>
      <c r="G31" s="18">
        <v>642</v>
      </c>
      <c r="H31" s="27">
        <v>1</v>
      </c>
      <c r="I31" s="22">
        <f t="shared" si="0"/>
        <v>1046</v>
      </c>
      <c r="J31" s="100"/>
      <c r="K31" s="32" t="s">
        <v>939</v>
      </c>
      <c r="L31" s="78"/>
      <c r="M31" s="160" t="s">
        <v>939</v>
      </c>
      <c r="N31" s="164" t="s">
        <v>3046</v>
      </c>
      <c r="O31" s="164"/>
      <c r="P31" s="78"/>
      <c r="Q31" s="78"/>
      <c r="R31" s="78"/>
    </row>
    <row r="32" spans="1:18" hidden="1" x14ac:dyDescent="0.3">
      <c r="A32" s="18" t="s">
        <v>2723</v>
      </c>
      <c r="B32" s="18" t="s">
        <v>3834</v>
      </c>
      <c r="C32" s="18" t="s">
        <v>3833</v>
      </c>
      <c r="D32" s="18">
        <v>1</v>
      </c>
      <c r="E32" s="18">
        <v>866</v>
      </c>
      <c r="F32" s="18">
        <v>682</v>
      </c>
      <c r="G32" s="18">
        <v>184</v>
      </c>
      <c r="H32" s="67">
        <v>0</v>
      </c>
      <c r="I32" s="76">
        <f t="shared" si="0"/>
        <v>0</v>
      </c>
      <c r="J32" s="100"/>
      <c r="K32" s="32" t="s">
        <v>1139</v>
      </c>
      <c r="L32" s="78"/>
      <c r="M32" s="160" t="s">
        <v>1139</v>
      </c>
      <c r="N32" s="164" t="s">
        <v>1142</v>
      </c>
      <c r="O32" s="164"/>
      <c r="P32" s="164"/>
      <c r="Q32" s="164"/>
      <c r="R32" s="164"/>
    </row>
    <row r="33" spans="1:18" ht="13.2" x14ac:dyDescent="0.25">
      <c r="A33" s="18" t="s">
        <v>2723</v>
      </c>
      <c r="B33" s="18" t="s">
        <v>2915</v>
      </c>
      <c r="C33" s="18" t="s">
        <v>2914</v>
      </c>
      <c r="D33" s="18">
        <v>1</v>
      </c>
      <c r="E33" s="18">
        <v>880</v>
      </c>
      <c r="F33" s="18">
        <v>453</v>
      </c>
      <c r="G33" s="18">
        <v>427</v>
      </c>
      <c r="H33" s="67">
        <v>1</v>
      </c>
      <c r="I33" s="76">
        <f t="shared" si="0"/>
        <v>880</v>
      </c>
      <c r="J33" s="100"/>
      <c r="K33" s="162" t="s">
        <v>939</v>
      </c>
      <c r="L33" s="78"/>
      <c r="M33" s="160" t="s">
        <v>939</v>
      </c>
      <c r="N33" s="78"/>
      <c r="O33" s="78"/>
      <c r="P33" s="78"/>
      <c r="Q33" s="78"/>
      <c r="R33" s="78"/>
    </row>
    <row r="34" spans="1:18" ht="13.2" x14ac:dyDescent="0.25">
      <c r="A34" s="18" t="s">
        <v>2723</v>
      </c>
      <c r="B34" s="18" t="s">
        <v>3829</v>
      </c>
      <c r="C34" s="18" t="s">
        <v>3828</v>
      </c>
      <c r="D34" s="18">
        <v>1</v>
      </c>
      <c r="E34" s="18">
        <v>1008</v>
      </c>
      <c r="F34" s="18">
        <v>537</v>
      </c>
      <c r="G34" s="18">
        <v>471</v>
      </c>
      <c r="H34" s="67">
        <v>1</v>
      </c>
      <c r="I34" s="76">
        <f t="shared" si="0"/>
        <v>1008</v>
      </c>
      <c r="J34" s="100"/>
      <c r="K34" s="162" t="s">
        <v>939</v>
      </c>
      <c r="L34" s="78"/>
      <c r="M34" s="160" t="s">
        <v>939</v>
      </c>
      <c r="N34" s="78"/>
      <c r="O34" s="78"/>
      <c r="P34" s="78"/>
      <c r="Q34" s="78"/>
      <c r="R34" s="78"/>
    </row>
    <row r="35" spans="1:18" hidden="1" x14ac:dyDescent="0.3">
      <c r="A35" s="18" t="s">
        <v>2723</v>
      </c>
      <c r="B35" s="18" t="s">
        <v>3823</v>
      </c>
      <c r="C35" s="18" t="s">
        <v>3822</v>
      </c>
      <c r="D35" s="18">
        <v>1</v>
      </c>
      <c r="E35" s="18">
        <v>367</v>
      </c>
      <c r="F35" s="18">
        <v>211</v>
      </c>
      <c r="G35" s="18">
        <v>156</v>
      </c>
      <c r="H35" s="67">
        <v>0</v>
      </c>
      <c r="I35" s="76">
        <f t="shared" si="0"/>
        <v>0</v>
      </c>
      <c r="J35" s="100"/>
      <c r="K35" s="32" t="s">
        <v>1139</v>
      </c>
      <c r="L35" s="78"/>
      <c r="M35" s="160" t="s">
        <v>1139</v>
      </c>
      <c r="N35" s="78"/>
      <c r="O35" s="78"/>
      <c r="P35" s="78"/>
      <c r="Q35" s="78"/>
      <c r="R35" s="78"/>
    </row>
    <row r="36" spans="1:18" ht="13.2" x14ac:dyDescent="0.25">
      <c r="A36" s="18" t="s">
        <v>2723</v>
      </c>
      <c r="B36" s="18" t="s">
        <v>3818</v>
      </c>
      <c r="C36" s="18" t="s">
        <v>3821</v>
      </c>
      <c r="D36" s="18">
        <v>1</v>
      </c>
      <c r="E36" s="18">
        <v>282</v>
      </c>
      <c r="F36" s="18">
        <v>245</v>
      </c>
      <c r="G36" s="18">
        <v>37</v>
      </c>
      <c r="H36" s="67">
        <v>1</v>
      </c>
      <c r="I36" s="76">
        <f t="shared" si="0"/>
        <v>282</v>
      </c>
      <c r="J36" s="100"/>
      <c r="K36" s="162" t="s">
        <v>939</v>
      </c>
      <c r="L36" s="78"/>
      <c r="M36" s="160" t="s">
        <v>939</v>
      </c>
      <c r="N36" s="78"/>
      <c r="O36" s="78"/>
      <c r="P36" s="78"/>
      <c r="Q36" s="78"/>
      <c r="R36" s="78"/>
    </row>
    <row r="37" spans="1:18" ht="13.2" x14ac:dyDescent="0.25">
      <c r="A37" s="18" t="s">
        <v>2723</v>
      </c>
      <c r="B37" s="18" t="s">
        <v>3818</v>
      </c>
      <c r="C37" s="18" t="s">
        <v>3820</v>
      </c>
      <c r="D37" s="18">
        <v>1</v>
      </c>
      <c r="E37" s="18">
        <v>202</v>
      </c>
      <c r="F37" s="18">
        <v>171</v>
      </c>
      <c r="G37" s="18">
        <v>31</v>
      </c>
      <c r="H37" s="67">
        <v>1</v>
      </c>
      <c r="I37" s="76">
        <f t="shared" si="0"/>
        <v>202</v>
      </c>
      <c r="J37" s="100"/>
      <c r="K37" s="162" t="s">
        <v>939</v>
      </c>
      <c r="L37" s="78"/>
      <c r="M37" s="160" t="s">
        <v>939</v>
      </c>
      <c r="N37" s="78"/>
      <c r="O37" s="78"/>
      <c r="P37" s="78"/>
      <c r="Q37" s="78"/>
      <c r="R37" s="78"/>
    </row>
    <row r="38" spans="1:18" ht="13.2" x14ac:dyDescent="0.25">
      <c r="A38" s="18" t="s">
        <v>2723</v>
      </c>
      <c r="B38" s="18" t="s">
        <v>3818</v>
      </c>
      <c r="C38" s="18" t="s">
        <v>3819</v>
      </c>
      <c r="D38" s="18">
        <v>1</v>
      </c>
      <c r="E38" s="18">
        <v>165</v>
      </c>
      <c r="F38" s="18">
        <v>145</v>
      </c>
      <c r="G38" s="18">
        <v>20</v>
      </c>
      <c r="H38" s="67">
        <v>1</v>
      </c>
      <c r="I38" s="76">
        <f t="shared" si="0"/>
        <v>165</v>
      </c>
      <c r="J38" s="100"/>
      <c r="K38" s="162" t="s">
        <v>939</v>
      </c>
      <c r="L38" s="78"/>
      <c r="M38" s="160" t="s">
        <v>939</v>
      </c>
      <c r="N38" s="78"/>
      <c r="O38" s="78"/>
      <c r="P38" s="78"/>
      <c r="Q38" s="78"/>
      <c r="R38" s="78"/>
    </row>
    <row r="39" spans="1:18" ht="13.2" x14ac:dyDescent="0.25">
      <c r="A39" s="18" t="s">
        <v>2723</v>
      </c>
      <c r="B39" s="18" t="s">
        <v>3818</v>
      </c>
      <c r="C39" s="18" t="s">
        <v>3817</v>
      </c>
      <c r="D39" s="18">
        <v>1</v>
      </c>
      <c r="E39" s="18">
        <v>156</v>
      </c>
      <c r="F39" s="18">
        <v>126</v>
      </c>
      <c r="G39" s="18">
        <v>30</v>
      </c>
      <c r="H39" s="67">
        <v>1</v>
      </c>
      <c r="I39" s="76">
        <f t="shared" si="0"/>
        <v>156</v>
      </c>
      <c r="J39" s="100"/>
      <c r="K39" s="162" t="s">
        <v>939</v>
      </c>
      <c r="L39" s="78"/>
      <c r="M39" s="160" t="s">
        <v>939</v>
      </c>
      <c r="N39" s="78"/>
      <c r="O39" s="78"/>
      <c r="P39" s="78"/>
      <c r="Q39" s="78"/>
      <c r="R39" s="78"/>
    </row>
    <row r="40" spans="1:18" ht="13.2" hidden="1" x14ac:dyDescent="0.25">
      <c r="A40" s="18" t="s">
        <v>2723</v>
      </c>
      <c r="B40" s="18" t="s">
        <v>3816</v>
      </c>
      <c r="C40" s="18" t="s">
        <v>3815</v>
      </c>
      <c r="D40" s="18">
        <v>1</v>
      </c>
      <c r="E40" s="18">
        <v>308</v>
      </c>
      <c r="F40" s="18">
        <v>230</v>
      </c>
      <c r="G40" s="18">
        <v>78</v>
      </c>
      <c r="H40" s="67">
        <v>0</v>
      </c>
      <c r="I40" s="76">
        <f t="shared" si="0"/>
        <v>0</v>
      </c>
      <c r="J40" s="100"/>
      <c r="K40" s="162" t="s">
        <v>1139</v>
      </c>
      <c r="L40" s="78"/>
      <c r="M40" s="160" t="s">
        <v>1139</v>
      </c>
      <c r="N40" s="78"/>
      <c r="O40" s="78"/>
      <c r="P40" s="78"/>
      <c r="Q40" s="78"/>
      <c r="R40" s="78"/>
    </row>
    <row r="41" spans="1:18" ht="13.2" x14ac:dyDescent="0.25">
      <c r="A41" s="18" t="s">
        <v>2723</v>
      </c>
      <c r="B41" s="18" t="s">
        <v>2911</v>
      </c>
      <c r="C41" s="18" t="s">
        <v>2913</v>
      </c>
      <c r="D41" s="18">
        <v>1</v>
      </c>
      <c r="E41" s="18">
        <v>201</v>
      </c>
      <c r="F41" s="18">
        <v>146</v>
      </c>
      <c r="G41" s="18">
        <v>55</v>
      </c>
      <c r="H41" s="67">
        <v>1</v>
      </c>
      <c r="I41" s="76">
        <f t="shared" si="0"/>
        <v>201</v>
      </c>
      <c r="J41" s="100"/>
      <c r="K41" s="162" t="s">
        <v>939</v>
      </c>
      <c r="L41" s="78"/>
      <c r="M41" s="160" t="s">
        <v>939</v>
      </c>
      <c r="N41" s="78"/>
      <c r="O41" s="78"/>
      <c r="P41" s="78"/>
      <c r="Q41" s="78"/>
      <c r="R41" s="78"/>
    </row>
    <row r="42" spans="1:18" ht="13.2" x14ac:dyDescent="0.25">
      <c r="A42" s="18" t="s">
        <v>2723</v>
      </c>
      <c r="B42" s="18" t="s">
        <v>2911</v>
      </c>
      <c r="C42" s="18" t="s">
        <v>2912</v>
      </c>
      <c r="D42" s="18">
        <v>1</v>
      </c>
      <c r="E42" s="18">
        <v>176</v>
      </c>
      <c r="F42" s="18">
        <v>152</v>
      </c>
      <c r="G42" s="18">
        <v>24</v>
      </c>
      <c r="H42" s="67">
        <v>1</v>
      </c>
      <c r="I42" s="76">
        <f t="shared" si="0"/>
        <v>176</v>
      </c>
      <c r="J42" s="100"/>
      <c r="K42" s="162" t="s">
        <v>939</v>
      </c>
      <c r="L42" s="78"/>
      <c r="M42" s="160" t="s">
        <v>939</v>
      </c>
      <c r="N42" s="78"/>
      <c r="O42" s="78"/>
      <c r="P42" s="78"/>
      <c r="Q42" s="78"/>
      <c r="R42" s="78"/>
    </row>
    <row r="43" spans="1:18" x14ac:dyDescent="0.3">
      <c r="A43" s="18" t="s">
        <v>2723</v>
      </c>
      <c r="B43" s="18" t="s">
        <v>2911</v>
      </c>
      <c r="C43" s="18" t="s">
        <v>2910</v>
      </c>
      <c r="D43" s="18">
        <v>1</v>
      </c>
      <c r="E43" s="18">
        <v>162</v>
      </c>
      <c r="F43" s="18">
        <v>139</v>
      </c>
      <c r="G43" s="18">
        <v>23</v>
      </c>
      <c r="H43" s="67">
        <v>1</v>
      </c>
      <c r="I43" s="76">
        <f t="shared" si="0"/>
        <v>162</v>
      </c>
      <c r="J43" s="100"/>
      <c r="K43" s="32" t="s">
        <v>939</v>
      </c>
      <c r="L43" s="78"/>
      <c r="M43" s="160" t="s">
        <v>939</v>
      </c>
      <c r="N43" s="78"/>
      <c r="O43" s="78"/>
      <c r="P43" s="78"/>
      <c r="Q43" s="78"/>
      <c r="R43" s="78"/>
    </row>
    <row r="44" spans="1:18" x14ac:dyDescent="0.3">
      <c r="A44" s="18" t="s">
        <v>2723</v>
      </c>
      <c r="B44" s="18" t="s">
        <v>2909</v>
      </c>
      <c r="C44" s="18" t="s">
        <v>2908</v>
      </c>
      <c r="D44" s="18">
        <v>1</v>
      </c>
      <c r="E44" s="18">
        <v>228</v>
      </c>
      <c r="F44" s="18">
        <v>181</v>
      </c>
      <c r="G44" s="18">
        <v>47</v>
      </c>
      <c r="H44" s="67">
        <v>1</v>
      </c>
      <c r="I44" s="76">
        <f t="shared" si="0"/>
        <v>228</v>
      </c>
      <c r="J44" s="100"/>
      <c r="K44" s="32" t="s">
        <v>939</v>
      </c>
      <c r="L44" s="78"/>
      <c r="M44" s="160" t="s">
        <v>939</v>
      </c>
      <c r="N44" s="78"/>
      <c r="O44" s="78"/>
      <c r="P44" s="78"/>
      <c r="Q44" s="78"/>
      <c r="R44" s="78"/>
    </row>
    <row r="45" spans="1:18" hidden="1" x14ac:dyDescent="0.3">
      <c r="A45" s="18" t="s">
        <v>2723</v>
      </c>
      <c r="B45" s="18" t="s">
        <v>3814</v>
      </c>
      <c r="C45" s="18" t="s">
        <v>3813</v>
      </c>
      <c r="D45" s="18">
        <v>1</v>
      </c>
      <c r="E45" s="18">
        <v>125</v>
      </c>
      <c r="F45" s="18">
        <v>94</v>
      </c>
      <c r="G45" s="18">
        <v>31</v>
      </c>
      <c r="H45" s="27">
        <v>0</v>
      </c>
      <c r="I45" s="22">
        <f t="shared" si="0"/>
        <v>0</v>
      </c>
      <c r="J45" s="100"/>
      <c r="K45" s="8" t="s">
        <v>938</v>
      </c>
      <c r="L45" s="78"/>
      <c r="M45"/>
      <c r="N45" s="209" t="s">
        <v>5395</v>
      </c>
      <c r="O45" s="209"/>
      <c r="P45" s="209"/>
      <c r="Q45" s="78"/>
      <c r="R45" s="78"/>
    </row>
    <row r="46" spans="1:18" hidden="1" x14ac:dyDescent="0.3">
      <c r="A46" s="18" t="s">
        <v>2723</v>
      </c>
      <c r="B46" s="18" t="s">
        <v>3806</v>
      </c>
      <c r="C46" s="18" t="s">
        <v>3805</v>
      </c>
      <c r="D46" s="18">
        <v>1</v>
      </c>
      <c r="E46" s="18">
        <v>93</v>
      </c>
      <c r="F46" s="18">
        <v>73</v>
      </c>
      <c r="G46" s="18">
        <v>20</v>
      </c>
      <c r="H46" s="27">
        <v>0</v>
      </c>
      <c r="I46" s="22">
        <f t="shared" si="0"/>
        <v>0</v>
      </c>
      <c r="J46" s="100"/>
      <c r="K46" s="32" t="s">
        <v>1139</v>
      </c>
      <c r="L46" s="78"/>
      <c r="M46" s="160" t="s">
        <v>1139</v>
      </c>
      <c r="N46" s="78"/>
      <c r="O46" s="78"/>
      <c r="P46" s="78"/>
      <c r="Q46" s="78"/>
      <c r="R46" s="78"/>
    </row>
    <row r="47" spans="1:18" hidden="1" x14ac:dyDescent="0.3">
      <c r="A47" s="18" t="s">
        <v>2723</v>
      </c>
      <c r="B47" s="18" t="s">
        <v>3804</v>
      </c>
      <c r="C47" s="18" t="s">
        <v>3803</v>
      </c>
      <c r="D47" s="18">
        <v>1</v>
      </c>
      <c r="E47" s="18">
        <v>46</v>
      </c>
      <c r="F47" s="18">
        <v>33</v>
      </c>
      <c r="G47" s="18">
        <v>13</v>
      </c>
      <c r="H47" s="27">
        <v>0</v>
      </c>
      <c r="I47" s="22">
        <f t="shared" si="0"/>
        <v>0</v>
      </c>
      <c r="J47" s="100"/>
      <c r="K47" s="32" t="s">
        <v>1139</v>
      </c>
      <c r="L47" s="78"/>
      <c r="M47" s="160" t="s">
        <v>1139</v>
      </c>
      <c r="N47" s="78"/>
      <c r="O47" s="78"/>
      <c r="P47" s="78"/>
      <c r="Q47" s="78"/>
      <c r="R47" s="78"/>
    </row>
    <row r="48" spans="1:18" x14ac:dyDescent="0.3">
      <c r="A48" s="18" t="s">
        <v>2723</v>
      </c>
      <c r="B48" s="18" t="s">
        <v>3793</v>
      </c>
      <c r="C48" s="18" t="s">
        <v>3794</v>
      </c>
      <c r="D48" s="18">
        <v>1</v>
      </c>
      <c r="E48" s="18">
        <v>182</v>
      </c>
      <c r="F48" s="18">
        <v>133</v>
      </c>
      <c r="G48" s="18">
        <v>49</v>
      </c>
      <c r="H48" s="67">
        <v>1</v>
      </c>
      <c r="I48" s="22">
        <f t="shared" si="0"/>
        <v>182</v>
      </c>
      <c r="J48" s="100"/>
      <c r="K48" s="32" t="s">
        <v>3046</v>
      </c>
      <c r="L48" s="78"/>
      <c r="M48" s="160" t="s">
        <v>1139</v>
      </c>
      <c r="N48" s="78"/>
      <c r="O48" s="78"/>
      <c r="P48" s="78"/>
      <c r="Q48" s="78"/>
      <c r="R48" s="78"/>
    </row>
    <row r="49" spans="1:18" x14ac:dyDescent="0.3">
      <c r="A49" s="18" t="s">
        <v>2723</v>
      </c>
      <c r="B49" s="18" t="s">
        <v>3793</v>
      </c>
      <c r="C49" s="18" t="s">
        <v>3792</v>
      </c>
      <c r="D49" s="18">
        <v>1</v>
      </c>
      <c r="E49" s="18">
        <v>171</v>
      </c>
      <c r="F49" s="18">
        <v>131</v>
      </c>
      <c r="G49" s="18">
        <v>40</v>
      </c>
      <c r="H49" s="67">
        <v>1</v>
      </c>
      <c r="I49" s="22">
        <f t="shared" si="0"/>
        <v>171</v>
      </c>
      <c r="J49" s="100"/>
      <c r="K49" s="32" t="s">
        <v>3046</v>
      </c>
      <c r="L49" s="78"/>
      <c r="M49" s="160" t="s">
        <v>1139</v>
      </c>
      <c r="N49" s="78"/>
      <c r="O49" s="78"/>
      <c r="P49" s="78"/>
      <c r="Q49" s="78"/>
      <c r="R49" s="78"/>
    </row>
    <row r="50" spans="1:18" hidden="1" x14ac:dyDescent="0.3">
      <c r="A50" s="18" t="s">
        <v>2723</v>
      </c>
      <c r="B50" s="18" t="s">
        <v>2907</v>
      </c>
      <c r="C50" s="18" t="s">
        <v>3784</v>
      </c>
      <c r="E50" s="18">
        <v>229</v>
      </c>
      <c r="F50" s="18">
        <v>195</v>
      </c>
      <c r="G50" s="18">
        <v>34</v>
      </c>
      <c r="H50" s="27">
        <v>0</v>
      </c>
      <c r="I50" s="22">
        <f t="shared" si="0"/>
        <v>0</v>
      </c>
      <c r="J50" s="100"/>
      <c r="K50" s="8"/>
      <c r="L50" s="78"/>
      <c r="M50"/>
      <c r="N50" s="78"/>
      <c r="O50" s="78"/>
      <c r="P50" s="78"/>
      <c r="Q50" s="78"/>
      <c r="R50" s="78"/>
    </row>
    <row r="51" spans="1:18" hidden="1" x14ac:dyDescent="0.3">
      <c r="A51" s="18" t="s">
        <v>2723</v>
      </c>
      <c r="B51" s="18" t="s">
        <v>2907</v>
      </c>
      <c r="C51" s="18" t="s">
        <v>2848</v>
      </c>
      <c r="E51" s="18">
        <v>93</v>
      </c>
      <c r="F51" s="18">
        <v>69</v>
      </c>
      <c r="G51" s="18">
        <v>24</v>
      </c>
      <c r="H51" s="27">
        <v>0</v>
      </c>
      <c r="I51" s="22">
        <f t="shared" si="0"/>
        <v>0</v>
      </c>
      <c r="J51" s="100"/>
      <c r="K51" s="8"/>
      <c r="L51" s="78"/>
      <c r="M51"/>
      <c r="N51" s="78"/>
      <c r="O51" s="78"/>
      <c r="P51" s="78"/>
      <c r="Q51" s="78"/>
      <c r="R51" s="78"/>
    </row>
    <row r="52" spans="1:18" hidden="1" x14ac:dyDescent="0.3">
      <c r="A52" s="18" t="s">
        <v>2723</v>
      </c>
      <c r="B52" s="18" t="s">
        <v>3787</v>
      </c>
      <c r="C52" s="18" t="s">
        <v>3786</v>
      </c>
      <c r="D52" s="18">
        <v>2</v>
      </c>
      <c r="E52" s="18">
        <v>62</v>
      </c>
      <c r="F52" s="18">
        <v>49</v>
      </c>
      <c r="G52" s="18">
        <v>13</v>
      </c>
      <c r="H52" s="27">
        <v>0</v>
      </c>
      <c r="I52" s="22">
        <f t="shared" si="0"/>
        <v>0</v>
      </c>
      <c r="J52" s="100"/>
      <c r="K52" s="8"/>
      <c r="L52" s="78"/>
      <c r="M52"/>
      <c r="N52" s="78"/>
      <c r="O52" s="78"/>
      <c r="P52" s="78"/>
      <c r="Q52" s="78"/>
      <c r="R52" s="78"/>
    </row>
    <row r="53" spans="1:18" hidden="1" x14ac:dyDescent="0.3">
      <c r="A53" s="18" t="s">
        <v>2723</v>
      </c>
      <c r="B53" s="18" t="s">
        <v>3783</v>
      </c>
      <c r="C53" s="18" t="s">
        <v>3782</v>
      </c>
      <c r="D53" s="18">
        <v>2</v>
      </c>
      <c r="E53" s="18">
        <v>64</v>
      </c>
      <c r="F53" s="18">
        <v>50</v>
      </c>
      <c r="G53" s="18">
        <v>14</v>
      </c>
      <c r="H53" s="27">
        <v>0</v>
      </c>
      <c r="I53" s="22">
        <f t="shared" si="0"/>
        <v>0</v>
      </c>
      <c r="J53" s="100"/>
      <c r="K53" s="8"/>
      <c r="L53" s="78"/>
      <c r="M53"/>
      <c r="N53" s="78"/>
      <c r="O53" s="78"/>
      <c r="P53" s="78"/>
      <c r="Q53" s="78"/>
      <c r="R53" s="78"/>
    </row>
    <row r="54" spans="1:18" hidden="1" x14ac:dyDescent="0.3">
      <c r="A54" s="18" t="s">
        <v>2723</v>
      </c>
      <c r="B54" s="18" t="s">
        <v>3781</v>
      </c>
      <c r="C54" s="18" t="s">
        <v>3780</v>
      </c>
      <c r="D54" s="18">
        <v>2</v>
      </c>
      <c r="E54" s="18">
        <v>64</v>
      </c>
      <c r="F54" s="18">
        <v>50</v>
      </c>
      <c r="G54" s="18">
        <v>14</v>
      </c>
      <c r="H54" s="27">
        <v>0</v>
      </c>
      <c r="I54" s="22">
        <f t="shared" si="0"/>
        <v>0</v>
      </c>
      <c r="J54" s="100"/>
      <c r="K54" s="8"/>
      <c r="L54" s="78"/>
      <c r="M54"/>
      <c r="N54" s="78"/>
      <c r="O54" s="78"/>
      <c r="P54" s="78"/>
      <c r="Q54" s="78"/>
      <c r="R54" s="78"/>
    </row>
    <row r="55" spans="1:18" hidden="1" x14ac:dyDescent="0.3">
      <c r="A55" s="18" t="s">
        <v>2723</v>
      </c>
      <c r="B55" s="18" t="s">
        <v>3777</v>
      </c>
      <c r="C55" s="18" t="s">
        <v>3776</v>
      </c>
      <c r="D55" s="18">
        <v>2</v>
      </c>
      <c r="E55" s="18">
        <v>48</v>
      </c>
      <c r="F55" s="18">
        <v>37</v>
      </c>
      <c r="G55" s="18">
        <v>11</v>
      </c>
      <c r="H55" s="27">
        <v>0</v>
      </c>
      <c r="I55" s="22">
        <f t="shared" si="0"/>
        <v>0</v>
      </c>
      <c r="J55" s="100"/>
      <c r="K55" s="8"/>
      <c r="L55" s="78"/>
      <c r="M55"/>
      <c r="N55" s="78"/>
      <c r="O55" s="78"/>
      <c r="P55" s="78"/>
      <c r="Q55" s="78"/>
      <c r="R55" s="78"/>
    </row>
    <row r="56" spans="1:18" hidden="1" x14ac:dyDescent="0.3">
      <c r="A56" s="18" t="s">
        <v>2723</v>
      </c>
      <c r="B56" s="18" t="s">
        <v>3773</v>
      </c>
      <c r="C56" s="18" t="s">
        <v>3772</v>
      </c>
      <c r="D56" s="18">
        <v>2</v>
      </c>
      <c r="E56" s="18">
        <v>48</v>
      </c>
      <c r="F56" s="18">
        <v>37</v>
      </c>
      <c r="G56" s="18">
        <v>11</v>
      </c>
      <c r="H56" s="27">
        <v>0</v>
      </c>
      <c r="I56" s="22">
        <f t="shared" si="0"/>
        <v>0</v>
      </c>
      <c r="J56" s="100"/>
      <c r="K56" s="8"/>
      <c r="L56" s="78"/>
      <c r="M56"/>
      <c r="N56" s="78"/>
      <c r="O56" s="78"/>
      <c r="P56" s="78"/>
      <c r="Q56" s="78"/>
      <c r="R56" s="78"/>
    </row>
    <row r="57" spans="1:18" hidden="1" x14ac:dyDescent="0.3">
      <c r="A57" s="18" t="s">
        <v>2723</v>
      </c>
      <c r="B57" s="18" t="s">
        <v>3765</v>
      </c>
      <c r="C57" s="18" t="s">
        <v>3764</v>
      </c>
      <c r="D57" s="18">
        <v>2</v>
      </c>
      <c r="E57" s="18">
        <v>322</v>
      </c>
      <c r="F57" s="18">
        <v>259</v>
      </c>
      <c r="G57" s="18">
        <v>63</v>
      </c>
      <c r="H57" s="67">
        <v>0</v>
      </c>
      <c r="I57" s="76">
        <f t="shared" si="0"/>
        <v>0</v>
      </c>
      <c r="J57" s="100"/>
      <c r="K57" s="32" t="s">
        <v>3046</v>
      </c>
      <c r="L57" s="78"/>
      <c r="M57"/>
      <c r="N57" s="78"/>
      <c r="O57" s="78"/>
      <c r="P57" s="78"/>
      <c r="Q57" s="78"/>
      <c r="R57" s="78"/>
    </row>
    <row r="58" spans="1:18" hidden="1" x14ac:dyDescent="0.3">
      <c r="A58" s="18" t="s">
        <v>2723</v>
      </c>
      <c r="B58" s="18" t="s">
        <v>2904</v>
      </c>
      <c r="C58" s="18" t="s">
        <v>2906</v>
      </c>
      <c r="E58" s="18">
        <v>105</v>
      </c>
      <c r="F58" s="18">
        <v>92</v>
      </c>
      <c r="G58" s="18">
        <v>13</v>
      </c>
      <c r="H58" s="27">
        <v>0</v>
      </c>
      <c r="I58" s="22">
        <f t="shared" si="0"/>
        <v>0</v>
      </c>
      <c r="J58" s="100"/>
      <c r="K58" s="8"/>
      <c r="L58" s="78"/>
      <c r="M58"/>
      <c r="N58" s="78"/>
      <c r="O58" s="78"/>
      <c r="P58" s="78"/>
      <c r="Q58" s="78"/>
      <c r="R58" s="78"/>
    </row>
    <row r="59" spans="1:18" hidden="1" x14ac:dyDescent="0.3">
      <c r="A59" s="18" t="s">
        <v>2723</v>
      </c>
      <c r="B59" s="18" t="s">
        <v>2904</v>
      </c>
      <c r="C59" s="18" t="s">
        <v>2905</v>
      </c>
      <c r="E59" s="18">
        <v>101</v>
      </c>
      <c r="F59" s="18">
        <v>91</v>
      </c>
      <c r="G59" s="18">
        <v>10</v>
      </c>
      <c r="H59" s="27">
        <v>0</v>
      </c>
      <c r="I59" s="22">
        <f t="shared" si="0"/>
        <v>0</v>
      </c>
      <c r="J59" s="100"/>
      <c r="K59" s="8"/>
      <c r="L59" s="78"/>
      <c r="M59"/>
      <c r="N59" s="78"/>
      <c r="O59" s="78"/>
      <c r="P59" s="78"/>
      <c r="Q59" s="78"/>
      <c r="R59" s="78"/>
    </row>
    <row r="60" spans="1:18" hidden="1" x14ac:dyDescent="0.3">
      <c r="A60" s="18" t="s">
        <v>2723</v>
      </c>
      <c r="B60" s="18" t="s">
        <v>2904</v>
      </c>
      <c r="C60" s="18" t="s">
        <v>2903</v>
      </c>
      <c r="E60" s="18">
        <v>50</v>
      </c>
      <c r="F60" s="18">
        <v>40</v>
      </c>
      <c r="G60" s="18">
        <v>10</v>
      </c>
      <c r="H60" s="27">
        <v>0</v>
      </c>
      <c r="I60" s="22">
        <f t="shared" si="0"/>
        <v>0</v>
      </c>
      <c r="J60" s="100"/>
      <c r="K60" s="8"/>
      <c r="L60" s="78"/>
      <c r="M60"/>
      <c r="N60" s="78"/>
      <c r="O60" s="78"/>
      <c r="P60" s="78"/>
      <c r="Q60" s="78"/>
      <c r="R60" s="78"/>
    </row>
    <row r="61" spans="1:18" hidden="1" x14ac:dyDescent="0.3">
      <c r="A61" s="18" t="s">
        <v>2723</v>
      </c>
      <c r="B61" s="18" t="s">
        <v>3754</v>
      </c>
      <c r="C61" s="18" t="s">
        <v>2902</v>
      </c>
      <c r="E61" s="18">
        <v>120</v>
      </c>
      <c r="F61" s="18">
        <v>100</v>
      </c>
      <c r="G61" s="18">
        <v>20</v>
      </c>
      <c r="H61" s="27">
        <v>0</v>
      </c>
      <c r="I61" s="22">
        <f t="shared" si="0"/>
        <v>0</v>
      </c>
      <c r="J61" s="100"/>
      <c r="K61" s="8"/>
      <c r="L61" s="78"/>
      <c r="M61"/>
      <c r="N61" s="78"/>
      <c r="O61" s="78"/>
      <c r="P61" s="78"/>
      <c r="Q61" s="78"/>
      <c r="R61" s="78"/>
    </row>
    <row r="62" spans="1:18" hidden="1" x14ac:dyDescent="0.3">
      <c r="A62" s="18" t="s">
        <v>2723</v>
      </c>
      <c r="B62" s="18" t="s">
        <v>3754</v>
      </c>
      <c r="C62" s="18" t="s">
        <v>2901</v>
      </c>
      <c r="E62" s="18">
        <v>107</v>
      </c>
      <c r="F62" s="18">
        <v>94</v>
      </c>
      <c r="G62" s="18">
        <v>13</v>
      </c>
      <c r="H62" s="27">
        <v>0</v>
      </c>
      <c r="I62" s="22">
        <f t="shared" si="0"/>
        <v>0</v>
      </c>
      <c r="J62" s="100"/>
      <c r="K62" s="8"/>
      <c r="L62" s="78"/>
      <c r="M62"/>
      <c r="N62" s="78"/>
      <c r="O62" s="78"/>
      <c r="P62" s="78"/>
      <c r="Q62" s="78"/>
      <c r="R62" s="78"/>
    </row>
    <row r="63" spans="1:18" hidden="1" x14ac:dyDescent="0.3">
      <c r="A63" s="18" t="s">
        <v>2723</v>
      </c>
      <c r="B63" s="18" t="s">
        <v>3754</v>
      </c>
      <c r="C63" s="18" t="s">
        <v>2900</v>
      </c>
      <c r="E63" s="18">
        <v>47</v>
      </c>
      <c r="F63" s="18">
        <v>42</v>
      </c>
      <c r="G63" s="18">
        <v>5</v>
      </c>
      <c r="H63" s="27">
        <v>0</v>
      </c>
      <c r="I63" s="22">
        <f t="shared" si="0"/>
        <v>0</v>
      </c>
      <c r="J63" s="100"/>
      <c r="K63" s="163"/>
      <c r="L63" s="78"/>
      <c r="M63"/>
      <c r="N63" s="78"/>
      <c r="O63" s="78"/>
      <c r="P63" s="78"/>
      <c r="Q63" s="78"/>
      <c r="R63" s="78"/>
    </row>
    <row r="64" spans="1:18" hidden="1" x14ac:dyDescent="0.3">
      <c r="A64" s="18" t="s">
        <v>2723</v>
      </c>
      <c r="B64" s="18" t="s">
        <v>3749</v>
      </c>
      <c r="C64" s="18" t="s">
        <v>3750</v>
      </c>
      <c r="E64" s="18">
        <v>8635</v>
      </c>
      <c r="F64" s="18">
        <v>7397</v>
      </c>
      <c r="G64" s="18">
        <v>1238</v>
      </c>
      <c r="H64" s="27">
        <v>0</v>
      </c>
      <c r="I64" s="22">
        <f t="shared" si="0"/>
        <v>0</v>
      </c>
      <c r="J64" s="100"/>
      <c r="K64" s="8"/>
      <c r="L64" s="78"/>
      <c r="M64"/>
      <c r="N64" s="164" t="s">
        <v>1143</v>
      </c>
      <c r="O64" s="164"/>
      <c r="P64" s="164"/>
      <c r="Q64" s="78"/>
      <c r="R64" s="78"/>
    </row>
    <row r="65" spans="1:18" hidden="1" x14ac:dyDescent="0.3">
      <c r="A65" s="18" t="s">
        <v>2723</v>
      </c>
      <c r="B65" s="18" t="s">
        <v>3749</v>
      </c>
      <c r="C65" s="18" t="s">
        <v>3748</v>
      </c>
      <c r="E65" s="18">
        <v>157</v>
      </c>
      <c r="F65" s="18">
        <v>124</v>
      </c>
      <c r="G65" s="18">
        <v>33</v>
      </c>
      <c r="H65" s="27">
        <v>0</v>
      </c>
      <c r="I65" s="22">
        <f t="shared" si="0"/>
        <v>0</v>
      </c>
      <c r="J65" s="100"/>
      <c r="K65" s="8"/>
      <c r="L65" s="78"/>
      <c r="M65"/>
      <c r="N65" s="165"/>
      <c r="O65" s="78"/>
      <c r="P65" s="78"/>
      <c r="Q65" s="78"/>
      <c r="R65" s="78"/>
    </row>
    <row r="66" spans="1:18" hidden="1" x14ac:dyDescent="0.3">
      <c r="A66" s="18" t="s">
        <v>2723</v>
      </c>
      <c r="B66" s="18" t="s">
        <v>2899</v>
      </c>
      <c r="C66" s="18" t="s">
        <v>2898</v>
      </c>
      <c r="E66" s="18">
        <v>53</v>
      </c>
      <c r="F66" s="18">
        <v>42</v>
      </c>
      <c r="G66" s="18">
        <v>11</v>
      </c>
      <c r="H66" s="27">
        <v>0</v>
      </c>
      <c r="I66" s="22">
        <f t="shared" ref="I66:I108" si="1">E66*H66</f>
        <v>0</v>
      </c>
      <c r="J66" s="100"/>
      <c r="K66" s="8"/>
      <c r="L66" s="78"/>
      <c r="M66"/>
      <c r="N66" s="165"/>
      <c r="O66" s="78"/>
      <c r="P66" s="78"/>
      <c r="Q66" s="78"/>
      <c r="R66" s="78"/>
    </row>
    <row r="67" spans="1:18" hidden="1" x14ac:dyDescent="0.3">
      <c r="A67" s="18" t="s">
        <v>2723</v>
      </c>
      <c r="B67" s="18" t="s">
        <v>3744</v>
      </c>
      <c r="C67" s="18" t="s">
        <v>3743</v>
      </c>
      <c r="E67" s="18">
        <v>408</v>
      </c>
      <c r="F67" s="18">
        <v>339</v>
      </c>
      <c r="G67" s="18">
        <v>69</v>
      </c>
      <c r="H67" s="27">
        <v>0</v>
      </c>
      <c r="I67" s="22">
        <f t="shared" si="1"/>
        <v>0</v>
      </c>
      <c r="J67" s="100"/>
      <c r="K67" s="8"/>
      <c r="L67" s="78"/>
      <c r="M67"/>
      <c r="N67" s="165"/>
      <c r="O67" s="78"/>
      <c r="P67" s="78"/>
      <c r="Q67" s="78"/>
      <c r="R67" s="78"/>
    </row>
    <row r="68" spans="1:18" hidden="1" x14ac:dyDescent="0.3">
      <c r="A68" s="18" t="s">
        <v>2723</v>
      </c>
      <c r="B68" s="18" t="s">
        <v>3742</v>
      </c>
      <c r="C68" s="18" t="s">
        <v>3741</v>
      </c>
      <c r="E68" s="18">
        <v>184</v>
      </c>
      <c r="F68" s="18">
        <v>150</v>
      </c>
      <c r="G68" s="18">
        <v>34</v>
      </c>
      <c r="H68" s="27">
        <v>0</v>
      </c>
      <c r="I68" s="22">
        <f t="shared" si="1"/>
        <v>0</v>
      </c>
      <c r="J68" s="100"/>
      <c r="K68" s="8"/>
      <c r="L68" s="78"/>
      <c r="M68"/>
      <c r="N68" s="165"/>
      <c r="O68" s="78"/>
      <c r="P68" s="78"/>
      <c r="Q68" s="78"/>
      <c r="R68" s="78"/>
    </row>
    <row r="69" spans="1:18" hidden="1" x14ac:dyDescent="0.3">
      <c r="A69" s="18" t="s">
        <v>2723</v>
      </c>
      <c r="B69" s="18" t="s">
        <v>3740</v>
      </c>
      <c r="C69" s="18" t="s">
        <v>3739</v>
      </c>
      <c r="E69" s="18">
        <v>221</v>
      </c>
      <c r="F69" s="18">
        <v>181</v>
      </c>
      <c r="G69" s="18">
        <v>40</v>
      </c>
      <c r="H69" s="27">
        <v>0</v>
      </c>
      <c r="I69" s="22">
        <f t="shared" si="1"/>
        <v>0</v>
      </c>
      <c r="J69" s="100"/>
      <c r="K69" s="8"/>
      <c r="L69" s="78"/>
      <c r="M69"/>
      <c r="N69" s="165"/>
      <c r="O69" s="78"/>
      <c r="P69" s="78"/>
      <c r="Q69" s="78"/>
      <c r="R69" s="78"/>
    </row>
    <row r="70" spans="1:18" hidden="1" x14ac:dyDescent="0.3">
      <c r="A70" s="18" t="s">
        <v>2723</v>
      </c>
      <c r="B70" s="18" t="s">
        <v>3738</v>
      </c>
      <c r="C70" s="18" t="s">
        <v>3737</v>
      </c>
      <c r="E70" s="18">
        <v>128</v>
      </c>
      <c r="F70" s="18">
        <v>101</v>
      </c>
      <c r="G70" s="18">
        <v>27</v>
      </c>
      <c r="H70" s="27">
        <v>0</v>
      </c>
      <c r="I70" s="22">
        <f t="shared" si="1"/>
        <v>0</v>
      </c>
      <c r="J70" s="100"/>
      <c r="K70" s="8"/>
      <c r="L70" s="78"/>
      <c r="M70"/>
      <c r="N70" s="165"/>
      <c r="O70" s="78"/>
      <c r="P70" s="78"/>
      <c r="Q70" s="78"/>
      <c r="R70" s="78"/>
    </row>
    <row r="71" spans="1:18" hidden="1" x14ac:dyDescent="0.3">
      <c r="A71" s="18" t="s">
        <v>2723</v>
      </c>
      <c r="B71" s="18" t="s">
        <v>3726</v>
      </c>
      <c r="C71" s="18" t="s">
        <v>3736</v>
      </c>
      <c r="E71" s="18">
        <v>269</v>
      </c>
      <c r="F71" s="18">
        <v>216</v>
      </c>
      <c r="G71" s="18">
        <v>53</v>
      </c>
      <c r="H71" s="27">
        <v>0</v>
      </c>
      <c r="I71" s="22">
        <f t="shared" si="1"/>
        <v>0</v>
      </c>
      <c r="J71" s="100"/>
      <c r="K71" s="8" t="s">
        <v>1139</v>
      </c>
      <c r="L71" s="78"/>
      <c r="M71" s="160" t="s">
        <v>1139</v>
      </c>
      <c r="N71" s="165"/>
      <c r="O71" s="78"/>
      <c r="P71" s="78"/>
      <c r="Q71" s="78"/>
      <c r="R71" s="78"/>
    </row>
    <row r="72" spans="1:18" hidden="1" x14ac:dyDescent="0.3">
      <c r="A72" s="18" t="s">
        <v>2723</v>
      </c>
      <c r="B72" s="18" t="s">
        <v>3726</v>
      </c>
      <c r="C72" s="18" t="s">
        <v>3735</v>
      </c>
      <c r="E72" s="18">
        <v>206</v>
      </c>
      <c r="F72" s="18">
        <v>172</v>
      </c>
      <c r="G72" s="18">
        <v>34</v>
      </c>
      <c r="H72" s="27">
        <v>0</v>
      </c>
      <c r="I72" s="22">
        <f t="shared" si="1"/>
        <v>0</v>
      </c>
      <c r="J72" s="100"/>
      <c r="K72" s="8" t="s">
        <v>1139</v>
      </c>
      <c r="L72" s="78"/>
      <c r="M72" s="160" t="s">
        <v>1139</v>
      </c>
      <c r="N72" s="165"/>
      <c r="O72" s="78"/>
      <c r="P72" s="78"/>
      <c r="Q72" s="78"/>
      <c r="R72" s="78"/>
    </row>
    <row r="73" spans="1:18" hidden="1" x14ac:dyDescent="0.3">
      <c r="A73" s="18" t="s">
        <v>2723</v>
      </c>
      <c r="B73" s="18" t="s">
        <v>3726</v>
      </c>
      <c r="C73" s="18" t="s">
        <v>3734</v>
      </c>
      <c r="E73" s="18">
        <v>206</v>
      </c>
      <c r="F73" s="18">
        <v>172</v>
      </c>
      <c r="G73" s="18">
        <v>34</v>
      </c>
      <c r="H73" s="27">
        <v>0</v>
      </c>
      <c r="I73" s="22">
        <f t="shared" si="1"/>
        <v>0</v>
      </c>
      <c r="J73" s="100"/>
      <c r="K73" s="8" t="s">
        <v>1139</v>
      </c>
      <c r="L73" s="78"/>
      <c r="M73" s="160" t="s">
        <v>1139</v>
      </c>
      <c r="N73" s="165"/>
      <c r="O73" s="78"/>
      <c r="P73" s="78"/>
      <c r="Q73" s="78"/>
      <c r="R73" s="78"/>
    </row>
    <row r="74" spans="1:18" hidden="1" x14ac:dyDescent="0.3">
      <c r="A74" s="18" t="s">
        <v>2723</v>
      </c>
      <c r="B74" s="18" t="s">
        <v>3726</v>
      </c>
      <c r="C74" s="18" t="s">
        <v>3733</v>
      </c>
      <c r="E74" s="18">
        <v>206</v>
      </c>
      <c r="F74" s="18">
        <v>172</v>
      </c>
      <c r="G74" s="18">
        <v>34</v>
      </c>
      <c r="H74" s="27">
        <v>0</v>
      </c>
      <c r="I74" s="22">
        <f t="shared" si="1"/>
        <v>0</v>
      </c>
      <c r="J74" s="100"/>
      <c r="K74" s="8" t="s">
        <v>1139</v>
      </c>
      <c r="L74" s="78"/>
      <c r="M74" s="160" t="s">
        <v>1139</v>
      </c>
      <c r="N74" s="165"/>
      <c r="O74" s="78"/>
      <c r="P74" s="78"/>
      <c r="Q74" s="78"/>
      <c r="R74" s="78"/>
    </row>
    <row r="75" spans="1:18" hidden="1" x14ac:dyDescent="0.3">
      <c r="A75" s="18" t="s">
        <v>2723</v>
      </c>
      <c r="B75" s="18" t="s">
        <v>3726</v>
      </c>
      <c r="C75" s="18" t="s">
        <v>3732</v>
      </c>
      <c r="E75" s="18">
        <v>206</v>
      </c>
      <c r="F75" s="18">
        <v>172</v>
      </c>
      <c r="G75" s="18">
        <v>34</v>
      </c>
      <c r="H75" s="27">
        <v>0</v>
      </c>
      <c r="I75" s="22">
        <f t="shared" si="1"/>
        <v>0</v>
      </c>
      <c r="J75" s="100"/>
      <c r="K75" s="8" t="s">
        <v>1139</v>
      </c>
      <c r="L75" s="78"/>
      <c r="M75" s="160" t="s">
        <v>1139</v>
      </c>
      <c r="N75" s="165"/>
      <c r="O75" s="78"/>
      <c r="P75" s="78"/>
      <c r="Q75" s="78"/>
      <c r="R75" s="78"/>
    </row>
    <row r="76" spans="1:18" hidden="1" x14ac:dyDescent="0.3">
      <c r="A76" s="18" t="s">
        <v>2723</v>
      </c>
      <c r="B76" s="18" t="s">
        <v>3726</v>
      </c>
      <c r="C76" s="18" t="s">
        <v>3731</v>
      </c>
      <c r="E76" s="18">
        <v>206</v>
      </c>
      <c r="F76" s="18">
        <v>172</v>
      </c>
      <c r="G76" s="18">
        <v>34</v>
      </c>
      <c r="H76" s="27">
        <v>0</v>
      </c>
      <c r="I76" s="22">
        <f t="shared" si="1"/>
        <v>0</v>
      </c>
      <c r="J76" s="100"/>
      <c r="K76" s="8" t="s">
        <v>1139</v>
      </c>
      <c r="L76" s="78"/>
      <c r="M76" s="160" t="s">
        <v>1139</v>
      </c>
      <c r="N76" s="165"/>
      <c r="O76" s="78"/>
      <c r="P76" s="78"/>
      <c r="Q76" s="78"/>
      <c r="R76" s="78"/>
    </row>
    <row r="77" spans="1:18" ht="13.2" hidden="1" x14ac:dyDescent="0.25">
      <c r="A77" s="18" t="s">
        <v>2723</v>
      </c>
      <c r="B77" s="18" t="s">
        <v>3726</v>
      </c>
      <c r="C77" s="18" t="s">
        <v>3730</v>
      </c>
      <c r="E77" s="18">
        <v>196</v>
      </c>
      <c r="F77" s="18">
        <v>163</v>
      </c>
      <c r="G77" s="18">
        <v>33</v>
      </c>
      <c r="H77" s="27">
        <v>0</v>
      </c>
      <c r="I77" s="22">
        <f t="shared" si="1"/>
        <v>0</v>
      </c>
      <c r="J77" s="100"/>
      <c r="K77" s="160" t="s">
        <v>1139</v>
      </c>
      <c r="L77" s="78"/>
      <c r="M77" s="160" t="s">
        <v>1139</v>
      </c>
      <c r="N77" s="165"/>
      <c r="O77" s="78"/>
      <c r="P77" s="78"/>
      <c r="Q77" s="78"/>
      <c r="R77" s="78"/>
    </row>
    <row r="78" spans="1:18" ht="13.2" hidden="1" x14ac:dyDescent="0.25">
      <c r="A78" s="18" t="s">
        <v>2723</v>
      </c>
      <c r="B78" s="18" t="s">
        <v>3726</v>
      </c>
      <c r="C78" s="18" t="s">
        <v>3729</v>
      </c>
      <c r="E78" s="18">
        <v>196</v>
      </c>
      <c r="F78" s="18">
        <v>163</v>
      </c>
      <c r="G78" s="18">
        <v>33</v>
      </c>
      <c r="H78" s="27">
        <v>0</v>
      </c>
      <c r="I78" s="22">
        <f t="shared" si="1"/>
        <v>0</v>
      </c>
      <c r="J78" s="100"/>
      <c r="K78" s="160" t="s">
        <v>1139</v>
      </c>
      <c r="L78" s="78"/>
      <c r="M78" s="160" t="s">
        <v>1139</v>
      </c>
      <c r="N78" s="165"/>
      <c r="O78" s="78"/>
      <c r="P78" s="78"/>
      <c r="Q78" s="78"/>
      <c r="R78" s="78"/>
    </row>
    <row r="79" spans="1:18" ht="13.2" hidden="1" x14ac:dyDescent="0.25">
      <c r="A79" s="18" t="s">
        <v>2723</v>
      </c>
      <c r="B79" s="18" t="s">
        <v>3726</v>
      </c>
      <c r="C79" s="18" t="s">
        <v>3728</v>
      </c>
      <c r="E79" s="18">
        <v>186</v>
      </c>
      <c r="F79" s="18">
        <v>155</v>
      </c>
      <c r="G79" s="18">
        <v>31</v>
      </c>
      <c r="H79" s="27">
        <v>0</v>
      </c>
      <c r="I79" s="22">
        <f t="shared" si="1"/>
        <v>0</v>
      </c>
      <c r="J79" s="100"/>
      <c r="K79" s="160" t="s">
        <v>1139</v>
      </c>
      <c r="L79" s="78"/>
      <c r="M79" s="160" t="s">
        <v>1139</v>
      </c>
      <c r="N79" s="165"/>
      <c r="O79" s="78"/>
      <c r="P79" s="78"/>
      <c r="Q79" s="78"/>
      <c r="R79" s="78"/>
    </row>
    <row r="80" spans="1:18" ht="13.2" hidden="1" x14ac:dyDescent="0.25">
      <c r="A80" s="18" t="s">
        <v>2723</v>
      </c>
      <c r="B80" s="18" t="s">
        <v>3726</v>
      </c>
      <c r="C80" s="18" t="s">
        <v>3727</v>
      </c>
      <c r="E80" s="18">
        <v>176</v>
      </c>
      <c r="F80" s="18">
        <v>146</v>
      </c>
      <c r="G80" s="18">
        <v>30</v>
      </c>
      <c r="H80" s="27">
        <v>0</v>
      </c>
      <c r="I80" s="22">
        <f t="shared" si="1"/>
        <v>0</v>
      </c>
      <c r="J80" s="100"/>
      <c r="K80" s="160" t="s">
        <v>1139</v>
      </c>
      <c r="L80" s="78"/>
      <c r="M80" s="160" t="s">
        <v>1139</v>
      </c>
      <c r="N80" s="165"/>
      <c r="O80" s="78"/>
      <c r="P80" s="78"/>
      <c r="Q80" s="78"/>
      <c r="R80" s="78"/>
    </row>
    <row r="81" spans="1:18" ht="13.2" hidden="1" x14ac:dyDescent="0.25">
      <c r="A81" s="18" t="s">
        <v>2723</v>
      </c>
      <c r="B81" s="18" t="s">
        <v>3726</v>
      </c>
      <c r="C81" s="18" t="s">
        <v>3725</v>
      </c>
      <c r="E81" s="18">
        <v>50</v>
      </c>
      <c r="F81" s="18">
        <v>37</v>
      </c>
      <c r="G81" s="18">
        <v>13</v>
      </c>
      <c r="H81" s="27">
        <v>0</v>
      </c>
      <c r="I81" s="22">
        <f t="shared" si="1"/>
        <v>0</v>
      </c>
      <c r="J81" s="100"/>
      <c r="K81" s="160" t="s">
        <v>1139</v>
      </c>
      <c r="L81" s="78"/>
      <c r="M81" s="160" t="s">
        <v>1139</v>
      </c>
      <c r="N81" s="165"/>
      <c r="O81" s="78"/>
      <c r="P81" s="78"/>
      <c r="Q81" s="78"/>
      <c r="R81" s="78"/>
    </row>
    <row r="82" spans="1:18" hidden="1" x14ac:dyDescent="0.3">
      <c r="A82" s="18" t="s">
        <v>2723</v>
      </c>
      <c r="B82" s="18" t="s">
        <v>2897</v>
      </c>
      <c r="C82" s="18" t="s">
        <v>2896</v>
      </c>
      <c r="E82" s="18">
        <v>284</v>
      </c>
      <c r="F82" s="18">
        <v>242</v>
      </c>
      <c r="G82" s="18">
        <v>42</v>
      </c>
      <c r="H82" s="27">
        <v>0</v>
      </c>
      <c r="I82" s="22">
        <f t="shared" si="1"/>
        <v>0</v>
      </c>
      <c r="J82" s="100"/>
      <c r="K82" s="163"/>
      <c r="L82" s="78"/>
      <c r="M82"/>
      <c r="N82" s="165"/>
      <c r="O82" s="78"/>
      <c r="P82" s="78"/>
      <c r="Q82" s="78"/>
      <c r="R82" s="78"/>
    </row>
    <row r="83" spans="1:18" hidden="1" x14ac:dyDescent="0.3">
      <c r="A83" s="18" t="s">
        <v>2723</v>
      </c>
      <c r="B83" s="18" t="s">
        <v>2895</v>
      </c>
      <c r="C83" s="18" t="s">
        <v>2894</v>
      </c>
      <c r="E83" s="18">
        <v>282</v>
      </c>
      <c r="F83" s="18">
        <v>240</v>
      </c>
      <c r="G83" s="18">
        <v>42</v>
      </c>
      <c r="H83" s="27">
        <v>0</v>
      </c>
      <c r="I83" s="22">
        <f t="shared" si="1"/>
        <v>0</v>
      </c>
      <c r="J83" s="100"/>
      <c r="K83" s="163"/>
      <c r="L83" s="78"/>
      <c r="M83"/>
      <c r="N83" s="78"/>
      <c r="O83" s="78"/>
      <c r="P83" s="78"/>
      <c r="Q83" s="78"/>
      <c r="R83" s="78"/>
    </row>
    <row r="84" spans="1:18" hidden="1" x14ac:dyDescent="0.3">
      <c r="A84" s="18" t="s">
        <v>2723</v>
      </c>
      <c r="B84" s="18" t="s">
        <v>3724</v>
      </c>
      <c r="C84" s="18" t="s">
        <v>3723</v>
      </c>
      <c r="D84" s="18">
        <v>1</v>
      </c>
      <c r="E84" s="18">
        <v>402</v>
      </c>
      <c r="F84" s="18">
        <v>310</v>
      </c>
      <c r="G84" s="18">
        <v>92</v>
      </c>
      <c r="H84" s="27">
        <v>0</v>
      </c>
      <c r="I84" s="22">
        <f t="shared" si="1"/>
        <v>0</v>
      </c>
      <c r="J84" s="100"/>
      <c r="K84" s="8"/>
      <c r="L84" s="78"/>
      <c r="M84"/>
      <c r="N84" s="78"/>
      <c r="O84" s="78"/>
      <c r="P84" s="78"/>
      <c r="Q84" s="78"/>
      <c r="R84" s="78"/>
    </row>
    <row r="85" spans="1:18" hidden="1" x14ac:dyDescent="0.3">
      <c r="A85" s="18" t="s">
        <v>2723</v>
      </c>
      <c r="B85" s="18" t="s">
        <v>3722</v>
      </c>
      <c r="C85" s="18" t="s">
        <v>2893</v>
      </c>
      <c r="E85" s="18">
        <v>394</v>
      </c>
      <c r="F85" s="18">
        <v>310</v>
      </c>
      <c r="G85" s="18">
        <v>84</v>
      </c>
      <c r="H85" s="27">
        <v>0</v>
      </c>
      <c r="I85" s="22">
        <f t="shared" si="1"/>
        <v>0</v>
      </c>
      <c r="J85" s="100"/>
      <c r="K85" s="8"/>
      <c r="L85" s="78"/>
      <c r="M85"/>
      <c r="N85" s="78"/>
      <c r="O85" s="78"/>
      <c r="P85" s="78"/>
      <c r="Q85" s="78"/>
      <c r="R85" s="78"/>
    </row>
    <row r="86" spans="1:18" hidden="1" x14ac:dyDescent="0.3">
      <c r="A86" s="18" t="s">
        <v>2723</v>
      </c>
      <c r="B86" s="18" t="s">
        <v>3714</v>
      </c>
      <c r="C86" s="18" t="s">
        <v>3716</v>
      </c>
      <c r="D86" s="18">
        <v>1</v>
      </c>
      <c r="E86" s="18">
        <v>135</v>
      </c>
      <c r="F86" s="18">
        <v>108</v>
      </c>
      <c r="G86" s="18">
        <v>27</v>
      </c>
      <c r="H86" s="27">
        <v>0</v>
      </c>
      <c r="I86" s="22">
        <f t="shared" si="1"/>
        <v>0</v>
      </c>
      <c r="J86" s="100"/>
      <c r="K86" s="163" t="s">
        <v>3046</v>
      </c>
      <c r="L86" s="78"/>
      <c r="M86"/>
      <c r="N86" s="78" t="s">
        <v>1144</v>
      </c>
      <c r="O86" s="78"/>
      <c r="P86" s="78"/>
      <c r="Q86" s="78"/>
      <c r="R86" s="78"/>
    </row>
    <row r="87" spans="1:18" hidden="1" x14ac:dyDescent="0.3">
      <c r="A87" s="18" t="s">
        <v>2723</v>
      </c>
      <c r="B87" s="18" t="s">
        <v>3714</v>
      </c>
      <c r="C87" s="18" t="s">
        <v>3715</v>
      </c>
      <c r="D87" s="18">
        <v>1</v>
      </c>
      <c r="E87" s="18">
        <v>131</v>
      </c>
      <c r="F87" s="18">
        <v>108</v>
      </c>
      <c r="G87" s="18">
        <v>23</v>
      </c>
      <c r="H87" s="27">
        <v>0</v>
      </c>
      <c r="I87" s="22">
        <f t="shared" si="1"/>
        <v>0</v>
      </c>
      <c r="J87" s="100"/>
      <c r="K87" s="163" t="s">
        <v>3046</v>
      </c>
      <c r="L87" s="78"/>
      <c r="M87"/>
      <c r="N87" s="78"/>
      <c r="O87" s="78"/>
      <c r="P87" s="78"/>
      <c r="Q87" s="78"/>
      <c r="R87" s="78"/>
    </row>
    <row r="88" spans="1:18" hidden="1" x14ac:dyDescent="0.3">
      <c r="A88" s="18" t="s">
        <v>2723</v>
      </c>
      <c r="B88" s="18" t="s">
        <v>3714</v>
      </c>
      <c r="C88" s="18" t="s">
        <v>3713</v>
      </c>
      <c r="D88" s="18">
        <v>1</v>
      </c>
      <c r="E88" s="18">
        <v>131</v>
      </c>
      <c r="F88" s="18">
        <v>108</v>
      </c>
      <c r="G88" s="18">
        <v>23</v>
      </c>
      <c r="H88" s="27">
        <v>0</v>
      </c>
      <c r="I88" s="22">
        <f t="shared" si="1"/>
        <v>0</v>
      </c>
      <c r="J88" s="100"/>
      <c r="K88" s="8"/>
      <c r="L88" s="78"/>
      <c r="M88"/>
      <c r="N88" s="78"/>
      <c r="O88" s="78"/>
      <c r="P88" s="78"/>
      <c r="Q88" s="78"/>
      <c r="R88" s="78"/>
    </row>
    <row r="89" spans="1:18" hidden="1" x14ac:dyDescent="0.3">
      <c r="A89" s="18" t="s">
        <v>2723</v>
      </c>
      <c r="B89" s="18" t="s">
        <v>2892</v>
      </c>
      <c r="C89" s="18" t="s">
        <v>3716</v>
      </c>
      <c r="E89" s="18">
        <v>135</v>
      </c>
      <c r="F89" s="18">
        <v>108</v>
      </c>
      <c r="G89" s="18">
        <v>27</v>
      </c>
      <c r="H89" s="27">
        <v>0</v>
      </c>
      <c r="I89" s="22">
        <f t="shared" si="1"/>
        <v>0</v>
      </c>
      <c r="J89" s="100"/>
      <c r="K89" s="8"/>
      <c r="L89" s="78"/>
      <c r="M89"/>
      <c r="N89" s="78"/>
      <c r="O89" s="78"/>
      <c r="P89" s="78"/>
      <c r="Q89" s="78"/>
      <c r="R89" s="78"/>
    </row>
    <row r="90" spans="1:18" hidden="1" x14ac:dyDescent="0.3">
      <c r="A90" s="18" t="s">
        <v>2723</v>
      </c>
      <c r="B90" s="18" t="s">
        <v>2892</v>
      </c>
      <c r="C90" s="18" t="s">
        <v>3715</v>
      </c>
      <c r="E90" s="18">
        <v>131</v>
      </c>
      <c r="F90" s="18">
        <v>108</v>
      </c>
      <c r="G90" s="18">
        <v>23</v>
      </c>
      <c r="H90" s="27">
        <v>0</v>
      </c>
      <c r="I90" s="22">
        <f t="shared" si="1"/>
        <v>0</v>
      </c>
      <c r="J90" s="100"/>
      <c r="K90" s="8"/>
      <c r="L90" s="78"/>
      <c r="M90"/>
      <c r="N90" s="78"/>
      <c r="O90" s="78"/>
      <c r="P90" s="78"/>
      <c r="Q90" s="78"/>
      <c r="R90" s="78"/>
    </row>
    <row r="91" spans="1:18" hidden="1" x14ac:dyDescent="0.3">
      <c r="A91" s="18" t="s">
        <v>2723</v>
      </c>
      <c r="B91" s="18" t="s">
        <v>2892</v>
      </c>
      <c r="C91" s="18" t="s">
        <v>3713</v>
      </c>
      <c r="E91" s="18">
        <v>131</v>
      </c>
      <c r="F91" s="18">
        <v>108</v>
      </c>
      <c r="G91" s="18">
        <v>23</v>
      </c>
      <c r="H91" s="27">
        <v>0</v>
      </c>
      <c r="I91" s="22">
        <f t="shared" si="1"/>
        <v>0</v>
      </c>
      <c r="J91" s="100"/>
      <c r="K91" s="8"/>
      <c r="L91" s="78"/>
      <c r="M91"/>
      <c r="N91" s="78"/>
      <c r="O91" s="78"/>
      <c r="P91" s="78"/>
      <c r="Q91" s="78"/>
      <c r="R91" s="78"/>
    </row>
    <row r="92" spans="1:18" hidden="1" x14ac:dyDescent="0.3">
      <c r="A92" s="18" t="s">
        <v>2723</v>
      </c>
      <c r="B92" s="18" t="s">
        <v>3548</v>
      </c>
      <c r="C92" s="18" t="s">
        <v>3547</v>
      </c>
      <c r="E92" s="18">
        <v>126</v>
      </c>
      <c r="F92" s="18">
        <v>89</v>
      </c>
      <c r="G92" s="18">
        <v>37</v>
      </c>
      <c r="H92" s="27">
        <v>0</v>
      </c>
      <c r="I92" s="22">
        <f t="shared" si="1"/>
        <v>0</v>
      </c>
      <c r="J92" s="100"/>
      <c r="K92" s="165"/>
      <c r="L92" s="78"/>
      <c r="M92"/>
      <c r="N92" s="78"/>
      <c r="O92" s="78"/>
      <c r="P92" s="78"/>
      <c r="Q92" s="78"/>
      <c r="R92" s="78"/>
    </row>
    <row r="93" spans="1:18" hidden="1" x14ac:dyDescent="0.3">
      <c r="A93" s="18" t="s">
        <v>2723</v>
      </c>
      <c r="B93" s="18" t="s">
        <v>2891</v>
      </c>
      <c r="C93" s="18" t="s">
        <v>2890</v>
      </c>
      <c r="E93" s="18">
        <v>314</v>
      </c>
      <c r="F93" s="18">
        <v>53</v>
      </c>
      <c r="G93" s="18">
        <v>261</v>
      </c>
      <c r="H93" s="27">
        <v>0</v>
      </c>
      <c r="I93" s="22">
        <f t="shared" si="1"/>
        <v>0</v>
      </c>
      <c r="J93" s="100"/>
      <c r="K93" s="165"/>
      <c r="L93" s="78"/>
      <c r="M93"/>
      <c r="N93" s="78"/>
      <c r="O93" s="78"/>
      <c r="P93" s="78"/>
      <c r="Q93" s="78"/>
      <c r="R93" s="78"/>
    </row>
    <row r="94" spans="1:18" hidden="1" x14ac:dyDescent="0.3">
      <c r="A94" s="18" t="s">
        <v>2723</v>
      </c>
      <c r="B94" s="18" t="s">
        <v>3546</v>
      </c>
      <c r="C94" s="18" t="s">
        <v>3545</v>
      </c>
      <c r="E94" s="18">
        <v>413</v>
      </c>
      <c r="F94" s="18">
        <v>134</v>
      </c>
      <c r="G94" s="18">
        <v>279</v>
      </c>
      <c r="H94" s="27">
        <v>0</v>
      </c>
      <c r="I94" s="22">
        <f t="shared" si="1"/>
        <v>0</v>
      </c>
      <c r="J94" s="100"/>
      <c r="K94" s="165"/>
      <c r="L94" s="78"/>
      <c r="M94"/>
      <c r="N94" s="78"/>
      <c r="O94" s="78"/>
      <c r="P94" s="78"/>
      <c r="Q94" s="78"/>
      <c r="R94" s="78"/>
    </row>
    <row r="95" spans="1:18" hidden="1" x14ac:dyDescent="0.3">
      <c r="A95" s="18" t="s">
        <v>2723</v>
      </c>
      <c r="B95" s="18" t="s">
        <v>3544</v>
      </c>
      <c r="C95" s="18" t="s">
        <v>3543</v>
      </c>
      <c r="E95" s="18">
        <v>112</v>
      </c>
      <c r="F95" s="18">
        <v>88</v>
      </c>
      <c r="G95" s="18">
        <v>24</v>
      </c>
      <c r="H95" s="27">
        <v>0</v>
      </c>
      <c r="I95" s="22">
        <f t="shared" si="1"/>
        <v>0</v>
      </c>
      <c r="J95" s="100"/>
      <c r="K95" s="165"/>
      <c r="L95" s="78"/>
      <c r="M95"/>
      <c r="N95" s="78"/>
      <c r="O95" s="78"/>
      <c r="P95" s="78"/>
      <c r="Q95" s="78"/>
      <c r="R95" s="78"/>
    </row>
    <row r="96" spans="1:18" hidden="1" x14ac:dyDescent="0.3">
      <c r="A96" s="18" t="s">
        <v>2723</v>
      </c>
      <c r="B96" s="18" t="s">
        <v>3542</v>
      </c>
      <c r="C96" s="18" t="s">
        <v>3541</v>
      </c>
      <c r="E96" s="18">
        <v>134</v>
      </c>
      <c r="F96" s="18">
        <v>108</v>
      </c>
      <c r="G96" s="18">
        <v>26</v>
      </c>
      <c r="H96" s="27">
        <v>0</v>
      </c>
      <c r="I96" s="22">
        <f t="shared" si="1"/>
        <v>0</v>
      </c>
      <c r="J96" s="100"/>
      <c r="K96" s="165"/>
      <c r="L96" s="78"/>
      <c r="M96"/>
      <c r="N96" s="78"/>
      <c r="O96" s="78"/>
      <c r="P96" s="78"/>
      <c r="Q96" s="78"/>
      <c r="R96" s="78"/>
    </row>
    <row r="97" spans="1:18" ht="13.2" hidden="1" x14ac:dyDescent="0.25">
      <c r="A97" s="18" t="s">
        <v>2723</v>
      </c>
      <c r="B97" s="18" t="s">
        <v>3519</v>
      </c>
      <c r="C97" s="18" t="s">
        <v>3518</v>
      </c>
      <c r="D97" s="18">
        <v>1</v>
      </c>
      <c r="E97" s="18">
        <v>96</v>
      </c>
      <c r="F97" s="18">
        <v>75</v>
      </c>
      <c r="G97" s="18">
        <v>21</v>
      </c>
      <c r="H97" s="27">
        <v>0</v>
      </c>
      <c r="I97" s="22">
        <f t="shared" si="1"/>
        <v>0</v>
      </c>
      <c r="J97" s="100"/>
      <c r="K97" s="165" t="s">
        <v>938</v>
      </c>
      <c r="L97" s="78"/>
      <c r="M97" s="160" t="s">
        <v>938</v>
      </c>
      <c r="N97" s="78"/>
      <c r="O97" s="78"/>
      <c r="P97" s="78"/>
      <c r="Q97" s="78"/>
      <c r="R97" s="78"/>
    </row>
    <row r="98" spans="1:18" hidden="1" x14ac:dyDescent="0.3">
      <c r="A98" s="18" t="s">
        <v>2723</v>
      </c>
      <c r="B98" s="18" t="s">
        <v>3507</v>
      </c>
      <c r="C98" s="18" t="s">
        <v>3506</v>
      </c>
      <c r="E98" s="18">
        <v>424</v>
      </c>
      <c r="F98" s="18">
        <v>355</v>
      </c>
      <c r="G98" s="18">
        <v>69</v>
      </c>
      <c r="H98" s="27">
        <v>0</v>
      </c>
      <c r="I98" s="22">
        <f t="shared" si="1"/>
        <v>0</v>
      </c>
      <c r="J98" s="100"/>
      <c r="K98" s="165"/>
      <c r="L98" s="78"/>
      <c r="M98"/>
      <c r="N98" s="78"/>
      <c r="O98" s="78"/>
      <c r="P98" s="78"/>
      <c r="Q98" s="78"/>
      <c r="R98" s="78"/>
    </row>
    <row r="99" spans="1:18" hidden="1" x14ac:dyDescent="0.3">
      <c r="A99" s="18" t="s">
        <v>2723</v>
      </c>
      <c r="B99" s="18" t="s">
        <v>2889</v>
      </c>
      <c r="C99" s="18" t="s">
        <v>2888</v>
      </c>
      <c r="E99" s="18">
        <v>75</v>
      </c>
      <c r="F99" s="18">
        <v>68</v>
      </c>
      <c r="G99" s="18">
        <v>7</v>
      </c>
      <c r="H99" s="27">
        <v>0</v>
      </c>
      <c r="I99" s="22">
        <f t="shared" si="1"/>
        <v>0</v>
      </c>
      <c r="J99" s="100"/>
      <c r="K99" s="165"/>
      <c r="L99" s="78"/>
      <c r="M99"/>
      <c r="N99" s="78"/>
      <c r="O99" s="78"/>
      <c r="P99" s="78"/>
      <c r="Q99" s="78"/>
      <c r="R99" s="78"/>
    </row>
    <row r="100" spans="1:18" hidden="1" x14ac:dyDescent="0.3">
      <c r="A100" s="18" t="s">
        <v>2723</v>
      </c>
      <c r="B100" s="18" t="s">
        <v>3449</v>
      </c>
      <c r="C100" s="18" t="s">
        <v>3448</v>
      </c>
      <c r="E100" s="18">
        <v>205</v>
      </c>
      <c r="F100" s="18">
        <v>176</v>
      </c>
      <c r="G100" s="18">
        <v>29</v>
      </c>
      <c r="H100" s="27">
        <v>0</v>
      </c>
      <c r="I100" s="22">
        <f t="shared" si="1"/>
        <v>0</v>
      </c>
      <c r="J100" s="100"/>
      <c r="K100" s="165"/>
      <c r="L100" s="78"/>
      <c r="M100"/>
      <c r="N100" s="78"/>
      <c r="O100" s="78"/>
      <c r="P100" s="78"/>
      <c r="Q100" s="78"/>
      <c r="R100" s="78"/>
    </row>
    <row r="101" spans="1:18" hidden="1" x14ac:dyDescent="0.3">
      <c r="A101" s="18" t="s">
        <v>2723</v>
      </c>
      <c r="B101" s="18" t="s">
        <v>3438</v>
      </c>
      <c r="C101" s="18" t="s">
        <v>3439</v>
      </c>
      <c r="E101" s="18">
        <v>109</v>
      </c>
      <c r="F101" s="18">
        <v>89</v>
      </c>
      <c r="G101" s="18">
        <v>20</v>
      </c>
      <c r="H101" s="27">
        <v>0</v>
      </c>
      <c r="I101" s="22">
        <f t="shared" si="1"/>
        <v>0</v>
      </c>
      <c r="J101" s="100"/>
      <c r="K101" s="165"/>
      <c r="L101" s="78"/>
      <c r="M101"/>
      <c r="N101" s="78"/>
      <c r="O101" s="78"/>
      <c r="P101" s="78"/>
      <c r="Q101" s="78"/>
      <c r="R101" s="78"/>
    </row>
    <row r="102" spans="1:18" hidden="1" x14ac:dyDescent="0.3">
      <c r="A102" s="18" t="s">
        <v>2723</v>
      </c>
      <c r="B102" s="18" t="s">
        <v>3438</v>
      </c>
      <c r="C102" s="18" t="s">
        <v>3437</v>
      </c>
      <c r="E102" s="18">
        <v>101</v>
      </c>
      <c r="F102" s="18">
        <v>84</v>
      </c>
      <c r="G102" s="18">
        <v>17</v>
      </c>
      <c r="H102" s="27">
        <v>0</v>
      </c>
      <c r="I102" s="22">
        <f t="shared" si="1"/>
        <v>0</v>
      </c>
      <c r="J102" s="100"/>
      <c r="K102" s="165"/>
      <c r="L102" s="78"/>
      <c r="M102"/>
      <c r="N102" s="78"/>
      <c r="O102" s="78"/>
      <c r="P102" s="78"/>
      <c r="Q102" s="78"/>
      <c r="R102" s="78"/>
    </row>
    <row r="103" spans="1:18" hidden="1" x14ac:dyDescent="0.3">
      <c r="A103" s="18" t="s">
        <v>2723</v>
      </c>
      <c r="B103" s="18" t="s">
        <v>2887</v>
      </c>
      <c r="C103" s="18" t="s">
        <v>2886</v>
      </c>
      <c r="E103" s="18">
        <v>108</v>
      </c>
      <c r="F103" s="18">
        <v>94</v>
      </c>
      <c r="G103" s="18">
        <v>14</v>
      </c>
      <c r="H103" s="27">
        <v>0</v>
      </c>
      <c r="I103" s="22">
        <f t="shared" si="1"/>
        <v>0</v>
      </c>
      <c r="J103" s="100"/>
      <c r="K103" s="165"/>
      <c r="L103" s="78"/>
      <c r="M103"/>
      <c r="N103" s="78"/>
      <c r="O103" s="78"/>
      <c r="P103" s="78"/>
      <c r="Q103" s="78"/>
      <c r="R103" s="78"/>
    </row>
    <row r="104" spans="1:18" hidden="1" x14ac:dyDescent="0.3">
      <c r="A104" s="18" t="s">
        <v>2723</v>
      </c>
      <c r="B104" s="18" t="s">
        <v>3434</v>
      </c>
      <c r="C104" s="18" t="s">
        <v>3433</v>
      </c>
      <c r="E104" s="18">
        <v>92</v>
      </c>
      <c r="F104" s="18">
        <v>81</v>
      </c>
      <c r="G104" s="18">
        <v>11</v>
      </c>
      <c r="H104" s="27">
        <v>0</v>
      </c>
      <c r="I104" s="22">
        <f t="shared" si="1"/>
        <v>0</v>
      </c>
      <c r="J104" s="100"/>
      <c r="K104" s="165"/>
      <c r="L104" s="78"/>
      <c r="M104"/>
      <c r="N104" s="78"/>
      <c r="O104" s="78"/>
      <c r="P104" s="78"/>
      <c r="Q104" s="78"/>
      <c r="R104" s="78"/>
    </row>
    <row r="105" spans="1:18" hidden="1" x14ac:dyDescent="0.3">
      <c r="A105" s="18" t="s">
        <v>2723</v>
      </c>
      <c r="B105" s="18" t="s">
        <v>3430</v>
      </c>
      <c r="C105" s="18" t="s">
        <v>3429</v>
      </c>
      <c r="E105" s="18">
        <v>75</v>
      </c>
      <c r="F105" s="18">
        <v>68</v>
      </c>
      <c r="G105" s="18">
        <v>7</v>
      </c>
      <c r="H105" s="27">
        <v>0</v>
      </c>
      <c r="I105" s="22">
        <f t="shared" si="1"/>
        <v>0</v>
      </c>
      <c r="J105" s="100"/>
      <c r="K105" s="165"/>
      <c r="L105" s="78"/>
      <c r="M105"/>
      <c r="N105" s="78"/>
      <c r="O105" s="78"/>
      <c r="P105" s="78"/>
      <c r="Q105" s="78"/>
      <c r="R105" s="78"/>
    </row>
    <row r="106" spans="1:18" ht="13.2" x14ac:dyDescent="0.25">
      <c r="A106" s="18" t="s">
        <v>2723</v>
      </c>
      <c r="B106" s="18" t="s">
        <v>3299</v>
      </c>
      <c r="C106" s="18" t="s">
        <v>3301</v>
      </c>
      <c r="D106" s="18">
        <v>1</v>
      </c>
      <c r="E106" s="18">
        <v>190</v>
      </c>
      <c r="F106" s="18">
        <v>127</v>
      </c>
      <c r="G106" s="18">
        <v>63</v>
      </c>
      <c r="H106" s="67">
        <v>1</v>
      </c>
      <c r="I106" s="22">
        <f t="shared" si="1"/>
        <v>190</v>
      </c>
      <c r="J106" s="100"/>
      <c r="K106" s="166" t="s">
        <v>939</v>
      </c>
      <c r="L106" s="78"/>
      <c r="M106" s="160" t="s">
        <v>1139</v>
      </c>
      <c r="N106" s="78"/>
      <c r="O106" s="78"/>
      <c r="P106" s="78"/>
      <c r="Q106" s="78"/>
      <c r="R106" s="78"/>
    </row>
    <row r="107" spans="1:18" ht="13.2" x14ac:dyDescent="0.25">
      <c r="A107" s="18" t="s">
        <v>2723</v>
      </c>
      <c r="B107" s="18" t="s">
        <v>3299</v>
      </c>
      <c r="C107" s="18" t="s">
        <v>3300</v>
      </c>
      <c r="D107" s="18">
        <v>1</v>
      </c>
      <c r="E107" s="18">
        <v>187</v>
      </c>
      <c r="F107" s="18">
        <v>150</v>
      </c>
      <c r="G107" s="18">
        <v>37</v>
      </c>
      <c r="H107" s="67">
        <v>1</v>
      </c>
      <c r="I107" s="22">
        <f t="shared" si="1"/>
        <v>187</v>
      </c>
      <c r="J107" s="100"/>
      <c r="K107" s="166" t="s">
        <v>939</v>
      </c>
      <c r="L107" s="78"/>
      <c r="M107" s="160" t="s">
        <v>1139</v>
      </c>
      <c r="N107" s="78"/>
      <c r="O107" s="78"/>
      <c r="P107" s="78"/>
      <c r="Q107" s="78"/>
      <c r="R107" s="78"/>
    </row>
    <row r="108" spans="1:18" ht="13.2" x14ac:dyDescent="0.25">
      <c r="A108" s="18" t="s">
        <v>2723</v>
      </c>
      <c r="B108" s="18" t="s">
        <v>3299</v>
      </c>
      <c r="C108" s="18" t="s">
        <v>3298</v>
      </c>
      <c r="D108" s="18">
        <v>1</v>
      </c>
      <c r="E108" s="18">
        <v>137</v>
      </c>
      <c r="F108" s="18">
        <v>113</v>
      </c>
      <c r="G108" s="18">
        <v>24</v>
      </c>
      <c r="H108" s="67">
        <v>1</v>
      </c>
      <c r="I108" s="22">
        <f t="shared" si="1"/>
        <v>137</v>
      </c>
      <c r="J108" s="100"/>
      <c r="K108" s="166" t="s">
        <v>939</v>
      </c>
      <c r="L108" s="78"/>
      <c r="M108" s="160" t="s">
        <v>1139</v>
      </c>
      <c r="N108" s="78"/>
      <c r="O108" s="78"/>
      <c r="P108" s="78"/>
      <c r="Q108" s="78"/>
      <c r="R108" s="78"/>
    </row>
    <row r="109" spans="1:18" x14ac:dyDescent="0.3">
      <c r="A109" s="18" t="s">
        <v>2723</v>
      </c>
      <c r="B109" s="18" t="s">
        <v>2885</v>
      </c>
      <c r="C109" s="18" t="s">
        <v>2884</v>
      </c>
      <c r="E109" s="18">
        <v>85</v>
      </c>
      <c r="F109" s="18">
        <v>65</v>
      </c>
      <c r="G109" s="18">
        <v>20</v>
      </c>
      <c r="H109" s="202">
        <v>1</v>
      </c>
      <c r="I109" s="22">
        <f>E109*H109</f>
        <v>85</v>
      </c>
      <c r="J109" s="100"/>
      <c r="K109" s="165"/>
      <c r="L109" s="78"/>
      <c r="M109"/>
      <c r="N109" s="78"/>
      <c r="O109" s="78"/>
      <c r="P109" s="78"/>
      <c r="Q109" s="78"/>
      <c r="R109" s="78"/>
    </row>
    <row r="110" spans="1:18" x14ac:dyDescent="0.3">
      <c r="A110" s="32" t="s">
        <v>898</v>
      </c>
      <c r="B110" s="32" t="s">
        <v>904</v>
      </c>
      <c r="C110" s="32" t="s">
        <v>905</v>
      </c>
      <c r="D110" s="32"/>
      <c r="E110" s="32">
        <v>249</v>
      </c>
      <c r="F110" s="32">
        <v>174</v>
      </c>
      <c r="G110" s="32">
        <v>75</v>
      </c>
      <c r="H110" s="32">
        <v>1</v>
      </c>
      <c r="I110" s="22">
        <f t="shared" ref="I110:I125" si="2">G110*H110</f>
        <v>75</v>
      </c>
      <c r="J110" s="100"/>
      <c r="K110" s="165"/>
      <c r="L110" s="78"/>
      <c r="M110" s="78"/>
      <c r="N110" s="78"/>
      <c r="O110" s="78"/>
      <c r="P110" s="78"/>
      <c r="Q110" s="78"/>
      <c r="R110" s="78"/>
    </row>
    <row r="111" spans="1:18" x14ac:dyDescent="0.3">
      <c r="A111" s="32" t="s">
        <v>898</v>
      </c>
      <c r="B111" s="32" t="s">
        <v>3305</v>
      </c>
      <c r="C111" s="32" t="s">
        <v>3304</v>
      </c>
      <c r="D111" s="32">
        <v>1</v>
      </c>
      <c r="E111" s="32">
        <v>86</v>
      </c>
      <c r="F111" s="32">
        <v>63</v>
      </c>
      <c r="G111" s="32">
        <v>23</v>
      </c>
      <c r="H111" s="32">
        <v>1</v>
      </c>
      <c r="I111" s="22">
        <f t="shared" si="2"/>
        <v>23</v>
      </c>
      <c r="J111" s="100"/>
      <c r="K111" s="165"/>
      <c r="L111" s="78"/>
      <c r="M111" s="78"/>
      <c r="N111" s="78"/>
      <c r="O111" s="78"/>
      <c r="P111" s="78"/>
      <c r="Q111" s="78"/>
      <c r="R111" s="78"/>
    </row>
    <row r="112" spans="1:18" ht="18" x14ac:dyDescent="0.35">
      <c r="A112" s="32" t="s">
        <v>1181</v>
      </c>
      <c r="B112" s="205" t="s">
        <v>1182</v>
      </c>
      <c r="C112" s="32"/>
      <c r="D112" s="32"/>
      <c r="E112" s="50"/>
      <c r="F112" s="50"/>
      <c r="G112" s="50"/>
      <c r="H112" s="200">
        <v>1</v>
      </c>
      <c r="I112" s="204">
        <f t="shared" si="2"/>
        <v>0</v>
      </c>
      <c r="J112" s="100"/>
      <c r="K112" s="165"/>
      <c r="L112" s="78"/>
      <c r="M112" s="78"/>
      <c r="N112" s="78"/>
      <c r="O112" s="78"/>
      <c r="P112" s="78"/>
      <c r="Q112" s="78"/>
      <c r="R112" s="78"/>
    </row>
    <row r="113" spans="1:18" ht="18" x14ac:dyDescent="0.35">
      <c r="A113" s="32" t="s">
        <v>946</v>
      </c>
      <c r="B113" s="205" t="s">
        <v>1183</v>
      </c>
      <c r="C113" s="32"/>
      <c r="D113" s="32"/>
      <c r="E113" s="50"/>
      <c r="F113" s="50"/>
      <c r="G113" s="50"/>
      <c r="H113" s="200">
        <v>1</v>
      </c>
      <c r="I113" s="204">
        <f t="shared" si="2"/>
        <v>0</v>
      </c>
      <c r="J113" s="100"/>
      <c r="K113" s="165"/>
      <c r="L113" s="78"/>
      <c r="M113" s="78"/>
      <c r="N113" s="78"/>
      <c r="O113" s="78"/>
      <c r="P113" s="78"/>
      <c r="Q113" s="78"/>
      <c r="R113" s="78"/>
    </row>
    <row r="114" spans="1:18" ht="18" x14ac:dyDescent="0.35">
      <c r="A114" s="32" t="s">
        <v>946</v>
      </c>
      <c r="B114" s="205" t="s">
        <v>1184</v>
      </c>
      <c r="C114" s="32"/>
      <c r="D114" s="32"/>
      <c r="E114" s="50"/>
      <c r="F114" s="50"/>
      <c r="G114" s="50"/>
      <c r="H114" s="200">
        <v>1</v>
      </c>
      <c r="I114" s="204">
        <f t="shared" si="2"/>
        <v>0</v>
      </c>
      <c r="J114" s="100"/>
      <c r="K114" s="165"/>
      <c r="L114" s="78"/>
      <c r="M114" s="78"/>
      <c r="N114" s="78"/>
      <c r="O114" s="78"/>
      <c r="P114" s="78"/>
      <c r="Q114" s="78"/>
      <c r="R114" s="78"/>
    </row>
    <row r="115" spans="1:18" ht="18" x14ac:dyDescent="0.35">
      <c r="A115" s="32" t="s">
        <v>946</v>
      </c>
      <c r="B115" s="205" t="s">
        <v>1185</v>
      </c>
      <c r="C115" s="32"/>
      <c r="D115" s="32"/>
      <c r="E115" s="50"/>
      <c r="F115" s="50"/>
      <c r="G115" s="50"/>
      <c r="H115" s="200">
        <v>1</v>
      </c>
      <c r="I115" s="204">
        <f t="shared" si="2"/>
        <v>0</v>
      </c>
      <c r="J115" s="100"/>
      <c r="K115" s="165"/>
      <c r="L115" s="78"/>
      <c r="M115" s="78"/>
      <c r="N115" s="78"/>
      <c r="O115" s="78"/>
      <c r="P115" s="78"/>
      <c r="Q115" s="78"/>
      <c r="R115" s="78"/>
    </row>
    <row r="116" spans="1:18" ht="18" x14ac:dyDescent="0.35">
      <c r="A116" s="32" t="s">
        <v>946</v>
      </c>
      <c r="B116" s="205" t="s">
        <v>1186</v>
      </c>
      <c r="C116" s="32"/>
      <c r="D116" s="32"/>
      <c r="E116" s="50"/>
      <c r="F116" s="50"/>
      <c r="G116" s="50"/>
      <c r="H116" s="200">
        <v>1</v>
      </c>
      <c r="I116" s="204">
        <f t="shared" si="2"/>
        <v>0</v>
      </c>
      <c r="J116" s="100"/>
      <c r="K116" s="165"/>
      <c r="L116" s="78"/>
      <c r="M116" s="78"/>
      <c r="N116" s="78"/>
      <c r="O116" s="78"/>
      <c r="P116" s="78"/>
      <c r="Q116" s="78"/>
      <c r="R116" s="78"/>
    </row>
    <row r="117" spans="1:18" ht="18" x14ac:dyDescent="0.35">
      <c r="A117" s="32" t="s">
        <v>946</v>
      </c>
      <c r="B117" s="205" t="s">
        <v>1187</v>
      </c>
      <c r="C117" s="32"/>
      <c r="D117" s="32"/>
      <c r="E117" s="50"/>
      <c r="F117" s="50"/>
      <c r="G117" s="50"/>
      <c r="H117" s="200">
        <v>1</v>
      </c>
      <c r="I117" s="204">
        <f t="shared" si="2"/>
        <v>0</v>
      </c>
      <c r="J117" s="100"/>
      <c r="K117" s="165"/>
      <c r="L117" s="78"/>
      <c r="M117" s="78"/>
      <c r="N117" s="78"/>
      <c r="O117" s="78"/>
      <c r="P117" s="78"/>
      <c r="Q117" s="78"/>
      <c r="R117" s="78"/>
    </row>
    <row r="118" spans="1:18" ht="18" x14ac:dyDescent="0.35">
      <c r="A118" s="32" t="s">
        <v>946</v>
      </c>
      <c r="B118" s="205" t="s">
        <v>1188</v>
      </c>
      <c r="C118" s="32"/>
      <c r="D118" s="32"/>
      <c r="E118" s="50"/>
      <c r="F118" s="50"/>
      <c r="G118" s="50"/>
      <c r="H118" s="200">
        <v>1</v>
      </c>
      <c r="I118" s="204">
        <f t="shared" si="2"/>
        <v>0</v>
      </c>
      <c r="J118" s="100"/>
      <c r="K118" s="165"/>
      <c r="L118" s="78"/>
      <c r="M118" s="78"/>
      <c r="N118" s="78"/>
      <c r="O118" s="78"/>
      <c r="P118" s="78"/>
      <c r="Q118" s="78"/>
      <c r="R118" s="78"/>
    </row>
    <row r="119" spans="1:18" ht="18" x14ac:dyDescent="0.35">
      <c r="A119" s="32" t="s">
        <v>946</v>
      </c>
      <c r="B119" s="205" t="s">
        <v>1189</v>
      </c>
      <c r="C119" s="32"/>
      <c r="D119" s="32"/>
      <c r="E119" s="50"/>
      <c r="F119" s="50"/>
      <c r="G119" s="50"/>
      <c r="H119" s="200">
        <v>1</v>
      </c>
      <c r="I119" s="204">
        <f t="shared" si="2"/>
        <v>0</v>
      </c>
      <c r="J119" s="100"/>
      <c r="K119" s="165"/>
      <c r="L119" s="78"/>
      <c r="M119" s="78"/>
      <c r="N119" s="78"/>
      <c r="O119" s="78"/>
      <c r="P119" s="78"/>
      <c r="Q119" s="78"/>
      <c r="R119" s="78"/>
    </row>
    <row r="120" spans="1:18" ht="18" x14ac:dyDescent="0.35">
      <c r="A120" s="32" t="s">
        <v>946</v>
      </c>
      <c r="B120" s="205" t="s">
        <v>1190</v>
      </c>
      <c r="C120" s="32"/>
      <c r="D120" s="32"/>
      <c r="E120" s="50"/>
      <c r="F120" s="50"/>
      <c r="G120" s="50"/>
      <c r="H120" s="200">
        <v>1</v>
      </c>
      <c r="I120" s="204">
        <f t="shared" si="2"/>
        <v>0</v>
      </c>
      <c r="J120" s="100"/>
      <c r="K120" s="165"/>
      <c r="L120" s="78"/>
      <c r="M120" s="78"/>
      <c r="N120" s="78"/>
      <c r="O120" s="78"/>
      <c r="P120" s="78"/>
      <c r="Q120" s="78"/>
      <c r="R120" s="78"/>
    </row>
    <row r="121" spans="1:18" ht="18" x14ac:dyDescent="0.35">
      <c r="A121" s="32" t="s">
        <v>946</v>
      </c>
      <c r="B121" s="205" t="s">
        <v>1191</v>
      </c>
      <c r="C121" s="32"/>
      <c r="D121" s="32"/>
      <c r="E121" s="50"/>
      <c r="F121" s="50"/>
      <c r="G121" s="50"/>
      <c r="H121" s="200">
        <v>1</v>
      </c>
      <c r="I121" s="204">
        <f t="shared" si="2"/>
        <v>0</v>
      </c>
      <c r="J121" s="100"/>
      <c r="K121" s="165"/>
      <c r="L121" s="78"/>
      <c r="M121" s="78"/>
      <c r="N121" s="78"/>
      <c r="O121" s="78"/>
      <c r="P121" s="78"/>
      <c r="Q121" s="78"/>
      <c r="R121" s="78"/>
    </row>
    <row r="122" spans="1:18" ht="18" x14ac:dyDescent="0.35">
      <c r="A122" s="32" t="s">
        <v>946</v>
      </c>
      <c r="B122" s="205" t="s">
        <v>1192</v>
      </c>
      <c r="C122" s="32"/>
      <c r="D122" s="32"/>
      <c r="E122" s="50"/>
      <c r="F122" s="50"/>
      <c r="G122" s="50"/>
      <c r="H122" s="200">
        <v>1</v>
      </c>
      <c r="I122" s="204">
        <f t="shared" si="2"/>
        <v>0</v>
      </c>
      <c r="J122" s="100"/>
      <c r="K122" s="165"/>
      <c r="L122" s="78"/>
      <c r="M122" s="78"/>
      <c r="N122" s="78"/>
      <c r="O122" s="78"/>
      <c r="P122" s="78"/>
      <c r="Q122" s="78"/>
      <c r="R122" s="78"/>
    </row>
    <row r="123" spans="1:18" ht="18" x14ac:dyDescent="0.35">
      <c r="A123" s="32" t="s">
        <v>946</v>
      </c>
      <c r="B123" s="205" t="s">
        <v>1193</v>
      </c>
      <c r="C123" s="32"/>
      <c r="D123" s="32"/>
      <c r="E123" s="50"/>
      <c r="F123" s="50"/>
      <c r="G123" s="50"/>
      <c r="H123" s="200">
        <v>1</v>
      </c>
      <c r="I123" s="204">
        <f t="shared" si="2"/>
        <v>0</v>
      </c>
      <c r="J123" s="100"/>
      <c r="K123" s="165"/>
      <c r="L123" s="78"/>
      <c r="M123" s="78"/>
      <c r="N123" s="78"/>
      <c r="O123" s="78"/>
      <c r="P123" s="78"/>
      <c r="Q123" s="78"/>
      <c r="R123" s="78"/>
    </row>
    <row r="124" spans="1:18" ht="18" x14ac:dyDescent="0.35">
      <c r="A124" s="32"/>
      <c r="B124" s="205" t="s">
        <v>1194</v>
      </c>
      <c r="C124" s="32"/>
      <c r="D124" s="32"/>
      <c r="E124" s="50"/>
      <c r="F124" s="50"/>
      <c r="G124" s="50"/>
      <c r="H124" s="200">
        <v>1</v>
      </c>
      <c r="I124" s="204">
        <f t="shared" si="2"/>
        <v>0</v>
      </c>
      <c r="J124" s="100"/>
      <c r="K124" s="165"/>
      <c r="L124" s="78"/>
      <c r="M124" s="78"/>
      <c r="N124" s="78"/>
      <c r="O124" s="78"/>
      <c r="P124" s="78"/>
      <c r="Q124" s="78"/>
      <c r="R124" s="78"/>
    </row>
    <row r="125" spans="1:18" x14ac:dyDescent="0.3">
      <c r="A125" s="32"/>
      <c r="B125" s="32"/>
      <c r="C125" s="32"/>
      <c r="D125" s="32"/>
      <c r="E125" s="50"/>
      <c r="F125" s="50"/>
      <c r="G125" s="50"/>
      <c r="H125" s="200">
        <v>1</v>
      </c>
      <c r="I125" s="204">
        <f t="shared" si="2"/>
        <v>0</v>
      </c>
      <c r="J125" s="100"/>
      <c r="K125" s="165"/>
      <c r="L125" s="78"/>
      <c r="M125" s="78"/>
      <c r="N125" s="78"/>
      <c r="O125" s="78"/>
      <c r="P125" s="78"/>
      <c r="Q125" s="78"/>
      <c r="R125" s="78"/>
    </row>
    <row r="126" spans="1:18" ht="13.2" hidden="1" x14ac:dyDescent="0.25">
      <c r="A126" s="77" t="s">
        <v>3287</v>
      </c>
      <c r="B126" s="17"/>
      <c r="C126" s="37" t="s">
        <v>3287</v>
      </c>
      <c r="D126" s="37"/>
      <c r="E126" s="21">
        <f>SUM(E2:E111)</f>
        <v>40600</v>
      </c>
      <c r="F126" s="42"/>
      <c r="G126" s="21" t="s">
        <v>3046</v>
      </c>
      <c r="H126" s="21">
        <f>SUM(H2:H111)</f>
        <v>30</v>
      </c>
      <c r="I126" s="21">
        <f>SUM(I2:I111)</f>
        <v>9331</v>
      </c>
      <c r="J126" s="100"/>
    </row>
    <row r="127" spans="1:18" ht="13.2" x14ac:dyDescent="0.25">
      <c r="J127" s="100"/>
    </row>
    <row r="128" spans="1:18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:10" ht="13.2" x14ac:dyDescent="0.25">
      <c r="J577" s="100"/>
    </row>
    <row r="578" spans="1:10" ht="13.2" x14ac:dyDescent="0.25">
      <c r="J578" s="100"/>
    </row>
    <row r="579" spans="1:10" ht="13.2" x14ac:dyDescent="0.25">
      <c r="J579" s="100"/>
    </row>
    <row r="580" spans="1:10" ht="13.2" x14ac:dyDescent="0.25">
      <c r="J580" s="100"/>
    </row>
    <row r="581" spans="1:10" ht="13.2" x14ac:dyDescent="0.25">
      <c r="J581" s="100"/>
    </row>
    <row r="582" spans="1:10" ht="13.2" x14ac:dyDescent="0.25">
      <c r="J582" s="100"/>
    </row>
    <row r="583" spans="1:10" ht="13.2" x14ac:dyDescent="0.25">
      <c r="J583" s="100"/>
    </row>
    <row r="584" spans="1:10" ht="13.2" x14ac:dyDescent="0.25">
      <c r="J584" s="100"/>
    </row>
    <row r="585" spans="1:10" ht="13.2" x14ac:dyDescent="0.25">
      <c r="J585" s="100"/>
    </row>
    <row r="586" spans="1:10" ht="13.2" x14ac:dyDescent="0.25">
      <c r="J586" s="100"/>
    </row>
    <row r="587" spans="1:10" ht="13.2" x14ac:dyDescent="0.25">
      <c r="J587" s="100"/>
    </row>
    <row r="588" spans="1:10" ht="13.2" x14ac:dyDescent="0.25">
      <c r="A588" s="17"/>
      <c r="B588" s="17"/>
      <c r="C588" s="17"/>
      <c r="D588" s="17"/>
      <c r="E588" s="17"/>
      <c r="F588" s="20"/>
      <c r="G588" s="17"/>
      <c r="H588" s="17"/>
      <c r="I588" s="23"/>
      <c r="J588" s="100"/>
    </row>
    <row r="589" spans="1:10" ht="13.2" x14ac:dyDescent="0.25">
      <c r="A589" s="17"/>
      <c r="B589" s="17"/>
      <c r="C589" s="17"/>
      <c r="D589" s="17"/>
      <c r="E589" s="17"/>
      <c r="F589" s="20"/>
      <c r="G589" s="17"/>
      <c r="H589" s="17"/>
      <c r="I589" s="23"/>
      <c r="J589" s="100"/>
    </row>
    <row r="590" spans="1:10" ht="13.2" x14ac:dyDescent="0.25">
      <c r="A590" s="17"/>
      <c r="B590" s="17"/>
      <c r="C590" s="17"/>
      <c r="D590" s="17"/>
      <c r="E590" s="17"/>
      <c r="F590" s="20"/>
      <c r="G590" s="17"/>
      <c r="H590" s="17"/>
      <c r="I590" s="23"/>
      <c r="J590" s="100"/>
    </row>
    <row r="591" spans="1:10" ht="13.2" x14ac:dyDescent="0.25">
      <c r="A591" s="17"/>
      <c r="B591" s="17"/>
      <c r="C591" s="17"/>
      <c r="D591" s="17"/>
      <c r="E591" s="17"/>
      <c r="F591" s="20"/>
      <c r="G591" s="17"/>
      <c r="H591" s="17"/>
      <c r="I591" s="23"/>
      <c r="J591" s="100"/>
    </row>
    <row r="592" spans="1:10" ht="13.2" x14ac:dyDescent="0.25">
      <c r="A592" s="17"/>
      <c r="B592" s="17"/>
      <c r="C592" s="17"/>
      <c r="D592" s="17"/>
      <c r="E592" s="17"/>
      <c r="F592" s="20"/>
      <c r="G592" s="17"/>
      <c r="H592" s="17"/>
      <c r="I592" s="23"/>
      <c r="J592" s="100"/>
    </row>
    <row r="593" spans="1:10" ht="13.2" x14ac:dyDescent="0.25">
      <c r="A593" s="17"/>
      <c r="B593" s="17"/>
      <c r="C593" s="17"/>
      <c r="D593" s="17"/>
      <c r="E593" s="17"/>
      <c r="F593" s="20"/>
      <c r="G593" s="17"/>
      <c r="H593" s="17"/>
      <c r="I593" s="23"/>
      <c r="J593" s="100"/>
    </row>
    <row r="594" spans="1:10" ht="13.2" x14ac:dyDescent="0.25">
      <c r="A594" s="17"/>
      <c r="B594" s="17"/>
      <c r="C594" s="17"/>
      <c r="D594" s="17"/>
      <c r="E594" s="17"/>
      <c r="F594" s="20"/>
      <c r="G594" s="17"/>
      <c r="H594" s="17"/>
      <c r="I594" s="23"/>
      <c r="J594" s="100"/>
    </row>
    <row r="595" spans="1:10" ht="13.2" x14ac:dyDescent="0.25">
      <c r="A595" s="17"/>
      <c r="B595" s="17"/>
      <c r="C595" s="17"/>
      <c r="D595" s="17"/>
      <c r="E595" s="17"/>
      <c r="F595" s="20"/>
      <c r="G595" s="17"/>
      <c r="H595" s="17"/>
      <c r="I595" s="23"/>
      <c r="J595" s="100"/>
    </row>
    <row r="596" spans="1:10" ht="13.2" x14ac:dyDescent="0.25">
      <c r="A596" s="17"/>
      <c r="B596" s="17"/>
      <c r="C596" s="17"/>
      <c r="D596" s="17"/>
      <c r="E596" s="17"/>
      <c r="F596" s="20"/>
      <c r="G596" s="17"/>
      <c r="H596" s="17"/>
      <c r="I596" s="23"/>
      <c r="J596" s="100"/>
    </row>
    <row r="597" spans="1:10" ht="13.2" x14ac:dyDescent="0.25">
      <c r="A597" s="17"/>
      <c r="B597" s="17"/>
      <c r="C597" s="17"/>
      <c r="D597" s="17"/>
      <c r="E597" s="17"/>
      <c r="F597" s="20"/>
      <c r="G597" s="17"/>
      <c r="H597" s="17"/>
      <c r="I597" s="23"/>
      <c r="J597" s="100"/>
    </row>
    <row r="598" spans="1:10" ht="13.2" x14ac:dyDescent="0.25">
      <c r="A598" s="17"/>
      <c r="B598" s="17"/>
      <c r="C598" s="17"/>
      <c r="D598" s="17"/>
      <c r="E598" s="17"/>
      <c r="F598" s="20"/>
      <c r="G598" s="17"/>
      <c r="H598" s="17"/>
      <c r="I598" s="23"/>
      <c r="J598" s="100"/>
    </row>
    <row r="599" spans="1:10" ht="13.2" x14ac:dyDescent="0.25">
      <c r="A599" s="17"/>
      <c r="B599" s="17"/>
      <c r="C599" s="17"/>
      <c r="D599" s="17"/>
      <c r="E599" s="17"/>
      <c r="F599" s="20"/>
      <c r="G599" s="17"/>
      <c r="H599" s="17"/>
      <c r="I599" s="23"/>
      <c r="J599" s="100"/>
    </row>
    <row r="600" spans="1:10" ht="13.2" x14ac:dyDescent="0.25">
      <c r="A600" s="17"/>
      <c r="B600" s="17"/>
      <c r="C600" s="17"/>
      <c r="D600" s="17"/>
      <c r="E600" s="17"/>
      <c r="F600" s="20"/>
      <c r="G600" s="17"/>
      <c r="H600" s="17"/>
      <c r="I600" s="23"/>
      <c r="J600" s="100"/>
    </row>
    <row r="601" spans="1:10" ht="13.2" x14ac:dyDescent="0.25">
      <c r="A601" s="17"/>
      <c r="B601" s="17"/>
      <c r="C601" s="17"/>
      <c r="D601" s="17"/>
      <c r="E601" s="17"/>
      <c r="F601" s="20"/>
      <c r="G601" s="17"/>
      <c r="H601" s="17"/>
      <c r="I601" s="23"/>
      <c r="J601" s="100"/>
    </row>
    <row r="602" spans="1:10" ht="13.2" x14ac:dyDescent="0.25">
      <c r="A602" s="17"/>
      <c r="B602" s="17"/>
      <c r="C602" s="17"/>
      <c r="D602" s="17"/>
      <c r="E602" s="17"/>
      <c r="F602" s="20"/>
      <c r="G602" s="17"/>
      <c r="H602" s="17"/>
      <c r="I602" s="23"/>
      <c r="J602" s="100"/>
    </row>
    <row r="603" spans="1:10" ht="13.2" x14ac:dyDescent="0.25">
      <c r="A603" s="17"/>
      <c r="B603" s="17"/>
      <c r="C603" s="17"/>
      <c r="D603" s="17"/>
      <c r="E603" s="17"/>
      <c r="F603" s="20"/>
      <c r="G603" s="17"/>
      <c r="H603" s="17"/>
      <c r="I603" s="23"/>
      <c r="J603" s="100"/>
    </row>
    <row r="604" spans="1:10" ht="13.2" x14ac:dyDescent="0.25">
      <c r="A604" s="17"/>
      <c r="B604" s="17"/>
      <c r="C604" s="17"/>
      <c r="D604" s="17"/>
      <c r="E604" s="17"/>
      <c r="F604" s="20"/>
      <c r="G604" s="17"/>
      <c r="H604" s="17"/>
      <c r="I604" s="23"/>
      <c r="J604" s="100"/>
    </row>
    <row r="605" spans="1:10" ht="13.2" x14ac:dyDescent="0.25">
      <c r="A605" s="17"/>
      <c r="B605" s="17"/>
      <c r="C605" s="17"/>
      <c r="D605" s="17"/>
      <c r="E605" s="17"/>
      <c r="F605" s="20"/>
      <c r="G605" s="17"/>
      <c r="H605" s="17"/>
      <c r="I605" s="23"/>
      <c r="J605" s="100"/>
    </row>
    <row r="606" spans="1:10" ht="13.2" x14ac:dyDescent="0.25">
      <c r="A606" s="17"/>
      <c r="B606" s="17"/>
      <c r="C606" s="17"/>
      <c r="D606" s="17"/>
      <c r="E606" s="17"/>
      <c r="F606" s="20"/>
      <c r="G606" s="17"/>
      <c r="H606" s="17"/>
      <c r="I606" s="23"/>
      <c r="J606" s="100"/>
    </row>
    <row r="607" spans="1:10" ht="13.2" x14ac:dyDescent="0.25">
      <c r="A607" s="17"/>
      <c r="B607" s="17"/>
      <c r="C607" s="17"/>
      <c r="D607" s="17"/>
      <c r="E607" s="17"/>
      <c r="F607" s="20"/>
      <c r="G607" s="17"/>
      <c r="H607" s="17"/>
      <c r="I607" s="23"/>
      <c r="J607" s="100"/>
    </row>
    <row r="608" spans="1:10" ht="13.2" x14ac:dyDescent="0.25">
      <c r="A608" s="17"/>
      <c r="B608" s="17"/>
      <c r="C608" s="17"/>
      <c r="D608" s="17"/>
      <c r="E608" s="17"/>
      <c r="F608" s="20"/>
      <c r="G608" s="17"/>
      <c r="H608" s="17"/>
      <c r="I608" s="23"/>
      <c r="J608" s="100"/>
    </row>
    <row r="609" spans="1:10" ht="13.2" x14ac:dyDescent="0.25">
      <c r="A609" s="17"/>
      <c r="B609" s="17"/>
      <c r="C609" s="17"/>
      <c r="D609" s="17"/>
      <c r="E609" s="17"/>
      <c r="F609" s="20"/>
      <c r="G609" s="17"/>
      <c r="H609" s="17"/>
      <c r="I609" s="23"/>
      <c r="J609" s="100"/>
    </row>
    <row r="610" spans="1:10" ht="13.2" x14ac:dyDescent="0.25">
      <c r="A610" s="17"/>
      <c r="B610" s="17"/>
      <c r="C610" s="17"/>
      <c r="D610" s="17"/>
      <c r="E610" s="17"/>
      <c r="F610" s="20"/>
      <c r="G610" s="17"/>
      <c r="H610" s="17"/>
      <c r="I610" s="23"/>
      <c r="J610" s="100"/>
    </row>
    <row r="611" spans="1:10" ht="13.2" x14ac:dyDescent="0.25">
      <c r="A611" s="17"/>
      <c r="B611" s="17"/>
      <c r="C611" s="17"/>
      <c r="D611" s="17"/>
      <c r="E611" s="17"/>
      <c r="F611" s="20"/>
      <c r="G611" s="17"/>
      <c r="H611" s="17"/>
      <c r="I611" s="23"/>
      <c r="J611" s="100"/>
    </row>
    <row r="612" spans="1:10" ht="13.2" x14ac:dyDescent="0.25">
      <c r="A612" s="17"/>
      <c r="B612" s="17"/>
      <c r="C612" s="17"/>
      <c r="D612" s="17"/>
      <c r="E612" s="17"/>
      <c r="F612" s="20"/>
      <c r="G612" s="17"/>
      <c r="H612" s="17"/>
      <c r="I612" s="23"/>
      <c r="J612" s="100"/>
    </row>
    <row r="613" spans="1:10" ht="13.2" x14ac:dyDescent="0.25">
      <c r="A613" s="17"/>
      <c r="B613" s="17"/>
      <c r="C613" s="17"/>
      <c r="D613" s="17"/>
      <c r="E613" s="17"/>
      <c r="F613" s="20"/>
      <c r="G613" s="17"/>
      <c r="H613" s="17"/>
      <c r="I613" s="23"/>
      <c r="J613" s="100"/>
    </row>
    <row r="614" spans="1:10" ht="13.2" x14ac:dyDescent="0.25">
      <c r="A614" s="17"/>
      <c r="B614" s="17"/>
      <c r="C614" s="17"/>
      <c r="D614" s="17"/>
      <c r="E614" s="17"/>
      <c r="F614" s="20"/>
      <c r="G614" s="17"/>
      <c r="H614" s="17"/>
      <c r="I614" s="23"/>
      <c r="J614" s="100"/>
    </row>
    <row r="615" spans="1:10" ht="13.2" x14ac:dyDescent="0.25">
      <c r="A615" s="17"/>
      <c r="B615" s="17"/>
      <c r="C615" s="17"/>
      <c r="D615" s="17"/>
      <c r="E615" s="17"/>
      <c r="F615" s="20"/>
      <c r="G615" s="17"/>
      <c r="H615" s="17"/>
      <c r="I615" s="23"/>
      <c r="J615" s="100"/>
    </row>
    <row r="616" spans="1:10" ht="13.2" x14ac:dyDescent="0.25">
      <c r="A616" s="17"/>
      <c r="B616" s="17"/>
      <c r="C616" s="17"/>
      <c r="D616" s="17"/>
      <c r="E616" s="17"/>
      <c r="F616" s="20"/>
      <c r="G616" s="17"/>
      <c r="H616" s="17"/>
      <c r="I616" s="23"/>
      <c r="J616" s="100"/>
    </row>
    <row r="617" spans="1:10" ht="13.2" x14ac:dyDescent="0.25">
      <c r="A617" s="17"/>
      <c r="B617" s="17"/>
      <c r="C617" s="17"/>
      <c r="D617" s="17"/>
      <c r="E617" s="17"/>
      <c r="F617" s="20"/>
      <c r="G617" s="17"/>
      <c r="H617" s="17"/>
      <c r="I617" s="23"/>
      <c r="J617" s="100"/>
    </row>
    <row r="618" spans="1:10" ht="13.2" x14ac:dyDescent="0.25">
      <c r="A618" s="17"/>
      <c r="B618" s="17"/>
      <c r="C618" s="17"/>
      <c r="D618" s="17"/>
      <c r="E618" s="17"/>
      <c r="F618" s="20"/>
      <c r="G618" s="17"/>
      <c r="H618" s="17"/>
      <c r="I618" s="23"/>
      <c r="J618" s="100"/>
    </row>
    <row r="619" spans="1:10" ht="13.2" x14ac:dyDescent="0.25">
      <c r="A619" s="17"/>
      <c r="B619" s="17"/>
      <c r="C619" s="17"/>
      <c r="D619" s="17"/>
      <c r="E619" s="17"/>
      <c r="F619" s="20"/>
      <c r="G619" s="17"/>
      <c r="H619" s="17"/>
      <c r="I619" s="23"/>
      <c r="J619" s="100"/>
    </row>
    <row r="620" spans="1:10" ht="13.2" x14ac:dyDescent="0.25">
      <c r="A620" s="17"/>
      <c r="B620" s="17"/>
      <c r="C620" s="17"/>
      <c r="D620" s="17"/>
      <c r="E620" s="17"/>
      <c r="F620" s="20"/>
      <c r="G620" s="17"/>
      <c r="H620" s="17"/>
      <c r="I620" s="23"/>
      <c r="J620" s="100"/>
    </row>
    <row r="621" spans="1:10" ht="13.2" x14ac:dyDescent="0.25">
      <c r="A621" s="17"/>
      <c r="B621" s="17"/>
      <c r="C621" s="17"/>
      <c r="D621" s="17"/>
      <c r="E621" s="17"/>
      <c r="F621" s="20"/>
      <c r="G621" s="17"/>
      <c r="H621" s="17"/>
      <c r="I621" s="23"/>
      <c r="J621" s="100"/>
    </row>
    <row r="622" spans="1:10" ht="13.2" x14ac:dyDescent="0.25">
      <c r="A622" s="17"/>
      <c r="B622" s="17"/>
      <c r="C622" s="17"/>
      <c r="D622" s="17"/>
      <c r="E622" s="17"/>
      <c r="F622" s="20"/>
      <c r="G622" s="17"/>
      <c r="H622" s="17"/>
      <c r="I622" s="23"/>
      <c r="J622" s="100"/>
    </row>
    <row r="623" spans="1:10" ht="13.2" x14ac:dyDescent="0.25">
      <c r="A623" s="17"/>
      <c r="B623" s="17"/>
      <c r="C623" s="17"/>
      <c r="D623" s="17"/>
      <c r="E623" s="17"/>
      <c r="F623" s="20"/>
      <c r="G623" s="17"/>
      <c r="H623" s="17"/>
      <c r="I623" s="23"/>
      <c r="J623" s="100"/>
    </row>
    <row r="624" spans="1:10" ht="13.2" x14ac:dyDescent="0.25">
      <c r="A624" s="17"/>
      <c r="B624" s="17"/>
      <c r="C624" s="17"/>
      <c r="D624" s="17"/>
      <c r="E624" s="17"/>
      <c r="F624" s="20"/>
      <c r="G624" s="17"/>
      <c r="H624" s="17"/>
      <c r="I624" s="23"/>
      <c r="J624" s="100"/>
    </row>
    <row r="625" spans="1:10" ht="13.2" x14ac:dyDescent="0.25">
      <c r="A625" s="17"/>
      <c r="B625" s="17"/>
      <c r="C625" s="17"/>
      <c r="D625" s="17"/>
      <c r="E625" s="17"/>
      <c r="F625" s="20"/>
      <c r="G625" s="17"/>
      <c r="H625" s="17"/>
      <c r="I625" s="23"/>
      <c r="J625" s="100"/>
    </row>
    <row r="626" spans="1:10" ht="13.2" x14ac:dyDescent="0.25">
      <c r="A626" s="17"/>
      <c r="B626" s="17"/>
      <c r="C626" s="17"/>
      <c r="D626" s="17"/>
      <c r="E626" s="17"/>
      <c r="F626" s="20"/>
      <c r="G626" s="17"/>
      <c r="H626" s="17"/>
      <c r="I626" s="23"/>
      <c r="J626" s="100"/>
    </row>
    <row r="627" spans="1:10" ht="13.2" x14ac:dyDescent="0.25">
      <c r="A627" s="17"/>
      <c r="B627" s="17"/>
      <c r="C627" s="17"/>
      <c r="D627" s="17"/>
      <c r="E627" s="17"/>
      <c r="F627" s="20"/>
      <c r="G627" s="17"/>
      <c r="H627" s="17"/>
      <c r="I627" s="23"/>
      <c r="J627" s="100"/>
    </row>
    <row r="628" spans="1:10" ht="13.2" x14ac:dyDescent="0.25">
      <c r="A628" s="17"/>
      <c r="B628" s="17"/>
      <c r="C628" s="17"/>
      <c r="D628" s="17"/>
      <c r="E628" s="17"/>
      <c r="F628" s="20"/>
      <c r="G628" s="17"/>
      <c r="H628" s="17"/>
      <c r="I628" s="23"/>
      <c r="J628" s="100"/>
    </row>
    <row r="629" spans="1:10" ht="13.2" x14ac:dyDescent="0.25">
      <c r="A629" s="17"/>
      <c r="B629" s="17"/>
      <c r="C629" s="17"/>
      <c r="D629" s="17"/>
      <c r="E629" s="17"/>
      <c r="F629" s="20"/>
      <c r="G629" s="17"/>
      <c r="H629" s="17"/>
      <c r="I629" s="23"/>
      <c r="J629" s="100"/>
    </row>
    <row r="630" spans="1:10" ht="13.2" x14ac:dyDescent="0.25">
      <c r="A630" s="17"/>
      <c r="B630" s="17"/>
      <c r="C630" s="17"/>
      <c r="D630" s="17"/>
      <c r="E630" s="17"/>
      <c r="F630" s="20"/>
      <c r="G630" s="17"/>
      <c r="H630" s="17"/>
      <c r="I630" s="23"/>
      <c r="J630" s="100"/>
    </row>
    <row r="631" spans="1:10" ht="13.2" x14ac:dyDescent="0.25">
      <c r="A631" s="17"/>
      <c r="B631" s="17"/>
      <c r="C631" s="17"/>
      <c r="D631" s="17"/>
      <c r="E631" s="17"/>
      <c r="F631" s="20"/>
      <c r="G631" s="17"/>
      <c r="H631" s="17"/>
      <c r="I631" s="23"/>
      <c r="J631" s="100"/>
    </row>
    <row r="632" spans="1:10" ht="13.2" x14ac:dyDescent="0.25">
      <c r="A632" s="17"/>
      <c r="B632" s="17"/>
      <c r="C632" s="17"/>
      <c r="D632" s="17"/>
      <c r="E632" s="17"/>
      <c r="F632" s="20"/>
      <c r="G632" s="17"/>
      <c r="H632" s="17"/>
      <c r="I632" s="23"/>
      <c r="J632" s="100"/>
    </row>
    <row r="633" spans="1:10" ht="13.2" x14ac:dyDescent="0.25">
      <c r="A633" s="17"/>
      <c r="B633" s="17"/>
      <c r="C633" s="17"/>
      <c r="D633" s="17"/>
      <c r="E633" s="17"/>
      <c r="F633" s="20"/>
      <c r="G633" s="17"/>
      <c r="H633" s="17"/>
      <c r="I633" s="23"/>
      <c r="J633" s="100"/>
    </row>
    <row r="634" spans="1:10" ht="13.2" x14ac:dyDescent="0.25">
      <c r="A634" s="17"/>
      <c r="B634" s="17"/>
      <c r="C634" s="17"/>
      <c r="D634" s="17"/>
      <c r="E634" s="17"/>
      <c r="F634" s="20"/>
      <c r="G634" s="17"/>
      <c r="H634" s="17"/>
      <c r="I634" s="23"/>
      <c r="J634" s="100"/>
    </row>
    <row r="635" spans="1:10" ht="13.2" x14ac:dyDescent="0.25">
      <c r="A635" s="17"/>
      <c r="B635" s="17"/>
      <c r="C635" s="17"/>
      <c r="D635" s="17"/>
      <c r="E635" s="17"/>
      <c r="F635" s="20"/>
      <c r="G635" s="17"/>
      <c r="H635" s="17"/>
      <c r="I635" s="23"/>
      <c r="J635" s="100"/>
    </row>
    <row r="636" spans="1:10" ht="13.2" x14ac:dyDescent="0.25">
      <c r="A636" s="17"/>
      <c r="B636" s="17"/>
      <c r="C636" s="17"/>
      <c r="D636" s="17"/>
      <c r="E636" s="17"/>
      <c r="F636" s="20"/>
      <c r="G636" s="17"/>
      <c r="H636" s="17"/>
      <c r="I636" s="23"/>
      <c r="J636" s="100"/>
    </row>
    <row r="637" spans="1:10" ht="13.2" x14ac:dyDescent="0.25">
      <c r="A637" s="17"/>
      <c r="B637" s="17"/>
      <c r="C637" s="17"/>
      <c r="D637" s="17"/>
      <c r="E637" s="17"/>
      <c r="F637" s="20"/>
      <c r="G637" s="17"/>
      <c r="H637" s="17"/>
      <c r="I637" s="23"/>
      <c r="J637" s="100"/>
    </row>
    <row r="638" spans="1:10" ht="13.2" x14ac:dyDescent="0.25">
      <c r="A638" s="17"/>
      <c r="B638" s="17"/>
      <c r="C638" s="17"/>
      <c r="D638" s="17"/>
      <c r="E638" s="17"/>
      <c r="F638" s="20"/>
      <c r="G638" s="17"/>
      <c r="H638" s="17"/>
      <c r="I638" s="23"/>
      <c r="J638" s="100"/>
    </row>
    <row r="639" spans="1:10" ht="13.2" x14ac:dyDescent="0.25">
      <c r="A639" s="17"/>
      <c r="B639" s="17"/>
      <c r="C639" s="17"/>
      <c r="D639" s="17"/>
      <c r="E639" s="17"/>
      <c r="F639" s="20"/>
      <c r="G639" s="17"/>
      <c r="H639" s="17"/>
      <c r="I639" s="23"/>
      <c r="J639" s="100"/>
    </row>
    <row r="640" spans="1:10" ht="13.2" x14ac:dyDescent="0.25">
      <c r="A640" s="17"/>
      <c r="B640" s="17"/>
      <c r="C640" s="17"/>
      <c r="D640" s="17"/>
      <c r="E640" s="17"/>
      <c r="F640" s="20"/>
      <c r="G640" s="17"/>
      <c r="H640" s="17"/>
      <c r="I640" s="23"/>
      <c r="J640" s="100"/>
    </row>
    <row r="641" spans="1:10" ht="13.2" x14ac:dyDescent="0.25">
      <c r="A641" s="17"/>
      <c r="B641" s="17"/>
      <c r="C641" s="17"/>
      <c r="D641" s="17"/>
      <c r="E641" s="17"/>
      <c r="F641" s="20"/>
      <c r="G641" s="17"/>
      <c r="H641" s="17"/>
      <c r="I641" s="23"/>
      <c r="J641" s="100"/>
    </row>
    <row r="642" spans="1:10" ht="13.2" x14ac:dyDescent="0.25">
      <c r="A642" s="17"/>
      <c r="B642" s="17"/>
      <c r="C642" s="17"/>
      <c r="D642" s="17"/>
      <c r="E642" s="17"/>
      <c r="F642" s="20"/>
      <c r="G642" s="17"/>
      <c r="H642" s="17"/>
      <c r="I642" s="23"/>
      <c r="J642" s="100"/>
    </row>
    <row r="643" spans="1:10" ht="13.2" x14ac:dyDescent="0.25">
      <c r="A643" s="17"/>
      <c r="B643" s="17"/>
      <c r="C643" s="17"/>
      <c r="D643" s="17"/>
      <c r="E643" s="17"/>
      <c r="F643" s="20"/>
      <c r="G643" s="17"/>
      <c r="H643" s="17"/>
      <c r="I643" s="23"/>
      <c r="J643" s="100"/>
    </row>
    <row r="644" spans="1:10" ht="13.2" x14ac:dyDescent="0.25">
      <c r="A644" s="17"/>
      <c r="B644" s="17"/>
      <c r="C644" s="17"/>
      <c r="D644" s="17"/>
      <c r="E644" s="17"/>
      <c r="F644" s="20"/>
      <c r="G644" s="17"/>
      <c r="H644" s="17"/>
      <c r="I644" s="23"/>
      <c r="J644" s="100"/>
    </row>
    <row r="645" spans="1:10" ht="13.2" x14ac:dyDescent="0.25">
      <c r="A645" s="17"/>
      <c r="B645" s="17"/>
      <c r="C645" s="17"/>
      <c r="D645" s="17"/>
      <c r="E645" s="17"/>
      <c r="F645" s="20"/>
      <c r="G645" s="17"/>
      <c r="H645" s="17"/>
      <c r="I645" s="23"/>
      <c r="J645" s="100"/>
    </row>
    <row r="646" spans="1:10" ht="13.2" x14ac:dyDescent="0.25">
      <c r="A646" s="17"/>
      <c r="B646" s="17"/>
      <c r="C646" s="17"/>
      <c r="D646" s="17"/>
      <c r="E646" s="17"/>
      <c r="F646" s="20"/>
      <c r="G646" s="17"/>
      <c r="H646" s="17"/>
      <c r="I646" s="23"/>
      <c r="J646" s="100"/>
    </row>
    <row r="647" spans="1:10" ht="13.2" x14ac:dyDescent="0.25">
      <c r="A647" s="17"/>
      <c r="B647" s="17"/>
      <c r="C647" s="17"/>
      <c r="D647" s="17"/>
      <c r="E647" s="17"/>
      <c r="F647" s="20"/>
      <c r="G647" s="17"/>
      <c r="H647" s="17"/>
      <c r="I647" s="23"/>
      <c r="J647" s="100"/>
    </row>
    <row r="648" spans="1:10" ht="13.2" x14ac:dyDescent="0.25">
      <c r="A648" s="17"/>
      <c r="B648" s="17"/>
      <c r="C648" s="17"/>
      <c r="D648" s="17"/>
      <c r="E648" s="17"/>
      <c r="F648" s="20"/>
      <c r="G648" s="17"/>
      <c r="H648" s="17"/>
      <c r="I648" s="23"/>
      <c r="J648" s="100"/>
    </row>
    <row r="649" spans="1:10" ht="13.2" x14ac:dyDescent="0.25">
      <c r="A649" s="17"/>
      <c r="B649" s="17"/>
      <c r="C649" s="17"/>
      <c r="D649" s="17"/>
      <c r="E649" s="17"/>
      <c r="F649" s="20"/>
      <c r="G649" s="17"/>
      <c r="H649" s="17"/>
      <c r="I649" s="23"/>
      <c r="J649" s="100"/>
    </row>
    <row r="650" spans="1:10" ht="13.2" x14ac:dyDescent="0.25">
      <c r="A650" s="17"/>
      <c r="B650" s="17"/>
      <c r="C650" s="17"/>
      <c r="D650" s="17"/>
      <c r="E650" s="17"/>
      <c r="F650" s="20"/>
      <c r="G650" s="17"/>
      <c r="H650" s="17"/>
      <c r="I650" s="23"/>
      <c r="J650" s="100"/>
    </row>
    <row r="651" spans="1:10" ht="13.2" x14ac:dyDescent="0.25">
      <c r="A651" s="17"/>
      <c r="B651" s="17"/>
      <c r="C651" s="17"/>
      <c r="D651" s="17"/>
      <c r="E651" s="17"/>
      <c r="F651" s="20"/>
      <c r="G651" s="17"/>
      <c r="H651" s="17"/>
      <c r="I651" s="23"/>
      <c r="J651" s="100"/>
    </row>
    <row r="652" spans="1:10" ht="13.2" x14ac:dyDescent="0.25">
      <c r="A652" s="17"/>
      <c r="B652" s="17"/>
      <c r="C652" s="17"/>
      <c r="D652" s="17"/>
      <c r="E652" s="17"/>
      <c r="F652" s="20"/>
      <c r="G652" s="17"/>
      <c r="H652" s="17"/>
      <c r="I652" s="23"/>
      <c r="J652" s="100"/>
    </row>
    <row r="653" spans="1:10" ht="13.2" x14ac:dyDescent="0.25">
      <c r="A653" s="17"/>
      <c r="B653" s="17"/>
      <c r="C653" s="17"/>
      <c r="D653" s="17"/>
      <c r="E653" s="17"/>
      <c r="F653" s="20"/>
      <c r="G653" s="17"/>
      <c r="H653" s="17"/>
      <c r="I653" s="23"/>
      <c r="J653" s="100"/>
    </row>
    <row r="654" spans="1:10" ht="13.2" x14ac:dyDescent="0.25">
      <c r="A654" s="17"/>
      <c r="B654" s="17"/>
      <c r="C654" s="17"/>
      <c r="D654" s="17"/>
      <c r="E654" s="17"/>
      <c r="F654" s="20"/>
      <c r="G654" s="17"/>
      <c r="H654" s="17"/>
      <c r="I654" s="23"/>
      <c r="J654" s="100"/>
    </row>
    <row r="655" spans="1:10" ht="13.2" x14ac:dyDescent="0.25">
      <c r="A655" s="17"/>
      <c r="B655" s="17"/>
      <c r="C655" s="17"/>
      <c r="D655" s="17"/>
      <c r="E655" s="17"/>
      <c r="F655" s="20"/>
      <c r="G655" s="17"/>
      <c r="H655" s="17"/>
      <c r="I655" s="23"/>
      <c r="J655" s="100"/>
    </row>
    <row r="656" spans="1:10" ht="13.2" x14ac:dyDescent="0.25">
      <c r="A656" s="17"/>
      <c r="B656" s="17"/>
      <c r="C656" s="17"/>
      <c r="D656" s="17"/>
      <c r="E656" s="17"/>
      <c r="F656" s="20"/>
      <c r="G656" s="17"/>
      <c r="H656" s="17"/>
      <c r="I656" s="23"/>
      <c r="J656" s="100"/>
    </row>
    <row r="657" spans="1:10" ht="13.2" x14ac:dyDescent="0.25">
      <c r="A657" s="17"/>
      <c r="B657" s="17"/>
      <c r="C657" s="17"/>
      <c r="D657" s="17"/>
      <c r="E657" s="17"/>
      <c r="F657" s="20"/>
      <c r="G657" s="17"/>
      <c r="H657" s="17"/>
      <c r="I657" s="23"/>
      <c r="J657" s="100"/>
    </row>
    <row r="658" spans="1:10" ht="13.2" x14ac:dyDescent="0.25">
      <c r="A658" s="17"/>
      <c r="B658" s="17"/>
      <c r="C658" s="17"/>
      <c r="D658" s="17"/>
      <c r="E658" s="17"/>
      <c r="F658" s="20"/>
      <c r="G658" s="17"/>
      <c r="H658" s="17"/>
      <c r="I658" s="23"/>
      <c r="J658" s="100"/>
    </row>
    <row r="659" spans="1:10" ht="13.2" x14ac:dyDescent="0.25">
      <c r="A659" s="17"/>
      <c r="B659" s="17"/>
      <c r="C659" s="17"/>
      <c r="D659" s="17"/>
      <c r="E659" s="17"/>
      <c r="F659" s="20"/>
      <c r="G659" s="17"/>
      <c r="H659" s="17"/>
      <c r="I659" s="23"/>
      <c r="J659" s="100"/>
    </row>
    <row r="660" spans="1:10" ht="13.2" x14ac:dyDescent="0.25">
      <c r="A660" s="17"/>
      <c r="B660" s="17"/>
      <c r="C660" s="17"/>
      <c r="D660" s="17"/>
      <c r="E660" s="17"/>
      <c r="F660" s="20"/>
      <c r="G660" s="17"/>
      <c r="H660" s="17"/>
      <c r="I660" s="23"/>
      <c r="J660" s="100"/>
    </row>
    <row r="661" spans="1:10" ht="13.2" x14ac:dyDescent="0.25">
      <c r="A661" s="17"/>
      <c r="B661" s="17"/>
      <c r="C661" s="17"/>
      <c r="D661" s="17"/>
      <c r="E661" s="17"/>
      <c r="F661" s="20"/>
      <c r="G661" s="17"/>
      <c r="H661" s="17"/>
      <c r="I661" s="23"/>
      <c r="J661" s="100"/>
    </row>
    <row r="662" spans="1:10" ht="13.2" x14ac:dyDescent="0.25">
      <c r="A662" s="17"/>
      <c r="B662" s="17"/>
      <c r="C662" s="17"/>
      <c r="D662" s="17"/>
      <c r="E662" s="17"/>
      <c r="F662" s="20"/>
      <c r="G662" s="17"/>
      <c r="H662" s="17"/>
      <c r="I662" s="23"/>
      <c r="J662" s="100"/>
    </row>
    <row r="663" spans="1:10" ht="13.2" x14ac:dyDescent="0.25">
      <c r="A663" s="17"/>
      <c r="B663" s="17"/>
      <c r="C663" s="17"/>
      <c r="D663" s="17"/>
      <c r="E663" s="17"/>
      <c r="F663" s="20"/>
      <c r="G663" s="17"/>
      <c r="H663" s="17"/>
      <c r="I663" s="23"/>
      <c r="J663" s="100"/>
    </row>
    <row r="664" spans="1:10" ht="13.2" x14ac:dyDescent="0.25">
      <c r="A664" s="17"/>
      <c r="B664" s="17"/>
      <c r="C664" s="17"/>
      <c r="D664" s="17"/>
      <c r="E664" s="17"/>
      <c r="F664" s="20"/>
      <c r="G664" s="17"/>
      <c r="H664" s="17"/>
      <c r="I664" s="23"/>
      <c r="J664" s="100"/>
    </row>
    <row r="665" spans="1:10" ht="13.2" x14ac:dyDescent="0.25">
      <c r="A665" s="17"/>
      <c r="B665" s="17"/>
      <c r="C665" s="17"/>
      <c r="D665" s="17"/>
      <c r="E665" s="17"/>
      <c r="F665" s="20"/>
      <c r="G665" s="17"/>
      <c r="H665" s="17"/>
      <c r="I665" s="23"/>
      <c r="J665" s="100"/>
    </row>
    <row r="666" spans="1:10" ht="13.2" x14ac:dyDescent="0.25">
      <c r="A666" s="17"/>
      <c r="B666" s="17"/>
      <c r="C666" s="17"/>
      <c r="D666" s="17"/>
      <c r="E666" s="17"/>
      <c r="F666" s="20"/>
      <c r="G666" s="17"/>
      <c r="H666" s="17"/>
      <c r="I666" s="23"/>
      <c r="J666" s="100"/>
    </row>
    <row r="667" spans="1:10" ht="13.2" x14ac:dyDescent="0.25">
      <c r="A667" s="17"/>
      <c r="B667" s="17"/>
      <c r="C667" s="17"/>
      <c r="D667" s="17"/>
      <c r="E667" s="17"/>
      <c r="F667" s="20"/>
      <c r="G667" s="17"/>
      <c r="H667" s="17"/>
      <c r="I667" s="23"/>
      <c r="J667" s="100"/>
    </row>
    <row r="668" spans="1:10" ht="13.2" x14ac:dyDescent="0.25">
      <c r="A668" s="17"/>
      <c r="B668" s="17"/>
      <c r="C668" s="17"/>
      <c r="D668" s="17"/>
      <c r="E668" s="17"/>
      <c r="F668" s="20"/>
      <c r="G668" s="17"/>
      <c r="H668" s="17"/>
      <c r="I668" s="23"/>
      <c r="J668" s="100"/>
    </row>
    <row r="669" spans="1:10" ht="13.2" x14ac:dyDescent="0.25">
      <c r="A669" s="17"/>
      <c r="B669" s="17"/>
      <c r="C669" s="17"/>
      <c r="D669" s="17"/>
      <c r="E669" s="17"/>
      <c r="F669" s="20"/>
      <c r="G669" s="17"/>
      <c r="H669" s="17"/>
      <c r="I669" s="23"/>
      <c r="J669" s="100"/>
    </row>
    <row r="670" spans="1:10" ht="13.2" x14ac:dyDescent="0.25">
      <c r="A670" s="17"/>
      <c r="B670" s="17"/>
      <c r="C670" s="17"/>
      <c r="D670" s="17"/>
      <c r="E670" s="17"/>
      <c r="F670" s="20"/>
      <c r="G670" s="17"/>
      <c r="H670" s="17"/>
      <c r="I670" s="23"/>
      <c r="J670" s="100"/>
    </row>
    <row r="671" spans="1:10" ht="13.2" x14ac:dyDescent="0.25">
      <c r="A671" s="17"/>
      <c r="B671" s="17"/>
      <c r="C671" s="17"/>
      <c r="D671" s="17"/>
      <c r="E671" s="17"/>
      <c r="F671" s="20"/>
      <c r="G671" s="17"/>
      <c r="H671" s="17"/>
      <c r="I671" s="23"/>
      <c r="J671" s="100"/>
    </row>
    <row r="672" spans="1:10" ht="13.2" x14ac:dyDescent="0.25">
      <c r="A672" s="17"/>
      <c r="B672" s="17"/>
      <c r="C672" s="17"/>
      <c r="D672" s="17"/>
      <c r="E672" s="17"/>
      <c r="F672" s="20"/>
      <c r="G672" s="17"/>
      <c r="H672" s="17"/>
      <c r="I672" s="23"/>
      <c r="J672" s="100"/>
    </row>
    <row r="673" spans="1:10" ht="13.2" x14ac:dyDescent="0.25">
      <c r="A673" s="17"/>
      <c r="B673" s="17"/>
      <c r="C673" s="17"/>
      <c r="D673" s="17"/>
      <c r="E673" s="17"/>
      <c r="F673" s="20"/>
      <c r="G673" s="17"/>
      <c r="H673" s="17"/>
      <c r="I673" s="23"/>
      <c r="J673" s="100"/>
    </row>
    <row r="674" spans="1:10" ht="13.2" x14ac:dyDescent="0.25">
      <c r="A674" s="17"/>
      <c r="B674" s="17"/>
      <c r="C674" s="17"/>
      <c r="D674" s="17"/>
      <c r="E674" s="17"/>
      <c r="F674" s="20"/>
      <c r="G674" s="17"/>
      <c r="H674" s="17"/>
      <c r="I674" s="23"/>
      <c r="J674" s="100"/>
    </row>
    <row r="675" spans="1:10" ht="13.2" x14ac:dyDescent="0.25">
      <c r="A675" s="17"/>
      <c r="B675" s="17"/>
      <c r="C675" s="17"/>
      <c r="D675" s="17"/>
      <c r="E675" s="17"/>
      <c r="F675" s="20"/>
      <c r="G675" s="17"/>
      <c r="H675" s="17"/>
      <c r="I675" s="23"/>
      <c r="J675" s="100"/>
    </row>
    <row r="676" spans="1:10" ht="13.2" x14ac:dyDescent="0.25">
      <c r="A676" s="17"/>
      <c r="B676" s="17"/>
      <c r="C676" s="17"/>
      <c r="D676" s="17"/>
      <c r="E676" s="17"/>
      <c r="F676" s="20"/>
      <c r="G676" s="17"/>
      <c r="H676" s="17"/>
      <c r="I676" s="23"/>
      <c r="J676" s="100"/>
    </row>
    <row r="677" spans="1:10" ht="13.2" x14ac:dyDescent="0.25">
      <c r="A677" s="17"/>
      <c r="B677" s="17"/>
      <c r="C677" s="17"/>
      <c r="D677" s="17"/>
      <c r="E677" s="17"/>
      <c r="F677" s="20"/>
      <c r="G677" s="17"/>
      <c r="H677" s="17"/>
      <c r="I677" s="23"/>
      <c r="J677" s="100"/>
    </row>
    <row r="678" spans="1:10" ht="13.2" x14ac:dyDescent="0.25">
      <c r="A678" s="17"/>
      <c r="B678" s="17"/>
      <c r="C678" s="17"/>
      <c r="D678" s="17"/>
      <c r="E678" s="17"/>
      <c r="F678" s="20"/>
      <c r="G678" s="17"/>
      <c r="H678" s="17"/>
      <c r="I678" s="23"/>
      <c r="J678" s="100"/>
    </row>
    <row r="679" spans="1:10" ht="13.2" x14ac:dyDescent="0.25">
      <c r="A679" s="17"/>
      <c r="B679" s="17"/>
      <c r="C679" s="17"/>
      <c r="D679" s="17"/>
      <c r="E679" s="17"/>
      <c r="F679" s="20"/>
      <c r="G679" s="17"/>
      <c r="H679" s="17"/>
      <c r="I679" s="23"/>
      <c r="J679" s="100"/>
    </row>
    <row r="680" spans="1:10" ht="13.2" x14ac:dyDescent="0.25">
      <c r="A680" s="17"/>
      <c r="B680" s="17"/>
      <c r="C680" s="17"/>
      <c r="D680" s="17"/>
      <c r="E680" s="17"/>
      <c r="F680" s="20"/>
      <c r="G680" s="17"/>
      <c r="H680" s="17"/>
      <c r="I680" s="23"/>
      <c r="J680" s="100"/>
    </row>
    <row r="681" spans="1:10" ht="13.2" x14ac:dyDescent="0.25">
      <c r="A681" s="17"/>
      <c r="B681" s="17"/>
      <c r="C681" s="17"/>
      <c r="D681" s="17"/>
      <c r="E681" s="17"/>
      <c r="F681" s="20"/>
      <c r="G681" s="17"/>
      <c r="H681" s="17"/>
      <c r="I681" s="23"/>
      <c r="J681" s="100"/>
    </row>
    <row r="682" spans="1:10" ht="13.2" x14ac:dyDescent="0.25">
      <c r="A682" s="17"/>
      <c r="B682" s="17"/>
      <c r="C682" s="17"/>
      <c r="D682" s="17"/>
      <c r="E682" s="17"/>
      <c r="F682" s="20"/>
      <c r="G682" s="17"/>
      <c r="H682" s="17"/>
      <c r="I682" s="23"/>
      <c r="J682" s="100"/>
    </row>
    <row r="683" spans="1:10" ht="13.2" x14ac:dyDescent="0.25">
      <c r="A683" s="17"/>
      <c r="B683" s="17"/>
      <c r="C683" s="17"/>
      <c r="D683" s="17"/>
      <c r="E683" s="17"/>
      <c r="F683" s="20"/>
      <c r="G683" s="17"/>
      <c r="H683" s="17"/>
      <c r="I683" s="23"/>
      <c r="J683" s="100"/>
    </row>
    <row r="684" spans="1:10" ht="13.2" x14ac:dyDescent="0.25">
      <c r="A684" s="17"/>
      <c r="B684" s="17"/>
      <c r="C684" s="17"/>
      <c r="D684" s="17"/>
      <c r="E684" s="17"/>
      <c r="F684" s="20"/>
      <c r="G684" s="17"/>
      <c r="H684" s="17"/>
      <c r="I684" s="23"/>
      <c r="J684" s="100"/>
    </row>
    <row r="685" spans="1:10" ht="13.2" x14ac:dyDescent="0.25">
      <c r="A685" s="17"/>
      <c r="B685" s="17"/>
      <c r="C685" s="17"/>
      <c r="D685" s="17"/>
      <c r="E685" s="17"/>
      <c r="F685" s="20"/>
      <c r="G685" s="17"/>
      <c r="H685" s="17"/>
      <c r="I685" s="23"/>
      <c r="J685" s="100"/>
    </row>
    <row r="686" spans="1:10" ht="13.2" x14ac:dyDescent="0.25">
      <c r="A686" s="17"/>
      <c r="B686" s="17"/>
      <c r="C686" s="17"/>
      <c r="D686" s="17"/>
      <c r="E686" s="17"/>
      <c r="F686" s="20"/>
      <c r="G686" s="17"/>
      <c r="H686" s="17"/>
      <c r="I686" s="23"/>
      <c r="J686" s="100"/>
    </row>
    <row r="687" spans="1:10" ht="13.2" x14ac:dyDescent="0.25">
      <c r="A687" s="17"/>
      <c r="B687" s="17"/>
      <c r="C687" s="17"/>
      <c r="D687" s="17"/>
      <c r="E687" s="17"/>
      <c r="F687" s="20"/>
      <c r="G687" s="17"/>
      <c r="H687" s="17"/>
      <c r="I687" s="23"/>
      <c r="J687" s="100"/>
    </row>
    <row r="688" spans="1:10" ht="13.2" x14ac:dyDescent="0.25">
      <c r="A688" s="17"/>
      <c r="B688" s="17"/>
      <c r="C688" s="17"/>
      <c r="D688" s="17"/>
      <c r="E688" s="17"/>
      <c r="F688" s="20"/>
      <c r="G688" s="17"/>
      <c r="H688" s="17"/>
      <c r="I688" s="23"/>
      <c r="J688" s="100"/>
    </row>
    <row r="689" spans="1:10" ht="13.2" x14ac:dyDescent="0.25">
      <c r="A689" s="17"/>
      <c r="B689" s="17"/>
      <c r="C689" s="17"/>
      <c r="D689" s="17"/>
      <c r="E689" s="17"/>
      <c r="F689" s="20"/>
      <c r="G689" s="17"/>
      <c r="H689" s="17"/>
      <c r="I689" s="23"/>
      <c r="J689" s="100"/>
    </row>
    <row r="690" spans="1:10" ht="13.2" x14ac:dyDescent="0.25">
      <c r="A690" s="17"/>
      <c r="B690" s="17"/>
      <c r="C690" s="17"/>
      <c r="D690" s="17"/>
      <c r="E690" s="17"/>
      <c r="F690" s="20"/>
      <c r="G690" s="17"/>
      <c r="H690" s="17"/>
      <c r="I690" s="23"/>
      <c r="J690" s="100"/>
    </row>
    <row r="691" spans="1:10" ht="13.2" x14ac:dyDescent="0.25">
      <c r="A691" s="17"/>
      <c r="B691" s="17"/>
      <c r="C691" s="17"/>
      <c r="D691" s="17"/>
      <c r="E691" s="17"/>
      <c r="F691" s="20"/>
      <c r="G691" s="17"/>
      <c r="H691" s="17"/>
      <c r="I691" s="23"/>
      <c r="J691" s="100"/>
    </row>
    <row r="692" spans="1:10" ht="13.2" x14ac:dyDescent="0.25">
      <c r="A692" s="17"/>
      <c r="B692" s="17"/>
      <c r="C692" s="17"/>
      <c r="D692" s="17"/>
      <c r="E692" s="17"/>
      <c r="F692" s="20"/>
      <c r="G692" s="17"/>
      <c r="H692" s="17"/>
      <c r="I692" s="23"/>
      <c r="J692" s="100"/>
    </row>
    <row r="693" spans="1:10" ht="13.2" x14ac:dyDescent="0.25">
      <c r="A693" s="17"/>
      <c r="B693" s="17"/>
      <c r="C693" s="17"/>
      <c r="D693" s="17"/>
      <c r="E693" s="17"/>
      <c r="F693" s="20"/>
      <c r="G693" s="17"/>
      <c r="H693" s="17"/>
      <c r="I693" s="23"/>
      <c r="J693" s="100"/>
    </row>
    <row r="694" spans="1:10" ht="13.2" x14ac:dyDescent="0.25">
      <c r="A694" s="17"/>
      <c r="B694" s="17"/>
      <c r="C694" s="17"/>
      <c r="D694" s="17"/>
      <c r="E694" s="17"/>
      <c r="F694" s="20"/>
      <c r="G694" s="17"/>
      <c r="H694" s="17"/>
      <c r="I694" s="23"/>
      <c r="J694" s="100"/>
    </row>
    <row r="695" spans="1:10" ht="13.2" x14ac:dyDescent="0.25">
      <c r="A695" s="17"/>
      <c r="B695" s="17"/>
      <c r="C695" s="17"/>
      <c r="D695" s="17"/>
      <c r="E695" s="17"/>
      <c r="F695" s="20"/>
      <c r="G695" s="17"/>
      <c r="H695" s="17"/>
      <c r="I695" s="23"/>
      <c r="J695" s="100"/>
    </row>
    <row r="696" spans="1:10" ht="13.2" x14ac:dyDescent="0.25">
      <c r="A696" s="17"/>
      <c r="B696" s="17"/>
      <c r="C696" s="17"/>
      <c r="D696" s="17"/>
      <c r="E696" s="17"/>
      <c r="F696" s="20"/>
      <c r="G696" s="17"/>
      <c r="H696" s="17"/>
      <c r="I696" s="23"/>
      <c r="J696" s="100"/>
    </row>
    <row r="697" spans="1:10" ht="13.2" x14ac:dyDescent="0.25">
      <c r="A697" s="17"/>
      <c r="B697" s="17"/>
      <c r="C697" s="17"/>
      <c r="D697" s="17"/>
      <c r="E697" s="17"/>
      <c r="F697" s="20"/>
      <c r="G697" s="17"/>
      <c r="H697" s="17"/>
      <c r="I697" s="23"/>
      <c r="J697" s="100"/>
    </row>
    <row r="698" spans="1:10" ht="13.2" x14ac:dyDescent="0.25">
      <c r="A698" s="17"/>
      <c r="B698" s="17"/>
      <c r="C698" s="17"/>
      <c r="D698" s="17"/>
      <c r="E698" s="17"/>
      <c r="F698" s="20"/>
      <c r="G698" s="17"/>
      <c r="H698" s="17"/>
      <c r="I698" s="23"/>
      <c r="J698" s="100"/>
    </row>
    <row r="699" spans="1:10" ht="13.2" x14ac:dyDescent="0.25">
      <c r="A699" s="17"/>
      <c r="B699" s="17"/>
      <c r="C699" s="17"/>
      <c r="D699" s="17"/>
      <c r="E699" s="17"/>
      <c r="F699" s="20"/>
      <c r="G699" s="17"/>
      <c r="H699" s="17"/>
      <c r="I699" s="23"/>
      <c r="J699" s="100"/>
    </row>
    <row r="700" spans="1:10" ht="13.2" x14ac:dyDescent="0.25">
      <c r="A700" s="17"/>
      <c r="B700" s="17"/>
      <c r="C700" s="17"/>
      <c r="D700" s="17"/>
      <c r="E700" s="17"/>
      <c r="F700" s="20"/>
      <c r="G700" s="17"/>
      <c r="H700" s="17"/>
      <c r="I700" s="23"/>
      <c r="J700" s="100"/>
    </row>
    <row r="701" spans="1:10" ht="13.2" x14ac:dyDescent="0.25">
      <c r="A701" s="17"/>
      <c r="B701" s="17"/>
      <c r="C701" s="17"/>
      <c r="D701" s="17"/>
      <c r="E701" s="17"/>
      <c r="F701" s="20"/>
      <c r="G701" s="17"/>
      <c r="H701" s="17"/>
      <c r="I701" s="23"/>
      <c r="J701" s="100"/>
    </row>
    <row r="702" spans="1:10" ht="13.2" x14ac:dyDescent="0.25">
      <c r="A702" s="17"/>
      <c r="B702" s="17"/>
      <c r="C702" s="17"/>
      <c r="D702" s="17"/>
      <c r="E702" s="17"/>
      <c r="F702" s="20"/>
      <c r="G702" s="17"/>
      <c r="H702" s="17"/>
      <c r="I702" s="23"/>
      <c r="J702" s="100"/>
    </row>
    <row r="703" spans="1:10" ht="13.2" x14ac:dyDescent="0.25">
      <c r="A703" s="17"/>
      <c r="B703" s="17"/>
      <c r="C703" s="17"/>
      <c r="D703" s="17"/>
      <c r="E703" s="17"/>
      <c r="F703" s="20"/>
      <c r="G703" s="17"/>
      <c r="H703" s="17"/>
      <c r="I703" s="23"/>
      <c r="J703" s="100"/>
    </row>
    <row r="704" spans="1:10" ht="13.2" x14ac:dyDescent="0.25">
      <c r="A704" s="17"/>
      <c r="B704" s="17"/>
      <c r="C704" s="17"/>
      <c r="D704" s="17"/>
      <c r="E704" s="17"/>
      <c r="F704" s="20"/>
      <c r="G704" s="17"/>
      <c r="H704" s="17"/>
      <c r="I704" s="23"/>
      <c r="J704" s="100"/>
    </row>
    <row r="705" spans="1:10" ht="13.2" x14ac:dyDescent="0.25">
      <c r="A705" s="17"/>
      <c r="B705" s="17"/>
      <c r="C705" s="17"/>
      <c r="D705" s="17"/>
      <c r="E705" s="17"/>
      <c r="F705" s="20"/>
      <c r="G705" s="17"/>
      <c r="H705" s="17"/>
      <c r="I705" s="23"/>
      <c r="J705" s="100"/>
    </row>
    <row r="706" spans="1:10" ht="13.2" x14ac:dyDescent="0.25">
      <c r="A706" s="17"/>
      <c r="B706" s="17"/>
      <c r="C706" s="17"/>
      <c r="D706" s="17"/>
      <c r="E706" s="17"/>
      <c r="F706" s="20"/>
      <c r="G706" s="17"/>
      <c r="H706" s="17"/>
      <c r="I706" s="23"/>
      <c r="J706" s="100"/>
    </row>
    <row r="707" spans="1:10" ht="13.2" x14ac:dyDescent="0.25">
      <c r="A707" s="17"/>
      <c r="B707" s="17"/>
      <c r="C707" s="17"/>
      <c r="D707" s="17"/>
      <c r="E707" s="17"/>
      <c r="F707" s="20"/>
      <c r="G707" s="17"/>
      <c r="H707" s="17"/>
      <c r="I707" s="23"/>
      <c r="J707" s="100"/>
    </row>
    <row r="708" spans="1:10" ht="13.2" x14ac:dyDescent="0.25">
      <c r="A708" s="17"/>
      <c r="B708" s="17"/>
      <c r="C708" s="17"/>
      <c r="D708" s="17"/>
      <c r="E708" s="17"/>
      <c r="F708" s="20"/>
      <c r="G708" s="17"/>
      <c r="H708" s="17"/>
      <c r="I708" s="23"/>
      <c r="J708" s="100"/>
    </row>
    <row r="709" spans="1:10" ht="13.2" x14ac:dyDescent="0.25">
      <c r="A709" s="17"/>
      <c r="B709" s="17"/>
      <c r="C709" s="17"/>
      <c r="D709" s="17"/>
      <c r="E709" s="17"/>
      <c r="F709" s="20"/>
      <c r="G709" s="17"/>
      <c r="H709" s="17"/>
      <c r="I709" s="23"/>
      <c r="J709" s="100"/>
    </row>
    <row r="710" spans="1:10" ht="13.2" x14ac:dyDescent="0.25">
      <c r="A710" s="17"/>
      <c r="B710" s="17"/>
      <c r="C710" s="17"/>
      <c r="D710" s="17"/>
      <c r="E710" s="17"/>
      <c r="F710" s="20"/>
      <c r="G710" s="17"/>
      <c r="H710" s="17"/>
      <c r="I710" s="23"/>
      <c r="J710" s="100"/>
    </row>
    <row r="711" spans="1:10" ht="13.2" x14ac:dyDescent="0.25">
      <c r="A711" s="17"/>
      <c r="B711" s="17"/>
      <c r="C711" s="17"/>
      <c r="D711" s="17"/>
      <c r="E711" s="17"/>
      <c r="F711" s="20"/>
      <c r="G711" s="17"/>
      <c r="H711" s="17"/>
      <c r="I711" s="23"/>
      <c r="J711" s="100"/>
    </row>
    <row r="712" spans="1:10" ht="13.2" x14ac:dyDescent="0.25">
      <c r="A712" s="17"/>
      <c r="B712" s="17"/>
      <c r="C712" s="17"/>
      <c r="D712" s="17"/>
      <c r="E712" s="17"/>
      <c r="F712" s="20"/>
      <c r="G712" s="17"/>
      <c r="H712" s="17"/>
      <c r="I712" s="23"/>
      <c r="J712" s="100"/>
    </row>
    <row r="713" spans="1:10" ht="13.2" x14ac:dyDescent="0.25">
      <c r="A713" s="17"/>
      <c r="B713" s="17"/>
      <c r="C713" s="17"/>
      <c r="D713" s="17"/>
      <c r="E713" s="17"/>
      <c r="F713" s="20"/>
      <c r="G713" s="17"/>
      <c r="H713" s="17"/>
      <c r="I713" s="23"/>
      <c r="J713" s="100"/>
    </row>
    <row r="714" spans="1:10" ht="13.2" x14ac:dyDescent="0.25">
      <c r="A714" s="17"/>
      <c r="B714" s="17"/>
      <c r="C714" s="17"/>
      <c r="D714" s="17"/>
      <c r="E714" s="17"/>
      <c r="F714" s="20"/>
      <c r="G714" s="17"/>
      <c r="H714" s="17"/>
      <c r="I714" s="23"/>
      <c r="J714" s="100"/>
    </row>
    <row r="715" spans="1:10" ht="13.2" x14ac:dyDescent="0.25">
      <c r="A715" s="17"/>
      <c r="B715" s="17"/>
      <c r="C715" s="17"/>
      <c r="D715" s="17"/>
      <c r="E715" s="17"/>
      <c r="F715" s="20"/>
      <c r="G715" s="17"/>
      <c r="H715" s="17"/>
      <c r="I715" s="23"/>
      <c r="J715" s="100"/>
    </row>
    <row r="716" spans="1:10" ht="13.2" x14ac:dyDescent="0.25">
      <c r="A716" s="17"/>
      <c r="B716" s="17"/>
      <c r="C716" s="17"/>
      <c r="D716" s="17"/>
      <c r="E716" s="17"/>
      <c r="F716" s="20"/>
      <c r="G716" s="17"/>
      <c r="H716" s="17"/>
      <c r="I716" s="23"/>
      <c r="J716" s="100"/>
    </row>
    <row r="717" spans="1:10" ht="13.2" x14ac:dyDescent="0.25">
      <c r="A717" s="17"/>
      <c r="B717" s="17"/>
      <c r="C717" s="17"/>
      <c r="D717" s="17"/>
      <c r="E717" s="17"/>
      <c r="F717" s="20"/>
      <c r="G717" s="17"/>
      <c r="H717" s="17"/>
      <c r="I717" s="23"/>
      <c r="J717" s="100"/>
    </row>
    <row r="718" spans="1:10" ht="13.2" x14ac:dyDescent="0.25">
      <c r="A718" s="17"/>
      <c r="B718" s="17"/>
      <c r="C718" s="17"/>
      <c r="D718" s="17"/>
      <c r="E718" s="17"/>
      <c r="F718" s="20"/>
      <c r="G718" s="17"/>
      <c r="H718" s="17"/>
      <c r="I718" s="23"/>
      <c r="J718" s="100"/>
    </row>
    <row r="719" spans="1:10" ht="13.2" x14ac:dyDescent="0.25">
      <c r="A719" s="17"/>
      <c r="B719" s="17"/>
      <c r="C719" s="17"/>
      <c r="D719" s="17"/>
      <c r="E719" s="17"/>
      <c r="F719" s="20"/>
      <c r="G719" s="17"/>
      <c r="H719" s="17"/>
      <c r="I719" s="23"/>
      <c r="J719" s="100"/>
    </row>
    <row r="720" spans="1:10" ht="13.2" x14ac:dyDescent="0.25">
      <c r="A720" s="17"/>
      <c r="B720" s="17"/>
      <c r="C720" s="17"/>
      <c r="D720" s="17"/>
      <c r="E720" s="17"/>
      <c r="F720" s="20"/>
      <c r="G720" s="17"/>
      <c r="H720" s="17"/>
      <c r="I720" s="23"/>
      <c r="J720" s="100"/>
    </row>
    <row r="721" spans="1:10" ht="13.2" x14ac:dyDescent="0.25">
      <c r="A721" s="17"/>
      <c r="B721" s="17"/>
      <c r="C721" s="17"/>
      <c r="D721" s="17"/>
      <c r="E721" s="17"/>
      <c r="F721" s="20"/>
      <c r="G721" s="17"/>
      <c r="H721" s="17"/>
      <c r="I721" s="23"/>
      <c r="J721" s="100"/>
    </row>
    <row r="722" spans="1:10" ht="13.2" x14ac:dyDescent="0.25">
      <c r="A722" s="17"/>
      <c r="B722" s="17"/>
      <c r="C722" s="17"/>
      <c r="D722" s="17"/>
      <c r="E722" s="17"/>
      <c r="F722" s="20"/>
      <c r="G722" s="17"/>
      <c r="H722" s="17"/>
      <c r="I722" s="23"/>
      <c r="J722" s="100"/>
    </row>
    <row r="723" spans="1:10" ht="13.2" x14ac:dyDescent="0.25">
      <c r="A723" s="17"/>
      <c r="B723" s="17"/>
      <c r="C723" s="17"/>
      <c r="D723" s="17"/>
      <c r="E723" s="17"/>
      <c r="F723" s="20"/>
      <c r="G723" s="17"/>
      <c r="H723" s="17"/>
      <c r="I723" s="23"/>
      <c r="J723" s="100"/>
    </row>
    <row r="724" spans="1:10" ht="13.2" x14ac:dyDescent="0.25">
      <c r="A724" s="17"/>
      <c r="B724" s="17"/>
      <c r="C724" s="17"/>
      <c r="D724" s="17"/>
      <c r="E724" s="17"/>
      <c r="F724" s="20"/>
      <c r="G724" s="17"/>
      <c r="H724" s="17"/>
      <c r="I724" s="23"/>
      <c r="J724" s="100"/>
    </row>
    <row r="725" spans="1:10" ht="13.2" x14ac:dyDescent="0.25">
      <c r="A725" s="17"/>
      <c r="B725" s="17"/>
      <c r="C725" s="17"/>
      <c r="D725" s="17"/>
      <c r="E725" s="17"/>
      <c r="F725" s="20"/>
      <c r="G725" s="17"/>
      <c r="H725" s="17"/>
      <c r="I725" s="23"/>
      <c r="J725" s="100"/>
    </row>
    <row r="726" spans="1:10" ht="13.2" x14ac:dyDescent="0.25">
      <c r="A726" s="17"/>
      <c r="B726" s="17"/>
      <c r="C726" s="17"/>
      <c r="D726" s="17"/>
      <c r="E726" s="17"/>
      <c r="F726" s="20"/>
      <c r="G726" s="17"/>
      <c r="H726" s="17"/>
      <c r="I726" s="23"/>
      <c r="J726" s="100"/>
    </row>
    <row r="727" spans="1:10" ht="13.2" x14ac:dyDescent="0.25">
      <c r="A727" s="17"/>
      <c r="B727" s="17"/>
      <c r="C727" s="17"/>
      <c r="D727" s="17"/>
      <c r="E727" s="17"/>
      <c r="F727" s="20"/>
      <c r="G727" s="17"/>
      <c r="H727" s="17"/>
      <c r="I727" s="23"/>
      <c r="J727" s="100"/>
    </row>
    <row r="728" spans="1:10" ht="13.2" x14ac:dyDescent="0.25">
      <c r="A728" s="17"/>
      <c r="B728" s="17"/>
      <c r="C728" s="17"/>
      <c r="D728" s="17"/>
      <c r="E728" s="17"/>
      <c r="F728" s="20"/>
      <c r="G728" s="17"/>
      <c r="H728" s="17"/>
      <c r="I728" s="23"/>
      <c r="J728" s="100"/>
    </row>
    <row r="729" spans="1:10" ht="13.2" x14ac:dyDescent="0.25">
      <c r="A729" s="17"/>
      <c r="B729" s="17"/>
      <c r="C729" s="17"/>
      <c r="D729" s="17"/>
      <c r="E729" s="17"/>
      <c r="F729" s="20"/>
      <c r="G729" s="17"/>
      <c r="H729" s="17"/>
      <c r="I729" s="23"/>
      <c r="J729" s="100"/>
    </row>
    <row r="730" spans="1:10" ht="13.2" x14ac:dyDescent="0.25">
      <c r="A730" s="17"/>
      <c r="B730" s="17"/>
      <c r="C730" s="17"/>
      <c r="D730" s="17"/>
      <c r="E730" s="17"/>
      <c r="F730" s="20"/>
      <c r="G730" s="17"/>
      <c r="H730" s="17"/>
      <c r="I730" s="23"/>
      <c r="J730" s="100"/>
    </row>
    <row r="731" spans="1:10" ht="13.2" x14ac:dyDescent="0.25">
      <c r="A731" s="17"/>
      <c r="B731" s="17"/>
      <c r="C731" s="17"/>
      <c r="D731" s="17"/>
      <c r="E731" s="17"/>
      <c r="F731" s="20"/>
      <c r="G731" s="17"/>
      <c r="H731" s="17"/>
      <c r="I731" s="23"/>
      <c r="J731" s="100"/>
    </row>
    <row r="732" spans="1:10" ht="13.2" x14ac:dyDescent="0.25">
      <c r="A732" s="17"/>
      <c r="B732" s="17"/>
      <c r="C732" s="17"/>
      <c r="D732" s="17"/>
      <c r="E732" s="17"/>
      <c r="F732" s="20"/>
      <c r="G732" s="17"/>
      <c r="H732" s="17"/>
      <c r="I732" s="23"/>
      <c r="J732" s="100"/>
    </row>
    <row r="733" spans="1:10" ht="13.2" x14ac:dyDescent="0.25">
      <c r="A733" s="17"/>
      <c r="B733" s="17"/>
      <c r="C733" s="17"/>
      <c r="D733" s="17"/>
      <c r="E733" s="17"/>
      <c r="F733" s="20"/>
      <c r="G733" s="17"/>
      <c r="H733" s="17"/>
      <c r="I733" s="23"/>
      <c r="J733" s="100"/>
    </row>
    <row r="734" spans="1:10" ht="13.2" x14ac:dyDescent="0.25">
      <c r="A734" s="17"/>
      <c r="B734" s="17"/>
      <c r="C734" s="17"/>
      <c r="D734" s="17"/>
      <c r="E734" s="17"/>
      <c r="F734" s="20"/>
      <c r="G734" s="17"/>
      <c r="H734" s="17"/>
      <c r="I734" s="23"/>
      <c r="J734" s="100"/>
    </row>
    <row r="735" spans="1:10" ht="13.2" x14ac:dyDescent="0.25">
      <c r="A735" s="17"/>
      <c r="B735" s="17"/>
      <c r="C735" s="17"/>
      <c r="D735" s="17"/>
      <c r="E735" s="17"/>
      <c r="F735" s="20"/>
      <c r="G735" s="17"/>
      <c r="H735" s="17"/>
      <c r="I735" s="23"/>
      <c r="J735" s="100"/>
    </row>
    <row r="736" spans="1:10" ht="13.2" x14ac:dyDescent="0.25">
      <c r="A736" s="17"/>
      <c r="B736" s="17"/>
      <c r="C736" s="17"/>
      <c r="D736" s="17"/>
      <c r="E736" s="17"/>
      <c r="F736" s="20"/>
      <c r="G736" s="17"/>
      <c r="H736" s="17"/>
      <c r="I736" s="23"/>
      <c r="J736" s="100"/>
    </row>
    <row r="737" spans="1:10" ht="13.2" x14ac:dyDescent="0.25">
      <c r="A737" s="17"/>
      <c r="B737" s="17"/>
      <c r="C737" s="17"/>
      <c r="D737" s="17"/>
      <c r="E737" s="17"/>
      <c r="F737" s="20"/>
      <c r="G737" s="17"/>
      <c r="H737" s="17"/>
      <c r="I737" s="23"/>
      <c r="J737" s="100"/>
    </row>
    <row r="738" spans="1:10" ht="13.2" x14ac:dyDescent="0.25">
      <c r="A738" s="17"/>
      <c r="B738" s="17"/>
      <c r="C738" s="17"/>
      <c r="D738" s="17"/>
      <c r="E738" s="17"/>
      <c r="F738" s="20"/>
      <c r="G738" s="17"/>
      <c r="H738" s="17"/>
      <c r="I738" s="23"/>
      <c r="J738" s="100"/>
    </row>
    <row r="739" spans="1:10" ht="13.2" x14ac:dyDescent="0.25">
      <c r="A739" s="17"/>
      <c r="B739" s="17"/>
      <c r="C739" s="17"/>
      <c r="D739" s="17"/>
      <c r="E739" s="17"/>
      <c r="F739" s="20"/>
      <c r="G739" s="17"/>
      <c r="H739" s="17"/>
      <c r="I739" s="23"/>
      <c r="J739" s="100"/>
    </row>
    <row r="740" spans="1:10" ht="13.2" x14ac:dyDescent="0.25">
      <c r="A740" s="17"/>
      <c r="B740" s="17"/>
      <c r="C740" s="17"/>
      <c r="D740" s="17"/>
      <c r="E740" s="17"/>
      <c r="F740" s="20"/>
      <c r="G740" s="17"/>
      <c r="H740" s="17"/>
      <c r="I740" s="23"/>
      <c r="J740" s="100"/>
    </row>
    <row r="741" spans="1:10" ht="13.2" x14ac:dyDescent="0.25">
      <c r="A741" s="17"/>
      <c r="B741" s="17"/>
      <c r="C741" s="17"/>
      <c r="D741" s="17"/>
      <c r="E741" s="17"/>
      <c r="F741" s="20"/>
      <c r="G741" s="17"/>
      <c r="H741" s="17"/>
      <c r="I741" s="23"/>
      <c r="J741" s="100"/>
    </row>
    <row r="742" spans="1:10" ht="13.2" x14ac:dyDescent="0.25">
      <c r="A742" s="17"/>
      <c r="B742" s="17"/>
      <c r="C742" s="17"/>
      <c r="D742" s="17"/>
      <c r="E742" s="17"/>
      <c r="F742" s="20"/>
      <c r="G742" s="17"/>
      <c r="H742" s="17"/>
      <c r="I742" s="23"/>
      <c r="J742" s="100"/>
    </row>
    <row r="743" spans="1:10" ht="13.2" x14ac:dyDescent="0.25">
      <c r="A743" s="17"/>
      <c r="B743" s="17"/>
      <c r="C743" s="17"/>
      <c r="D743" s="17"/>
      <c r="E743" s="17"/>
      <c r="F743" s="20"/>
      <c r="G743" s="17"/>
      <c r="H743" s="17"/>
      <c r="I743" s="23"/>
      <c r="J743" s="100"/>
    </row>
    <row r="744" spans="1:10" ht="13.2" x14ac:dyDescent="0.25">
      <c r="A744" s="17"/>
      <c r="B744" s="17"/>
      <c r="C744" s="17"/>
      <c r="D744" s="17"/>
      <c r="E744" s="17"/>
      <c r="F744" s="20"/>
      <c r="G744" s="17"/>
      <c r="H744" s="17"/>
      <c r="I744" s="23"/>
      <c r="J744" s="100"/>
    </row>
    <row r="745" spans="1:10" ht="13.2" x14ac:dyDescent="0.25">
      <c r="A745" s="17"/>
      <c r="B745" s="17"/>
      <c r="C745" s="17"/>
      <c r="D745" s="17"/>
      <c r="E745" s="17"/>
      <c r="F745" s="20"/>
      <c r="G745" s="17"/>
      <c r="H745" s="17"/>
      <c r="I745" s="23"/>
      <c r="J745" s="100"/>
    </row>
    <row r="746" spans="1:10" ht="13.2" x14ac:dyDescent="0.25">
      <c r="A746" s="17"/>
      <c r="B746" s="17"/>
      <c r="C746" s="17"/>
      <c r="D746" s="17"/>
      <c r="E746" s="17"/>
      <c r="F746" s="20"/>
      <c r="G746" s="17"/>
      <c r="H746" s="17"/>
      <c r="I746" s="23"/>
      <c r="J746" s="100"/>
    </row>
    <row r="747" spans="1:10" ht="13.2" x14ac:dyDescent="0.25">
      <c r="A747" s="17"/>
      <c r="B747" s="17"/>
      <c r="C747" s="17"/>
      <c r="D747" s="17"/>
      <c r="E747" s="17"/>
      <c r="F747" s="20"/>
      <c r="G747" s="17"/>
      <c r="H747" s="17"/>
      <c r="I747" s="23"/>
      <c r="J747" s="100"/>
    </row>
    <row r="748" spans="1:10" ht="13.2" x14ac:dyDescent="0.25">
      <c r="A748" s="17"/>
      <c r="B748" s="17"/>
      <c r="C748" s="17"/>
      <c r="D748" s="17"/>
      <c r="E748" s="17"/>
      <c r="F748" s="20"/>
      <c r="G748" s="17"/>
      <c r="H748" s="17"/>
      <c r="I748" s="23"/>
      <c r="J748" s="100"/>
    </row>
    <row r="749" spans="1:10" ht="13.2" x14ac:dyDescent="0.25">
      <c r="A749" s="17"/>
      <c r="B749" s="17"/>
      <c r="C749" s="17"/>
      <c r="D749" s="17"/>
      <c r="E749" s="17"/>
      <c r="F749" s="20"/>
      <c r="G749" s="17"/>
      <c r="H749" s="17"/>
      <c r="I749" s="23"/>
      <c r="J749" s="100"/>
    </row>
    <row r="750" spans="1:10" ht="13.2" x14ac:dyDescent="0.25">
      <c r="A750" s="17"/>
      <c r="B750" s="17"/>
      <c r="C750" s="17"/>
      <c r="D750" s="17"/>
      <c r="E750" s="17"/>
      <c r="F750" s="20"/>
      <c r="G750" s="17"/>
      <c r="H750" s="17"/>
      <c r="I750" s="23"/>
      <c r="J750" s="100"/>
    </row>
    <row r="751" spans="1:10" ht="13.2" x14ac:dyDescent="0.25">
      <c r="A751" s="17"/>
      <c r="B751" s="17"/>
      <c r="C751" s="17"/>
      <c r="D751" s="17"/>
      <c r="E751" s="17"/>
      <c r="F751" s="20"/>
      <c r="G751" s="17"/>
      <c r="H751" s="17"/>
      <c r="I751" s="23"/>
      <c r="J751" s="100"/>
    </row>
    <row r="752" spans="1:10" ht="13.2" x14ac:dyDescent="0.25">
      <c r="A752" s="17"/>
      <c r="B752" s="17"/>
      <c r="C752" s="17"/>
      <c r="D752" s="17"/>
      <c r="E752" s="17"/>
      <c r="F752" s="20"/>
      <c r="G752" s="17"/>
      <c r="H752" s="17"/>
      <c r="I752" s="23"/>
      <c r="J752" s="100"/>
    </row>
    <row r="753" spans="1:10" ht="13.2" x14ac:dyDescent="0.25">
      <c r="A753" s="17"/>
      <c r="B753" s="17"/>
      <c r="C753" s="17"/>
      <c r="D753" s="17"/>
      <c r="E753" s="17"/>
      <c r="F753" s="20"/>
      <c r="G753" s="17"/>
      <c r="H753" s="17"/>
      <c r="I753" s="23"/>
      <c r="J753" s="100"/>
    </row>
    <row r="754" spans="1:10" ht="13.2" x14ac:dyDescent="0.25">
      <c r="A754" s="17"/>
      <c r="B754" s="17"/>
      <c r="C754" s="17"/>
      <c r="D754" s="17"/>
      <c r="E754" s="17"/>
      <c r="F754" s="20"/>
      <c r="G754" s="17"/>
      <c r="H754" s="17"/>
      <c r="I754" s="23"/>
      <c r="J754" s="100"/>
    </row>
    <row r="755" spans="1:10" ht="13.2" x14ac:dyDescent="0.25">
      <c r="A755" s="17"/>
      <c r="B755" s="17"/>
      <c r="C755" s="17"/>
      <c r="D755" s="17"/>
      <c r="E755" s="17"/>
      <c r="F755" s="20"/>
      <c r="G755" s="17"/>
      <c r="H755" s="17"/>
      <c r="I755" s="23"/>
      <c r="J755" s="100"/>
    </row>
    <row r="756" spans="1:10" ht="13.2" x14ac:dyDescent="0.25">
      <c r="A756" s="17"/>
      <c r="B756" s="17"/>
      <c r="C756" s="17"/>
      <c r="D756" s="17"/>
      <c r="E756" s="17"/>
      <c r="F756" s="20"/>
      <c r="G756" s="17"/>
      <c r="H756" s="17"/>
      <c r="I756" s="23"/>
      <c r="J756" s="100"/>
    </row>
    <row r="757" spans="1:10" ht="13.2" x14ac:dyDescent="0.25">
      <c r="A757" s="17"/>
      <c r="B757" s="17"/>
      <c r="C757" s="17"/>
      <c r="D757" s="17"/>
      <c r="E757" s="17"/>
      <c r="F757" s="20"/>
      <c r="G757" s="17"/>
      <c r="H757" s="17"/>
      <c r="I757" s="23"/>
      <c r="J757" s="100"/>
    </row>
    <row r="758" spans="1:10" ht="13.2" x14ac:dyDescent="0.25">
      <c r="A758" s="17"/>
      <c r="B758" s="17"/>
      <c r="C758" s="17"/>
      <c r="D758" s="17"/>
      <c r="E758" s="17"/>
      <c r="F758" s="20"/>
      <c r="G758" s="17"/>
      <c r="H758" s="17"/>
      <c r="I758" s="23"/>
      <c r="J758" s="100"/>
    </row>
    <row r="759" spans="1:10" ht="13.2" x14ac:dyDescent="0.25">
      <c r="A759" s="17"/>
      <c r="B759" s="17"/>
      <c r="C759" s="17"/>
      <c r="D759" s="17"/>
      <c r="E759" s="17"/>
      <c r="F759" s="20"/>
      <c r="G759" s="17"/>
      <c r="H759" s="17"/>
      <c r="I759" s="23"/>
      <c r="J759" s="100"/>
    </row>
    <row r="760" spans="1:10" ht="13.2" x14ac:dyDescent="0.25">
      <c r="A760" s="17"/>
      <c r="B760" s="17"/>
      <c r="C760" s="17"/>
      <c r="D760" s="17"/>
      <c r="E760" s="17"/>
      <c r="F760" s="20"/>
      <c r="G760" s="17"/>
      <c r="H760" s="17"/>
      <c r="I760" s="23"/>
      <c r="J760" s="100"/>
    </row>
    <row r="761" spans="1:10" ht="13.2" x14ac:dyDescent="0.25">
      <c r="A761" s="17"/>
      <c r="B761" s="17"/>
      <c r="C761" s="17"/>
      <c r="D761" s="17"/>
      <c r="E761" s="17"/>
      <c r="F761" s="20"/>
      <c r="G761" s="17"/>
      <c r="H761" s="17"/>
      <c r="I761" s="23"/>
      <c r="J761" s="100"/>
    </row>
    <row r="762" spans="1:10" ht="13.2" x14ac:dyDescent="0.25">
      <c r="A762" s="17"/>
      <c r="B762" s="17"/>
      <c r="C762" s="17"/>
      <c r="D762" s="17"/>
      <c r="E762" s="17"/>
      <c r="F762" s="20"/>
      <c r="G762" s="17"/>
      <c r="H762" s="17"/>
      <c r="I762" s="23"/>
      <c r="J762" s="100"/>
    </row>
    <row r="763" spans="1:10" ht="13.2" x14ac:dyDescent="0.25">
      <c r="A763" s="17"/>
      <c r="B763" s="17"/>
      <c r="C763" s="17"/>
      <c r="D763" s="17"/>
      <c r="E763" s="17"/>
      <c r="F763" s="20"/>
      <c r="G763" s="17"/>
      <c r="H763" s="17"/>
      <c r="I763" s="23"/>
      <c r="J763" s="100"/>
    </row>
    <row r="764" spans="1:10" ht="13.2" x14ac:dyDescent="0.25">
      <c r="A764" s="17"/>
      <c r="B764" s="17"/>
      <c r="C764" s="17"/>
      <c r="D764" s="17"/>
      <c r="E764" s="17"/>
      <c r="F764" s="20"/>
      <c r="G764" s="17"/>
      <c r="H764" s="17"/>
      <c r="I764" s="23"/>
      <c r="J764" s="100"/>
    </row>
    <row r="765" spans="1:10" ht="13.2" x14ac:dyDescent="0.25">
      <c r="A765" s="17"/>
      <c r="B765" s="17"/>
      <c r="C765" s="17"/>
      <c r="D765" s="17"/>
      <c r="E765" s="17"/>
      <c r="F765" s="20"/>
      <c r="G765" s="17"/>
      <c r="H765" s="17"/>
      <c r="I765" s="23"/>
      <c r="J765" s="100"/>
    </row>
    <row r="766" spans="1:10" ht="13.2" x14ac:dyDescent="0.25">
      <c r="A766" s="17"/>
      <c r="B766" s="17"/>
      <c r="C766" s="17"/>
      <c r="D766" s="17"/>
      <c r="E766" s="17"/>
      <c r="F766" s="20"/>
      <c r="G766" s="17"/>
      <c r="H766" s="17"/>
      <c r="I766" s="23"/>
      <c r="J766" s="100"/>
    </row>
    <row r="767" spans="1:10" ht="13.2" x14ac:dyDescent="0.25">
      <c r="A767" s="17"/>
      <c r="B767" s="17"/>
      <c r="C767" s="17"/>
      <c r="D767" s="17"/>
      <c r="E767" s="17"/>
      <c r="F767" s="20"/>
      <c r="G767" s="17"/>
      <c r="H767" s="17"/>
      <c r="I767" s="23"/>
      <c r="J767" s="100"/>
    </row>
    <row r="768" spans="1:10" ht="13.2" x14ac:dyDescent="0.25">
      <c r="A768" s="17"/>
      <c r="B768" s="17"/>
      <c r="C768" s="17"/>
      <c r="D768" s="17"/>
      <c r="E768" s="17"/>
      <c r="F768" s="20"/>
      <c r="G768" s="17"/>
      <c r="H768" s="17"/>
      <c r="I768" s="23"/>
      <c r="J768" s="100"/>
    </row>
    <row r="769" spans="1:10" ht="13.2" x14ac:dyDescent="0.25">
      <c r="A769" s="17"/>
      <c r="B769" s="17"/>
      <c r="C769" s="17"/>
      <c r="D769" s="17"/>
      <c r="E769" s="17"/>
      <c r="F769" s="20"/>
      <c r="G769" s="17"/>
      <c r="H769" s="17"/>
      <c r="I769" s="23"/>
      <c r="J769" s="100"/>
    </row>
    <row r="770" spans="1:10" ht="13.2" x14ac:dyDescent="0.25">
      <c r="A770" s="17"/>
      <c r="B770" s="17"/>
      <c r="C770" s="17"/>
      <c r="D770" s="17"/>
      <c r="E770" s="17"/>
      <c r="F770" s="20"/>
      <c r="G770" s="17"/>
      <c r="H770" s="17"/>
      <c r="I770" s="23"/>
      <c r="J770" s="100"/>
    </row>
    <row r="771" spans="1:10" ht="13.2" x14ac:dyDescent="0.25">
      <c r="A771" s="17"/>
      <c r="B771" s="17"/>
      <c r="C771" s="17"/>
      <c r="D771" s="17"/>
      <c r="E771" s="17"/>
      <c r="F771" s="20"/>
      <c r="G771" s="17"/>
      <c r="H771" s="17"/>
      <c r="I771" s="23"/>
      <c r="J771" s="100"/>
    </row>
    <row r="772" spans="1:10" ht="13.2" x14ac:dyDescent="0.25">
      <c r="A772" s="17"/>
      <c r="B772" s="17"/>
      <c r="C772" s="17"/>
      <c r="D772" s="17"/>
      <c r="E772" s="17"/>
      <c r="F772" s="20"/>
      <c r="G772" s="17"/>
      <c r="H772" s="17"/>
      <c r="I772" s="23"/>
      <c r="J772" s="100"/>
    </row>
    <row r="773" spans="1:10" ht="13.2" x14ac:dyDescent="0.25">
      <c r="A773" s="17"/>
      <c r="B773" s="17"/>
      <c r="C773" s="17"/>
      <c r="D773" s="17"/>
      <c r="E773" s="17"/>
      <c r="F773" s="20"/>
      <c r="G773" s="17"/>
      <c r="H773" s="17"/>
      <c r="I773" s="23"/>
      <c r="J773" s="100"/>
    </row>
    <row r="774" spans="1:10" ht="13.2" x14ac:dyDescent="0.25">
      <c r="A774" s="17"/>
      <c r="B774" s="17"/>
      <c r="C774" s="17"/>
      <c r="D774" s="17"/>
      <c r="E774" s="17"/>
      <c r="F774" s="20"/>
      <c r="G774" s="17"/>
      <c r="H774" s="17"/>
      <c r="I774" s="23"/>
      <c r="J774" s="100"/>
    </row>
    <row r="775" spans="1:10" ht="13.2" x14ac:dyDescent="0.25">
      <c r="A775" s="17"/>
      <c r="B775" s="17"/>
      <c r="C775" s="17"/>
      <c r="D775" s="17"/>
      <c r="E775" s="17"/>
      <c r="F775" s="20"/>
      <c r="G775" s="17"/>
      <c r="H775" s="17"/>
      <c r="I775" s="23"/>
      <c r="J775" s="100"/>
    </row>
    <row r="776" spans="1:10" ht="13.2" x14ac:dyDescent="0.25">
      <c r="A776" s="17"/>
      <c r="B776" s="17"/>
      <c r="C776" s="17"/>
      <c r="D776" s="17"/>
      <c r="E776" s="17"/>
      <c r="F776" s="20"/>
      <c r="G776" s="17"/>
      <c r="H776" s="17"/>
      <c r="I776" s="23"/>
      <c r="J776" s="100"/>
    </row>
    <row r="777" spans="1:10" ht="13.2" x14ac:dyDescent="0.25">
      <c r="A777" s="17"/>
      <c r="B777" s="17"/>
      <c r="C777" s="17"/>
      <c r="D777" s="17"/>
      <c r="E777" s="17"/>
      <c r="F777" s="20"/>
      <c r="G777" s="17"/>
      <c r="H777" s="17"/>
      <c r="I777" s="23"/>
      <c r="J777" s="100"/>
    </row>
    <row r="778" spans="1:10" ht="13.2" x14ac:dyDescent="0.25">
      <c r="A778" s="17"/>
      <c r="B778" s="17"/>
      <c r="C778" s="17"/>
      <c r="D778" s="17"/>
      <c r="E778" s="17"/>
      <c r="F778" s="20"/>
      <c r="G778" s="17"/>
      <c r="H778" s="17"/>
      <c r="I778" s="23"/>
      <c r="J778" s="100"/>
    </row>
    <row r="779" spans="1:10" ht="13.2" x14ac:dyDescent="0.25">
      <c r="A779" s="17"/>
      <c r="B779" s="17"/>
      <c r="C779" s="17"/>
      <c r="D779" s="17"/>
      <c r="E779" s="17"/>
      <c r="F779" s="20"/>
      <c r="G779" s="17"/>
      <c r="H779" s="17"/>
      <c r="I779" s="23"/>
      <c r="J779" s="100"/>
    </row>
    <row r="780" spans="1:10" ht="13.2" x14ac:dyDescent="0.25">
      <c r="A780" s="17"/>
      <c r="B780" s="17"/>
      <c r="C780" s="17"/>
      <c r="D780" s="17"/>
      <c r="E780" s="17"/>
      <c r="F780" s="20"/>
      <c r="G780" s="17"/>
      <c r="H780" s="17"/>
      <c r="I780" s="23"/>
      <c r="J780" s="100"/>
    </row>
    <row r="781" spans="1:10" ht="13.2" x14ac:dyDescent="0.25">
      <c r="A781" s="17"/>
      <c r="B781" s="17"/>
      <c r="C781" s="17"/>
      <c r="D781" s="17"/>
      <c r="E781" s="17"/>
      <c r="F781" s="20"/>
      <c r="G781" s="17"/>
      <c r="H781" s="17"/>
      <c r="I781" s="23"/>
      <c r="J781" s="100"/>
    </row>
    <row r="782" spans="1:10" ht="13.2" x14ac:dyDescent="0.25">
      <c r="A782" s="17"/>
      <c r="B782" s="17"/>
      <c r="C782" s="17"/>
      <c r="D782" s="17"/>
      <c r="E782" s="17"/>
      <c r="F782" s="20"/>
      <c r="G782" s="17"/>
      <c r="H782" s="17"/>
      <c r="I782" s="23"/>
      <c r="J782" s="100"/>
    </row>
    <row r="783" spans="1:10" ht="13.2" x14ac:dyDescent="0.25">
      <c r="A783" s="17"/>
      <c r="B783" s="17"/>
      <c r="C783" s="17"/>
      <c r="D783" s="17"/>
      <c r="E783" s="17"/>
      <c r="F783" s="20"/>
      <c r="G783" s="17"/>
      <c r="H783" s="17"/>
      <c r="I783" s="23"/>
      <c r="J783" s="100"/>
    </row>
    <row r="784" spans="1:10" ht="13.2" x14ac:dyDescent="0.25">
      <c r="A784" s="17"/>
      <c r="B784" s="17"/>
      <c r="C784" s="17"/>
      <c r="D784" s="17"/>
      <c r="E784" s="17"/>
      <c r="F784" s="20"/>
      <c r="G784" s="17"/>
      <c r="H784" s="17"/>
      <c r="I784" s="23"/>
      <c r="J784" s="100"/>
    </row>
    <row r="785" spans="1:10" ht="13.2" x14ac:dyDescent="0.25">
      <c r="A785" s="17"/>
      <c r="B785" s="17"/>
      <c r="C785" s="17"/>
      <c r="D785" s="17"/>
      <c r="E785" s="17"/>
      <c r="F785" s="20"/>
      <c r="G785" s="17"/>
      <c r="H785" s="17"/>
      <c r="I785" s="23"/>
      <c r="J785" s="100"/>
    </row>
    <row r="786" spans="1:10" ht="13.2" x14ac:dyDescent="0.25">
      <c r="A786" s="17"/>
      <c r="B786" s="17"/>
      <c r="C786" s="17"/>
      <c r="D786" s="17"/>
      <c r="E786" s="17"/>
      <c r="F786" s="20"/>
      <c r="G786" s="17"/>
      <c r="H786" s="17"/>
      <c r="I786" s="23"/>
      <c r="J786" s="100"/>
    </row>
    <row r="787" spans="1:10" ht="13.2" x14ac:dyDescent="0.25">
      <c r="A787" s="17"/>
      <c r="B787" s="17"/>
      <c r="C787" s="17"/>
      <c r="D787" s="17"/>
      <c r="E787" s="17"/>
      <c r="F787" s="20"/>
      <c r="G787" s="17"/>
      <c r="H787" s="17"/>
      <c r="I787" s="23"/>
      <c r="J787" s="100"/>
    </row>
    <row r="788" spans="1:10" ht="13.2" x14ac:dyDescent="0.25">
      <c r="A788" s="17"/>
      <c r="B788" s="17"/>
      <c r="C788" s="17"/>
      <c r="D788" s="17"/>
      <c r="E788" s="17"/>
      <c r="F788" s="20"/>
      <c r="G788" s="17"/>
      <c r="H788" s="17"/>
      <c r="I788" s="23"/>
      <c r="J788" s="100"/>
    </row>
    <row r="789" spans="1:10" ht="13.2" x14ac:dyDescent="0.25">
      <c r="A789" s="17"/>
      <c r="B789" s="17"/>
      <c r="C789" s="17"/>
      <c r="D789" s="17"/>
      <c r="E789" s="17"/>
      <c r="F789" s="20"/>
      <c r="G789" s="17"/>
      <c r="H789" s="17"/>
      <c r="I789" s="23"/>
      <c r="J789" s="100"/>
    </row>
    <row r="790" spans="1:10" ht="13.2" x14ac:dyDescent="0.25">
      <c r="A790" s="17"/>
      <c r="B790" s="17"/>
      <c r="C790" s="17"/>
      <c r="D790" s="17"/>
      <c r="E790" s="17"/>
      <c r="F790" s="20"/>
      <c r="G790" s="17"/>
      <c r="H790" s="17"/>
      <c r="I790" s="23"/>
      <c r="J790" s="100"/>
    </row>
    <row r="791" spans="1:10" ht="13.2" x14ac:dyDescent="0.25">
      <c r="A791" s="17"/>
      <c r="B791" s="17"/>
      <c r="C791" s="17"/>
      <c r="D791" s="17"/>
      <c r="E791" s="17"/>
      <c r="F791" s="20"/>
      <c r="G791" s="17"/>
      <c r="H791" s="17"/>
      <c r="I791" s="23"/>
      <c r="J791" s="100"/>
    </row>
    <row r="792" spans="1:10" ht="13.2" x14ac:dyDescent="0.25">
      <c r="A792" s="17"/>
      <c r="B792" s="17"/>
      <c r="C792" s="17"/>
      <c r="D792" s="17"/>
      <c r="E792" s="17"/>
      <c r="F792" s="20"/>
      <c r="G792" s="17"/>
      <c r="H792" s="17"/>
      <c r="I792" s="23"/>
      <c r="J792" s="100"/>
    </row>
    <row r="793" spans="1:10" ht="13.2" x14ac:dyDescent="0.25">
      <c r="A793" s="17"/>
      <c r="B793" s="17"/>
      <c r="C793" s="17"/>
      <c r="D793" s="17"/>
      <c r="E793" s="17"/>
      <c r="F793" s="20"/>
      <c r="G793" s="17"/>
      <c r="H793" s="17"/>
      <c r="I793" s="23"/>
      <c r="J793" s="100"/>
    </row>
    <row r="794" spans="1:10" ht="13.2" x14ac:dyDescent="0.25">
      <c r="A794" s="17"/>
      <c r="B794" s="17"/>
      <c r="C794" s="17"/>
      <c r="D794" s="17"/>
      <c r="E794" s="17"/>
      <c r="F794" s="20"/>
      <c r="G794" s="17"/>
      <c r="H794" s="17"/>
      <c r="I794" s="23"/>
      <c r="J794" s="100"/>
    </row>
    <row r="795" spans="1:10" ht="13.2" x14ac:dyDescent="0.25">
      <c r="A795" s="17"/>
      <c r="B795" s="17"/>
      <c r="C795" s="17"/>
      <c r="D795" s="17"/>
      <c r="E795" s="17"/>
      <c r="F795" s="20"/>
      <c r="G795" s="17"/>
      <c r="H795" s="17"/>
      <c r="I795" s="23"/>
      <c r="J795" s="100"/>
    </row>
    <row r="796" spans="1:10" ht="13.2" x14ac:dyDescent="0.25">
      <c r="A796" s="17"/>
      <c r="B796" s="17"/>
      <c r="C796" s="17"/>
      <c r="D796" s="17"/>
      <c r="E796" s="17"/>
      <c r="F796" s="20"/>
      <c r="G796" s="17"/>
      <c r="H796" s="17"/>
      <c r="I796" s="23"/>
      <c r="J796" s="100"/>
    </row>
    <row r="797" spans="1:10" ht="13.2" x14ac:dyDescent="0.25">
      <c r="A797" s="17"/>
      <c r="B797" s="17"/>
      <c r="C797" s="17"/>
      <c r="D797" s="17"/>
      <c r="E797" s="17"/>
      <c r="F797" s="20"/>
      <c r="G797" s="17"/>
      <c r="H797" s="17"/>
      <c r="I797" s="23"/>
      <c r="J797" s="100"/>
    </row>
    <row r="798" spans="1:10" ht="13.2" x14ac:dyDescent="0.25">
      <c r="A798" s="17"/>
      <c r="B798" s="17"/>
      <c r="C798" s="17"/>
      <c r="D798" s="17"/>
      <c r="E798" s="17"/>
      <c r="F798" s="20"/>
      <c r="G798" s="17"/>
      <c r="H798" s="17"/>
      <c r="I798" s="23"/>
      <c r="J798" s="100"/>
    </row>
    <row r="799" spans="1:10" ht="13.2" x14ac:dyDescent="0.25">
      <c r="A799" s="17"/>
      <c r="B799" s="17"/>
      <c r="C799" s="17"/>
      <c r="D799" s="17"/>
      <c r="E799" s="17"/>
      <c r="F799" s="20"/>
      <c r="G799" s="17"/>
      <c r="H799" s="17"/>
      <c r="I799" s="23"/>
      <c r="J799" s="100"/>
    </row>
    <row r="800" spans="1:10" ht="13.2" x14ac:dyDescent="0.25">
      <c r="A800" s="17"/>
      <c r="B800" s="17"/>
      <c r="C800" s="17"/>
      <c r="D800" s="17"/>
      <c r="E800" s="17"/>
      <c r="F800" s="20"/>
      <c r="G800" s="17"/>
      <c r="H800" s="17"/>
      <c r="I800" s="23"/>
      <c r="J800" s="100"/>
    </row>
    <row r="801" spans="1:10" ht="13.2" x14ac:dyDescent="0.25">
      <c r="A801" s="17"/>
      <c r="B801" s="17"/>
      <c r="C801" s="17"/>
      <c r="D801" s="17"/>
      <c r="E801" s="17"/>
      <c r="F801" s="20"/>
      <c r="G801" s="17"/>
      <c r="H801" s="17"/>
      <c r="I801" s="23"/>
      <c r="J801" s="100"/>
    </row>
    <row r="802" spans="1:10" ht="13.2" x14ac:dyDescent="0.25">
      <c r="A802" s="17"/>
      <c r="B802" s="17"/>
      <c r="C802" s="17"/>
      <c r="D802" s="17"/>
      <c r="E802" s="17"/>
      <c r="F802" s="20"/>
      <c r="G802" s="17"/>
      <c r="H802" s="17"/>
      <c r="I802" s="23"/>
      <c r="J802" s="100"/>
    </row>
    <row r="803" spans="1:10" ht="13.2" x14ac:dyDescent="0.25">
      <c r="A803" s="17"/>
      <c r="B803" s="17"/>
      <c r="C803" s="17"/>
      <c r="D803" s="17"/>
      <c r="E803" s="17"/>
      <c r="F803" s="20"/>
      <c r="G803" s="17"/>
      <c r="H803" s="17"/>
      <c r="I803" s="23"/>
      <c r="J803" s="100"/>
    </row>
    <row r="804" spans="1:10" ht="13.2" x14ac:dyDescent="0.25">
      <c r="A804" s="17"/>
      <c r="B804" s="17"/>
      <c r="C804" s="17"/>
      <c r="D804" s="17"/>
      <c r="E804" s="17"/>
      <c r="F804" s="20"/>
      <c r="G804" s="17"/>
      <c r="H804" s="17"/>
      <c r="I804" s="23"/>
      <c r="J804" s="100"/>
    </row>
    <row r="805" spans="1:10" ht="13.2" x14ac:dyDescent="0.25">
      <c r="A805" s="17"/>
      <c r="B805" s="17"/>
      <c r="C805" s="17"/>
      <c r="D805" s="17"/>
      <c r="E805" s="17"/>
      <c r="F805" s="20"/>
      <c r="G805" s="17"/>
      <c r="H805" s="17"/>
      <c r="I805" s="23"/>
      <c r="J805" s="100"/>
    </row>
    <row r="806" spans="1:10" ht="13.2" x14ac:dyDescent="0.25">
      <c r="A806" s="17"/>
      <c r="B806" s="17"/>
      <c r="C806" s="17"/>
      <c r="D806" s="17"/>
      <c r="E806" s="17"/>
      <c r="F806" s="20"/>
      <c r="G806" s="17"/>
      <c r="H806" s="17"/>
      <c r="I806" s="23"/>
      <c r="J806" s="100"/>
    </row>
    <row r="807" spans="1:10" ht="13.2" x14ac:dyDescent="0.25">
      <c r="A807" s="17"/>
      <c r="B807" s="17"/>
      <c r="C807" s="17"/>
      <c r="D807" s="17"/>
      <c r="E807" s="17"/>
      <c r="F807" s="20"/>
      <c r="G807" s="17"/>
      <c r="H807" s="17"/>
      <c r="I807" s="23"/>
      <c r="J807" s="100"/>
    </row>
    <row r="808" spans="1:10" ht="13.2" x14ac:dyDescent="0.25">
      <c r="A808" s="17"/>
      <c r="B808" s="17"/>
      <c r="C808" s="17"/>
      <c r="D808" s="17"/>
      <c r="E808" s="17"/>
      <c r="F808" s="20"/>
      <c r="G808" s="17"/>
      <c r="H808" s="17"/>
      <c r="I808" s="23"/>
      <c r="J808" s="100"/>
    </row>
    <row r="809" spans="1:10" ht="13.2" x14ac:dyDescent="0.25">
      <c r="A809" s="17"/>
      <c r="B809" s="17"/>
      <c r="C809" s="17"/>
      <c r="D809" s="17"/>
      <c r="E809" s="17"/>
      <c r="F809" s="20"/>
      <c r="G809" s="17"/>
      <c r="H809" s="17"/>
      <c r="I809" s="23"/>
      <c r="J809" s="100"/>
    </row>
    <row r="810" spans="1:10" ht="13.2" x14ac:dyDescent="0.25">
      <c r="A810" s="17"/>
      <c r="B810" s="17"/>
      <c r="C810" s="17"/>
      <c r="D810" s="17"/>
      <c r="E810" s="17"/>
      <c r="F810" s="20"/>
      <c r="G810" s="17"/>
      <c r="H810" s="17"/>
      <c r="I810" s="23"/>
      <c r="J810" s="100"/>
    </row>
    <row r="811" spans="1:10" ht="13.2" x14ac:dyDescent="0.25">
      <c r="A811" s="17"/>
      <c r="B811" s="17"/>
      <c r="C811" s="17"/>
      <c r="D811" s="17"/>
      <c r="E811" s="17"/>
      <c r="F811" s="20"/>
      <c r="G811" s="17"/>
      <c r="H811" s="17"/>
      <c r="I811" s="23"/>
      <c r="J811" s="100"/>
    </row>
    <row r="812" spans="1:10" ht="13.2" x14ac:dyDescent="0.25">
      <c r="A812" s="17"/>
      <c r="B812" s="17"/>
      <c r="C812" s="17"/>
      <c r="D812" s="17"/>
      <c r="E812" s="17"/>
      <c r="F812" s="20"/>
      <c r="G812" s="17"/>
      <c r="H812" s="17"/>
      <c r="I812" s="23"/>
      <c r="J812" s="100"/>
    </row>
    <row r="813" spans="1:10" ht="13.2" x14ac:dyDescent="0.25">
      <c r="A813" s="17"/>
      <c r="B813" s="17"/>
      <c r="C813" s="17"/>
      <c r="D813" s="17"/>
      <c r="E813" s="17"/>
      <c r="F813" s="20"/>
      <c r="G813" s="17"/>
      <c r="H813" s="17"/>
      <c r="I813" s="23"/>
      <c r="J813" s="100"/>
    </row>
    <row r="814" spans="1:10" ht="13.2" x14ac:dyDescent="0.25">
      <c r="A814" s="17"/>
      <c r="B814" s="17"/>
      <c r="C814" s="17"/>
      <c r="D814" s="17"/>
      <c r="E814" s="17"/>
      <c r="F814" s="20"/>
      <c r="G814" s="17"/>
      <c r="H814" s="17"/>
      <c r="I814" s="23"/>
      <c r="J814" s="100"/>
    </row>
    <row r="815" spans="1:10" ht="13.2" x14ac:dyDescent="0.25">
      <c r="A815" s="17"/>
      <c r="B815" s="17"/>
      <c r="C815" s="17"/>
      <c r="D815" s="17"/>
      <c r="E815" s="17"/>
      <c r="F815" s="20"/>
      <c r="G815" s="17"/>
      <c r="H815" s="17"/>
      <c r="I815" s="23"/>
      <c r="J815" s="100"/>
    </row>
    <row r="816" spans="1:10" ht="13.2" x14ac:dyDescent="0.25">
      <c r="A816" s="17"/>
      <c r="B816" s="17"/>
      <c r="C816" s="17"/>
      <c r="D816" s="17"/>
      <c r="E816" s="17"/>
      <c r="F816" s="20"/>
      <c r="G816" s="17"/>
      <c r="H816" s="17"/>
      <c r="I816" s="23"/>
      <c r="J816" s="100"/>
    </row>
    <row r="817" spans="1:10" ht="13.2" x14ac:dyDescent="0.25">
      <c r="A817" s="17"/>
      <c r="B817" s="17"/>
      <c r="C817" s="17"/>
      <c r="D817" s="17"/>
      <c r="E817" s="17"/>
      <c r="F817" s="20"/>
      <c r="G817" s="17"/>
      <c r="H817" s="17"/>
      <c r="I817" s="23"/>
      <c r="J817" s="100"/>
    </row>
    <row r="818" spans="1:10" ht="13.2" x14ac:dyDescent="0.25">
      <c r="A818" s="17"/>
      <c r="B818" s="17"/>
      <c r="C818" s="17"/>
      <c r="D818" s="17"/>
      <c r="E818" s="17"/>
      <c r="F818" s="20"/>
      <c r="G818" s="17"/>
      <c r="H818" s="17"/>
      <c r="I818" s="23"/>
      <c r="J818" s="100"/>
    </row>
    <row r="819" spans="1:10" ht="13.2" x14ac:dyDescent="0.25">
      <c r="A819" s="17"/>
      <c r="B819" s="17"/>
      <c r="C819" s="17"/>
      <c r="D819" s="17"/>
      <c r="E819" s="17"/>
      <c r="F819" s="20"/>
      <c r="G819" s="17"/>
      <c r="H819" s="17"/>
      <c r="I819" s="23"/>
      <c r="J819" s="100"/>
    </row>
    <row r="820" spans="1:10" ht="13.2" x14ac:dyDescent="0.25">
      <c r="A820" s="17"/>
      <c r="B820" s="17"/>
      <c r="C820" s="17"/>
      <c r="D820" s="17"/>
      <c r="E820" s="17"/>
      <c r="F820" s="20"/>
      <c r="G820" s="17"/>
      <c r="H820" s="17"/>
      <c r="I820" s="23"/>
      <c r="J820" s="100"/>
    </row>
    <row r="821" spans="1:10" ht="13.2" x14ac:dyDescent="0.25">
      <c r="A821" s="17"/>
      <c r="B821" s="17"/>
      <c r="C821" s="17"/>
      <c r="D821" s="17"/>
      <c r="E821" s="17"/>
      <c r="F821" s="20"/>
      <c r="G821" s="17"/>
      <c r="H821" s="17"/>
      <c r="I821" s="23"/>
      <c r="J821" s="100"/>
    </row>
    <row r="822" spans="1:10" ht="13.2" x14ac:dyDescent="0.25">
      <c r="A822" s="17"/>
      <c r="B822" s="17"/>
      <c r="C822" s="17"/>
      <c r="D822" s="17"/>
      <c r="E822" s="17"/>
      <c r="F822" s="20"/>
      <c r="G822" s="17"/>
      <c r="H822" s="17"/>
      <c r="I822" s="23"/>
      <c r="J822" s="100"/>
    </row>
    <row r="823" spans="1:10" ht="13.2" x14ac:dyDescent="0.25">
      <c r="A823" s="17"/>
      <c r="B823" s="17"/>
      <c r="C823" s="17"/>
      <c r="D823" s="17"/>
      <c r="E823" s="17"/>
      <c r="F823" s="20"/>
      <c r="G823" s="17"/>
      <c r="H823" s="17"/>
      <c r="I823" s="23"/>
      <c r="J823" s="100"/>
    </row>
    <row r="824" spans="1:10" ht="13.2" x14ac:dyDescent="0.25">
      <c r="A824" s="17"/>
      <c r="B824" s="17"/>
      <c r="C824" s="17"/>
      <c r="D824" s="17"/>
      <c r="E824" s="17"/>
      <c r="F824" s="20"/>
      <c r="G824" s="17"/>
      <c r="H824" s="17"/>
      <c r="I824" s="23"/>
      <c r="J824" s="100"/>
    </row>
    <row r="825" spans="1:10" ht="13.2" x14ac:dyDescent="0.25">
      <c r="A825" s="17"/>
      <c r="B825" s="17"/>
      <c r="C825" s="17"/>
      <c r="D825" s="17"/>
      <c r="E825" s="17"/>
      <c r="F825" s="20"/>
      <c r="G825" s="17"/>
      <c r="H825" s="17"/>
      <c r="I825" s="23"/>
      <c r="J825" s="100"/>
    </row>
    <row r="826" spans="1:10" ht="13.2" x14ac:dyDescent="0.25">
      <c r="A826" s="17"/>
      <c r="B826" s="17"/>
      <c r="C826" s="17"/>
      <c r="D826" s="17"/>
      <c r="E826" s="17"/>
      <c r="F826" s="20"/>
      <c r="G826" s="17"/>
      <c r="H826" s="17"/>
      <c r="I826" s="23"/>
      <c r="J826" s="100"/>
    </row>
    <row r="827" spans="1:10" ht="13.2" x14ac:dyDescent="0.25">
      <c r="A827" s="17"/>
      <c r="B827" s="17"/>
      <c r="C827" s="17"/>
      <c r="D827" s="17"/>
      <c r="E827" s="17"/>
      <c r="F827" s="20"/>
      <c r="G827" s="17"/>
      <c r="H827" s="17"/>
      <c r="I827" s="23"/>
      <c r="J827" s="100"/>
    </row>
    <row r="828" spans="1:10" ht="13.2" x14ac:dyDescent="0.25">
      <c r="A828" s="17"/>
      <c r="B828" s="17"/>
      <c r="C828" s="17"/>
      <c r="D828" s="17"/>
      <c r="E828" s="17"/>
      <c r="F828" s="20"/>
      <c r="G828" s="17"/>
      <c r="H828" s="17"/>
      <c r="I828" s="23"/>
      <c r="J828" s="100"/>
    </row>
    <row r="829" spans="1:10" ht="13.2" x14ac:dyDescent="0.25">
      <c r="A829" s="17"/>
      <c r="B829" s="17"/>
      <c r="C829" s="17"/>
      <c r="D829" s="17"/>
      <c r="E829" s="17"/>
      <c r="F829" s="20"/>
      <c r="G829" s="17"/>
      <c r="H829" s="17"/>
      <c r="I829" s="23"/>
      <c r="J829" s="100"/>
    </row>
    <row r="830" spans="1:10" ht="13.2" x14ac:dyDescent="0.25">
      <c r="A830" s="17"/>
      <c r="B830" s="17"/>
      <c r="C830" s="17"/>
      <c r="D830" s="17"/>
      <c r="E830" s="17"/>
      <c r="F830" s="20"/>
      <c r="G830" s="17"/>
      <c r="H830" s="17"/>
      <c r="I830" s="23"/>
      <c r="J830" s="100"/>
    </row>
    <row r="831" spans="1:10" ht="13.2" x14ac:dyDescent="0.25">
      <c r="A831" s="17"/>
      <c r="B831" s="17"/>
      <c r="C831" s="17"/>
      <c r="D831" s="17"/>
      <c r="E831" s="17"/>
      <c r="F831" s="20"/>
      <c r="G831" s="17"/>
      <c r="H831" s="17"/>
      <c r="I831" s="23"/>
      <c r="J831" s="100"/>
    </row>
    <row r="832" spans="1:10" ht="13.2" x14ac:dyDescent="0.25">
      <c r="A832" s="17"/>
      <c r="B832" s="17"/>
      <c r="C832" s="17"/>
      <c r="D832" s="17"/>
      <c r="E832" s="17"/>
      <c r="F832" s="20"/>
      <c r="G832" s="17"/>
      <c r="H832" s="17"/>
      <c r="I832" s="23"/>
      <c r="J832" s="100"/>
    </row>
    <row r="833" spans="1:10" ht="13.2" x14ac:dyDescent="0.25">
      <c r="A833" s="17"/>
      <c r="B833" s="17"/>
      <c r="C833" s="17"/>
      <c r="D833" s="17"/>
      <c r="E833" s="17"/>
      <c r="F833" s="20"/>
      <c r="G833" s="17"/>
      <c r="H833" s="17"/>
      <c r="I833" s="23"/>
      <c r="J833" s="100"/>
    </row>
    <row r="834" spans="1:10" ht="13.2" x14ac:dyDescent="0.25">
      <c r="A834" s="17"/>
      <c r="B834" s="17"/>
      <c r="C834" s="17"/>
      <c r="D834" s="17"/>
      <c r="E834" s="17"/>
      <c r="F834" s="20"/>
      <c r="G834" s="17"/>
      <c r="H834" s="17"/>
      <c r="I834" s="23"/>
      <c r="J834" s="100"/>
    </row>
    <row r="835" spans="1:10" ht="13.2" x14ac:dyDescent="0.25">
      <c r="A835" s="17"/>
      <c r="B835" s="17"/>
      <c r="C835" s="17"/>
      <c r="D835" s="17"/>
      <c r="E835" s="17"/>
      <c r="F835" s="20"/>
      <c r="G835" s="17"/>
      <c r="H835" s="17"/>
      <c r="I835" s="23"/>
      <c r="J835" s="100"/>
    </row>
    <row r="836" spans="1:10" ht="13.2" x14ac:dyDescent="0.25">
      <c r="A836" s="17"/>
      <c r="B836" s="17"/>
      <c r="C836" s="17"/>
      <c r="D836" s="17"/>
      <c r="E836" s="17"/>
      <c r="F836" s="20"/>
      <c r="G836" s="17"/>
      <c r="H836" s="17"/>
      <c r="I836" s="23"/>
      <c r="J836" s="100"/>
    </row>
    <row r="837" spans="1:10" ht="13.2" x14ac:dyDescent="0.25">
      <c r="A837" s="17"/>
      <c r="B837" s="17"/>
      <c r="C837" s="17"/>
      <c r="D837" s="17"/>
      <c r="E837" s="17"/>
      <c r="F837" s="20"/>
      <c r="G837" s="17"/>
      <c r="H837" s="17"/>
      <c r="I837" s="23"/>
      <c r="J837" s="100"/>
    </row>
    <row r="838" spans="1:10" ht="13.2" x14ac:dyDescent="0.25">
      <c r="A838" s="17"/>
      <c r="B838" s="17"/>
      <c r="C838" s="17"/>
      <c r="D838" s="17"/>
      <c r="E838" s="17"/>
      <c r="F838" s="20"/>
      <c r="G838" s="17"/>
      <c r="H838" s="17"/>
      <c r="I838" s="23"/>
      <c r="J838" s="100"/>
    </row>
    <row r="839" spans="1:10" ht="13.2" x14ac:dyDescent="0.25">
      <c r="A839" s="17"/>
      <c r="B839" s="17"/>
      <c r="C839" s="17"/>
      <c r="D839" s="17"/>
      <c r="E839" s="17"/>
      <c r="F839" s="20"/>
      <c r="G839" s="17"/>
      <c r="H839" s="17"/>
      <c r="I839" s="23"/>
      <c r="J839" s="100"/>
    </row>
    <row r="840" spans="1:10" ht="13.2" x14ac:dyDescent="0.25">
      <c r="A840" s="17"/>
      <c r="B840" s="17"/>
      <c r="C840" s="17"/>
      <c r="D840" s="17"/>
      <c r="E840" s="17"/>
      <c r="F840" s="20"/>
      <c r="G840" s="17"/>
      <c r="H840" s="17"/>
      <c r="I840" s="23"/>
      <c r="J840" s="100"/>
    </row>
    <row r="841" spans="1:10" ht="13.2" x14ac:dyDescent="0.25">
      <c r="A841" s="17"/>
      <c r="B841" s="17"/>
      <c r="C841" s="17"/>
      <c r="D841" s="17"/>
      <c r="E841" s="17"/>
      <c r="F841" s="20"/>
      <c r="G841" s="17"/>
      <c r="H841" s="17"/>
      <c r="I841" s="23"/>
      <c r="J841" s="100"/>
    </row>
    <row r="842" spans="1:10" ht="13.2" x14ac:dyDescent="0.25">
      <c r="A842" s="17"/>
      <c r="B842" s="17"/>
      <c r="C842" s="17"/>
      <c r="D842" s="17"/>
      <c r="E842" s="17"/>
      <c r="F842" s="20"/>
      <c r="G842" s="17"/>
      <c r="H842" s="17"/>
      <c r="I842" s="23"/>
      <c r="J842" s="100"/>
    </row>
    <row r="843" spans="1:10" ht="13.2" x14ac:dyDescent="0.25">
      <c r="A843" s="17"/>
      <c r="B843" s="17"/>
      <c r="C843" s="17"/>
      <c r="D843" s="17"/>
      <c r="E843" s="17"/>
      <c r="F843" s="20"/>
      <c r="G843" s="17"/>
      <c r="H843" s="17"/>
      <c r="I843" s="23"/>
      <c r="J843" s="100"/>
    </row>
    <row r="844" spans="1:10" ht="13.2" x14ac:dyDescent="0.25">
      <c r="A844" s="17"/>
      <c r="B844" s="17"/>
      <c r="C844" s="17"/>
      <c r="D844" s="17"/>
      <c r="E844" s="17"/>
      <c r="F844" s="20"/>
      <c r="G844" s="17"/>
      <c r="H844" s="17"/>
      <c r="I844" s="23"/>
      <c r="J844" s="100"/>
    </row>
    <row r="845" spans="1:10" ht="13.2" x14ac:dyDescent="0.25">
      <c r="A845" s="17"/>
      <c r="B845" s="17"/>
      <c r="C845" s="17"/>
      <c r="D845" s="17"/>
      <c r="E845" s="17"/>
      <c r="F845" s="20"/>
      <c r="G845" s="17"/>
      <c r="H845" s="17"/>
      <c r="I845" s="23"/>
      <c r="J845" s="100"/>
    </row>
    <row r="846" spans="1:10" ht="13.2" x14ac:dyDescent="0.25">
      <c r="A846" s="17"/>
      <c r="B846" s="17"/>
      <c r="C846" s="17"/>
      <c r="D846" s="17"/>
      <c r="E846" s="17"/>
      <c r="F846" s="20"/>
      <c r="G846" s="17"/>
      <c r="H846" s="17"/>
      <c r="I846" s="23"/>
      <c r="J846" s="100"/>
    </row>
    <row r="847" spans="1:10" ht="13.2" x14ac:dyDescent="0.25">
      <c r="A847" s="17"/>
      <c r="B847" s="17"/>
      <c r="C847" s="17"/>
      <c r="D847" s="17"/>
      <c r="E847" s="17"/>
      <c r="F847" s="20"/>
      <c r="G847" s="17"/>
      <c r="H847" s="17"/>
      <c r="I847" s="23"/>
      <c r="J847" s="100"/>
    </row>
    <row r="848" spans="1:10" ht="13.2" x14ac:dyDescent="0.25">
      <c r="A848" s="17"/>
      <c r="B848" s="17"/>
      <c r="C848" s="17"/>
      <c r="D848" s="17"/>
      <c r="E848" s="17"/>
      <c r="F848" s="20"/>
      <c r="G848" s="17"/>
      <c r="H848" s="17"/>
      <c r="I848" s="23"/>
      <c r="J848" s="100"/>
    </row>
    <row r="849" spans="1:10" ht="13.2" x14ac:dyDescent="0.25">
      <c r="A849" s="17"/>
      <c r="B849" s="17"/>
      <c r="C849" s="17"/>
      <c r="D849" s="17"/>
      <c r="E849" s="17"/>
      <c r="F849" s="20"/>
      <c r="G849" s="17"/>
      <c r="H849" s="17"/>
      <c r="I849" s="23"/>
      <c r="J849" s="100"/>
    </row>
    <row r="850" spans="1:10" ht="13.2" x14ac:dyDescent="0.25">
      <c r="A850" s="17"/>
      <c r="B850" s="17"/>
      <c r="C850" s="17"/>
      <c r="D850" s="17"/>
      <c r="E850" s="17"/>
      <c r="F850" s="20"/>
      <c r="G850" s="17"/>
      <c r="H850" s="17"/>
      <c r="I850" s="23"/>
      <c r="J850" s="100"/>
    </row>
    <row r="851" spans="1:10" ht="13.2" x14ac:dyDescent="0.25">
      <c r="A851" s="17"/>
      <c r="B851" s="17"/>
      <c r="C851" s="17"/>
      <c r="D851" s="17"/>
      <c r="E851" s="17"/>
      <c r="F851" s="20"/>
      <c r="G851" s="17"/>
      <c r="H851" s="17"/>
      <c r="I851" s="23"/>
      <c r="J851" s="100"/>
    </row>
    <row r="852" spans="1:10" ht="13.2" x14ac:dyDescent="0.25">
      <c r="A852" s="17"/>
      <c r="B852" s="17"/>
      <c r="C852" s="17"/>
      <c r="D852" s="17"/>
      <c r="E852" s="17"/>
      <c r="F852" s="20"/>
      <c r="G852" s="17"/>
      <c r="H852" s="17"/>
      <c r="I852" s="23"/>
      <c r="J852" s="100"/>
    </row>
    <row r="853" spans="1:10" ht="13.2" x14ac:dyDescent="0.25">
      <c r="A853" s="17"/>
      <c r="B853" s="17"/>
      <c r="C853" s="17"/>
      <c r="D853" s="17"/>
      <c r="E853" s="17"/>
      <c r="F853" s="20"/>
      <c r="G853" s="17"/>
      <c r="H853" s="17"/>
      <c r="I853" s="23"/>
      <c r="J853" s="100"/>
    </row>
    <row r="854" spans="1:10" ht="13.2" x14ac:dyDescent="0.25">
      <c r="A854" s="17"/>
      <c r="B854" s="17"/>
      <c r="C854" s="17"/>
      <c r="D854" s="17"/>
      <c r="E854" s="17"/>
      <c r="F854" s="20"/>
      <c r="G854" s="17"/>
      <c r="H854" s="17"/>
      <c r="I854" s="23"/>
      <c r="J854" s="100"/>
    </row>
    <row r="855" spans="1:10" ht="13.2" x14ac:dyDescent="0.25">
      <c r="A855" s="17"/>
      <c r="B855" s="17"/>
      <c r="C855" s="17"/>
      <c r="D855" s="17"/>
      <c r="E855" s="17"/>
      <c r="F855" s="20"/>
      <c r="G855" s="17"/>
      <c r="H855" s="17"/>
      <c r="I855" s="23"/>
      <c r="J855" s="100"/>
    </row>
    <row r="856" spans="1:10" ht="13.2" x14ac:dyDescent="0.25">
      <c r="A856" s="17"/>
      <c r="B856" s="17"/>
      <c r="C856" s="17"/>
      <c r="D856" s="17"/>
      <c r="E856" s="17"/>
      <c r="F856" s="20"/>
      <c r="G856" s="17"/>
      <c r="H856" s="17"/>
      <c r="I856" s="23"/>
      <c r="J856" s="100"/>
    </row>
    <row r="857" spans="1:10" ht="13.2" x14ac:dyDescent="0.25">
      <c r="A857" s="17"/>
      <c r="B857" s="17"/>
      <c r="C857" s="17"/>
      <c r="D857" s="17"/>
      <c r="E857" s="17"/>
      <c r="F857" s="20"/>
      <c r="G857" s="17"/>
      <c r="H857" s="17"/>
      <c r="I857" s="23"/>
      <c r="J857" s="100"/>
    </row>
    <row r="858" spans="1:10" ht="13.2" x14ac:dyDescent="0.25">
      <c r="A858" s="17"/>
      <c r="B858" s="17"/>
      <c r="C858" s="17"/>
      <c r="D858" s="17"/>
      <c r="E858" s="17"/>
      <c r="F858" s="20"/>
      <c r="G858" s="17"/>
      <c r="H858" s="17"/>
      <c r="I858" s="23"/>
      <c r="J858" s="100"/>
    </row>
    <row r="859" spans="1:10" ht="13.2" x14ac:dyDescent="0.25">
      <c r="A859" s="17"/>
      <c r="B859" s="17"/>
      <c r="C859" s="17"/>
      <c r="D859" s="17"/>
      <c r="E859" s="17"/>
      <c r="F859" s="20"/>
      <c r="G859" s="17"/>
      <c r="H859" s="17"/>
      <c r="I859" s="23"/>
      <c r="J859" s="100"/>
    </row>
    <row r="860" spans="1:10" ht="13.2" x14ac:dyDescent="0.25">
      <c r="A860" s="17"/>
      <c r="B860" s="17"/>
      <c r="C860" s="17"/>
      <c r="D860" s="17"/>
      <c r="E860" s="17"/>
      <c r="F860" s="20"/>
      <c r="G860" s="17"/>
      <c r="H860" s="17"/>
      <c r="I860" s="23"/>
      <c r="J860" s="100"/>
    </row>
    <row r="861" spans="1:10" ht="13.2" x14ac:dyDescent="0.25">
      <c r="A861" s="17"/>
      <c r="B861" s="17"/>
      <c r="C861" s="17"/>
      <c r="D861" s="17"/>
      <c r="E861" s="17"/>
      <c r="F861" s="20"/>
      <c r="G861" s="17"/>
      <c r="H861" s="17"/>
      <c r="I861" s="23"/>
      <c r="J861" s="100"/>
    </row>
    <row r="862" spans="1:10" ht="13.2" x14ac:dyDescent="0.25">
      <c r="A862" s="17"/>
      <c r="B862" s="17"/>
      <c r="C862" s="17"/>
      <c r="D862" s="17"/>
      <c r="E862" s="17"/>
      <c r="F862" s="20"/>
      <c r="G862" s="17"/>
      <c r="H862" s="17"/>
      <c r="I862" s="23"/>
      <c r="J862" s="100"/>
    </row>
    <row r="863" spans="1:10" ht="13.2" x14ac:dyDescent="0.25">
      <c r="A863" s="17"/>
      <c r="B863" s="17"/>
      <c r="C863" s="17"/>
      <c r="D863" s="17"/>
      <c r="E863" s="17"/>
      <c r="F863" s="20"/>
      <c r="G863" s="17"/>
      <c r="H863" s="17"/>
      <c r="I863" s="23"/>
      <c r="J863" s="100"/>
    </row>
    <row r="864" spans="1:10" ht="13.2" x14ac:dyDescent="0.25">
      <c r="A864" s="17"/>
      <c r="B864" s="17"/>
      <c r="C864" s="17"/>
      <c r="D864" s="17"/>
      <c r="E864" s="17"/>
      <c r="F864" s="20"/>
      <c r="G864" s="17"/>
      <c r="H864" s="17"/>
      <c r="I864" s="23"/>
      <c r="J864" s="100"/>
    </row>
    <row r="865" spans="1:10" ht="13.2" x14ac:dyDescent="0.25">
      <c r="A865" s="17"/>
      <c r="B865" s="17"/>
      <c r="C865" s="17"/>
      <c r="D865" s="17"/>
      <c r="E865" s="17"/>
      <c r="F865" s="20"/>
      <c r="G865" s="17"/>
      <c r="H865" s="17"/>
      <c r="I865" s="23"/>
      <c r="J865" s="100"/>
    </row>
    <row r="866" spans="1:10" ht="13.2" x14ac:dyDescent="0.25">
      <c r="A866" s="17"/>
      <c r="B866" s="17"/>
      <c r="C866" s="17"/>
      <c r="D866" s="17"/>
      <c r="E866" s="17"/>
      <c r="F866" s="20"/>
      <c r="G866" s="17"/>
      <c r="H866" s="17"/>
      <c r="I866" s="23"/>
      <c r="J866" s="100"/>
    </row>
    <row r="867" spans="1:10" ht="13.2" x14ac:dyDescent="0.25">
      <c r="A867" s="17"/>
      <c r="B867" s="17"/>
      <c r="C867" s="17"/>
      <c r="D867" s="17"/>
      <c r="E867" s="17"/>
      <c r="F867" s="20"/>
      <c r="G867" s="17"/>
      <c r="H867" s="17"/>
      <c r="I867" s="23"/>
      <c r="J867" s="100"/>
    </row>
    <row r="868" spans="1:10" ht="13.2" x14ac:dyDescent="0.25">
      <c r="A868" s="17"/>
      <c r="B868" s="17"/>
      <c r="C868" s="17"/>
      <c r="D868" s="17"/>
      <c r="E868" s="17"/>
      <c r="F868" s="20"/>
      <c r="G868" s="17"/>
      <c r="H868" s="17"/>
      <c r="I868" s="23"/>
      <c r="J868" s="100"/>
    </row>
    <row r="869" spans="1:10" ht="13.2" x14ac:dyDescent="0.25">
      <c r="A869" s="17"/>
      <c r="B869" s="17"/>
      <c r="C869" s="17"/>
      <c r="D869" s="17"/>
      <c r="E869" s="17"/>
      <c r="F869" s="20"/>
      <c r="G869" s="17"/>
      <c r="H869" s="17"/>
      <c r="I869" s="23"/>
      <c r="J869" s="100"/>
    </row>
    <row r="870" spans="1:10" ht="13.2" x14ac:dyDescent="0.25">
      <c r="A870" s="17"/>
      <c r="B870" s="17"/>
      <c r="C870" s="17"/>
      <c r="D870" s="17"/>
      <c r="E870" s="17"/>
      <c r="F870" s="20"/>
      <c r="G870" s="17"/>
      <c r="H870" s="17"/>
      <c r="I870" s="23"/>
      <c r="J870" s="100"/>
    </row>
    <row r="871" spans="1:10" ht="13.2" x14ac:dyDescent="0.25">
      <c r="A871" s="17"/>
      <c r="B871" s="17"/>
      <c r="C871" s="17"/>
      <c r="D871" s="17"/>
      <c r="E871" s="17"/>
      <c r="F871" s="20"/>
      <c r="G871" s="17"/>
      <c r="H871" s="17"/>
      <c r="I871" s="23"/>
      <c r="J871" s="100"/>
    </row>
    <row r="872" spans="1:10" ht="13.2" x14ac:dyDescent="0.25">
      <c r="A872" s="17"/>
      <c r="B872" s="17"/>
      <c r="C872" s="17"/>
      <c r="D872" s="17"/>
      <c r="E872" s="17"/>
      <c r="F872" s="20"/>
      <c r="G872" s="17"/>
      <c r="H872" s="17"/>
      <c r="I872" s="23"/>
      <c r="J872" s="100"/>
    </row>
    <row r="873" spans="1:10" ht="13.2" x14ac:dyDescent="0.25">
      <c r="A873" s="17"/>
      <c r="B873" s="17"/>
      <c r="C873" s="17"/>
      <c r="D873" s="17"/>
      <c r="E873" s="17"/>
      <c r="F873" s="20"/>
      <c r="G873" s="17"/>
      <c r="H873" s="17"/>
      <c r="I873" s="23"/>
      <c r="J873" s="100"/>
    </row>
    <row r="874" spans="1:10" ht="13.2" x14ac:dyDescent="0.25">
      <c r="A874" s="17"/>
      <c r="B874" s="17"/>
      <c r="C874" s="17"/>
      <c r="D874" s="17"/>
      <c r="E874" s="17"/>
      <c r="F874" s="20"/>
      <c r="G874" s="17"/>
      <c r="H874" s="17"/>
      <c r="I874" s="23"/>
      <c r="J874" s="100"/>
    </row>
    <row r="875" spans="1:10" ht="13.2" x14ac:dyDescent="0.25">
      <c r="A875" s="17"/>
      <c r="B875" s="17"/>
      <c r="C875" s="17"/>
      <c r="D875" s="17"/>
      <c r="E875" s="17"/>
      <c r="F875" s="20"/>
      <c r="G875" s="17"/>
      <c r="H875" s="17"/>
      <c r="I875" s="23"/>
      <c r="J875" s="100"/>
    </row>
    <row r="876" spans="1:10" ht="13.2" x14ac:dyDescent="0.25">
      <c r="A876" s="17"/>
      <c r="B876" s="17"/>
      <c r="C876" s="17"/>
      <c r="D876" s="17"/>
      <c r="E876" s="17"/>
      <c r="F876" s="20"/>
      <c r="G876" s="17"/>
      <c r="H876" s="17"/>
      <c r="I876" s="23"/>
      <c r="J876" s="100"/>
    </row>
    <row r="877" spans="1:10" ht="13.2" x14ac:dyDescent="0.25">
      <c r="A877" s="17"/>
      <c r="B877" s="17"/>
      <c r="C877" s="17"/>
      <c r="D877" s="17"/>
      <c r="E877" s="17"/>
      <c r="F877" s="20"/>
      <c r="G877" s="17"/>
      <c r="H877" s="17"/>
      <c r="I877" s="23"/>
      <c r="J877" s="100"/>
    </row>
    <row r="878" spans="1:10" ht="13.2" x14ac:dyDescent="0.25">
      <c r="A878" s="17"/>
      <c r="B878" s="17"/>
      <c r="C878" s="17"/>
      <c r="D878" s="17"/>
      <c r="E878" s="17"/>
      <c r="F878" s="20"/>
      <c r="G878" s="17"/>
      <c r="H878" s="17"/>
      <c r="I878" s="23"/>
      <c r="J878" s="100"/>
    </row>
    <row r="879" spans="1:10" ht="13.2" x14ac:dyDescent="0.25">
      <c r="A879" s="17"/>
      <c r="B879" s="17"/>
      <c r="C879" s="17"/>
      <c r="D879" s="17"/>
      <c r="E879" s="17"/>
      <c r="F879" s="20"/>
      <c r="G879" s="17"/>
      <c r="H879" s="17"/>
      <c r="I879" s="23"/>
      <c r="J879" s="100"/>
    </row>
    <row r="880" spans="1:10" ht="13.2" x14ac:dyDescent="0.25">
      <c r="A880" s="17"/>
      <c r="B880" s="17"/>
      <c r="C880" s="17"/>
      <c r="D880" s="17"/>
      <c r="E880" s="17"/>
      <c r="F880" s="20"/>
      <c r="G880" s="17"/>
      <c r="H880" s="17"/>
      <c r="I880" s="23"/>
      <c r="J880" s="100"/>
    </row>
    <row r="881" spans="1:10" ht="13.2" x14ac:dyDescent="0.25">
      <c r="A881" s="17"/>
      <c r="B881" s="17"/>
      <c r="C881" s="17"/>
      <c r="D881" s="17"/>
      <c r="E881" s="17"/>
      <c r="F881" s="20"/>
      <c r="G881" s="17"/>
      <c r="H881" s="17"/>
      <c r="I881" s="23"/>
      <c r="J881" s="100"/>
    </row>
    <row r="882" spans="1:10" ht="13.2" x14ac:dyDescent="0.25">
      <c r="A882" s="17"/>
      <c r="B882" s="17"/>
      <c r="C882" s="17"/>
      <c r="D882" s="17"/>
      <c r="E882" s="17"/>
      <c r="F882" s="20"/>
      <c r="G882" s="17"/>
      <c r="H882" s="17"/>
      <c r="I882" s="23"/>
      <c r="J882" s="100"/>
    </row>
    <row r="883" spans="1:10" ht="13.2" x14ac:dyDescent="0.25">
      <c r="A883" s="17"/>
      <c r="B883" s="17"/>
      <c r="C883" s="17"/>
      <c r="D883" s="17"/>
      <c r="E883" s="17"/>
      <c r="F883" s="20"/>
      <c r="G883" s="17"/>
      <c r="H883" s="17"/>
      <c r="I883" s="23"/>
      <c r="J883" s="100"/>
    </row>
    <row r="884" spans="1:10" ht="13.2" x14ac:dyDescent="0.25">
      <c r="A884" s="17"/>
      <c r="B884" s="17"/>
      <c r="C884" s="17"/>
      <c r="D884" s="17"/>
      <c r="E884" s="17"/>
      <c r="F884" s="20"/>
      <c r="G884" s="17"/>
      <c r="H884" s="17"/>
      <c r="I884" s="23"/>
      <c r="J884" s="100"/>
    </row>
    <row r="885" spans="1:10" ht="13.2" x14ac:dyDescent="0.25">
      <c r="A885" s="17"/>
      <c r="B885" s="17"/>
      <c r="C885" s="17"/>
      <c r="D885" s="17"/>
      <c r="E885" s="17"/>
      <c r="F885" s="20"/>
      <c r="G885" s="17"/>
      <c r="H885" s="17"/>
      <c r="I885" s="23"/>
      <c r="J885" s="100"/>
    </row>
    <row r="886" spans="1:10" ht="13.2" x14ac:dyDescent="0.25">
      <c r="A886" s="17"/>
      <c r="B886" s="17"/>
      <c r="C886" s="17"/>
      <c r="D886" s="17"/>
      <c r="E886" s="17"/>
      <c r="F886" s="20"/>
      <c r="G886" s="17"/>
      <c r="H886" s="17"/>
      <c r="I886" s="23"/>
      <c r="J886" s="100"/>
    </row>
    <row r="887" spans="1:10" ht="13.2" x14ac:dyDescent="0.25">
      <c r="A887" s="17"/>
      <c r="B887" s="17"/>
      <c r="C887" s="17"/>
      <c r="D887" s="17"/>
      <c r="E887" s="17"/>
      <c r="F887" s="20"/>
      <c r="G887" s="17"/>
      <c r="H887" s="17"/>
      <c r="I887" s="23"/>
      <c r="J887" s="100"/>
    </row>
    <row r="888" spans="1:10" ht="13.2" x14ac:dyDescent="0.25">
      <c r="A888" s="17"/>
      <c r="B888" s="17"/>
      <c r="C888" s="17"/>
      <c r="D888" s="17"/>
      <c r="E888" s="17"/>
      <c r="F888" s="20"/>
      <c r="G888" s="17"/>
      <c r="H888" s="17"/>
      <c r="I888" s="23"/>
      <c r="J888" s="100"/>
    </row>
    <row r="889" spans="1:10" ht="13.2" x14ac:dyDescent="0.25">
      <c r="A889" s="17"/>
      <c r="B889" s="17"/>
      <c r="C889" s="17"/>
      <c r="D889" s="17"/>
      <c r="E889" s="17"/>
      <c r="F889" s="20"/>
      <c r="G889" s="17"/>
      <c r="H889" s="17"/>
      <c r="I889" s="23"/>
      <c r="J889" s="100"/>
    </row>
    <row r="890" spans="1:10" ht="13.2" x14ac:dyDescent="0.25">
      <c r="A890" s="17"/>
      <c r="B890" s="17"/>
      <c r="C890" s="17"/>
      <c r="D890" s="17"/>
      <c r="E890" s="17"/>
      <c r="F890" s="20"/>
      <c r="G890" s="17"/>
      <c r="H890" s="17"/>
      <c r="I890" s="23"/>
      <c r="J890" s="100"/>
    </row>
    <row r="891" spans="1:10" ht="13.2" x14ac:dyDescent="0.25">
      <c r="A891" s="17"/>
      <c r="B891" s="17"/>
      <c r="C891" s="17"/>
      <c r="D891" s="17"/>
      <c r="E891" s="17"/>
      <c r="F891" s="20"/>
      <c r="G891" s="17"/>
      <c r="H891" s="17"/>
      <c r="I891" s="23"/>
      <c r="J891" s="100"/>
    </row>
    <row r="892" spans="1:10" ht="13.2" x14ac:dyDescent="0.25">
      <c r="A892" s="17"/>
      <c r="B892" s="17"/>
      <c r="C892" s="17"/>
      <c r="D892" s="17"/>
      <c r="E892" s="17"/>
      <c r="F892" s="20"/>
      <c r="G892" s="17"/>
      <c r="H892" s="17"/>
      <c r="I892" s="23"/>
      <c r="J892" s="100"/>
    </row>
    <row r="893" spans="1:10" ht="13.2" x14ac:dyDescent="0.25">
      <c r="A893" s="17"/>
      <c r="B893" s="17"/>
      <c r="C893" s="17"/>
      <c r="D893" s="17"/>
      <c r="E893" s="17"/>
      <c r="F893" s="20"/>
      <c r="G893" s="17"/>
      <c r="H893" s="17"/>
      <c r="I893" s="23"/>
      <c r="J893" s="100"/>
    </row>
    <row r="894" spans="1:10" ht="13.2" x14ac:dyDescent="0.25">
      <c r="A894" s="17"/>
      <c r="B894" s="17"/>
      <c r="C894" s="17"/>
      <c r="D894" s="17"/>
      <c r="E894" s="17"/>
      <c r="F894" s="20"/>
      <c r="G894" s="17"/>
      <c r="H894" s="17"/>
      <c r="I894" s="23"/>
      <c r="J894" s="100"/>
    </row>
    <row r="895" spans="1:10" ht="13.2" x14ac:dyDescent="0.25">
      <c r="A895" s="17"/>
      <c r="B895" s="17"/>
      <c r="C895" s="17"/>
      <c r="D895" s="17"/>
      <c r="E895" s="17"/>
      <c r="F895" s="20"/>
      <c r="G895" s="17"/>
      <c r="H895" s="17"/>
      <c r="I895" s="23"/>
      <c r="J895" s="100"/>
    </row>
    <row r="896" spans="1:10" ht="13.2" x14ac:dyDescent="0.25">
      <c r="A896" s="17"/>
      <c r="B896" s="17"/>
      <c r="C896" s="17"/>
      <c r="D896" s="17"/>
      <c r="E896" s="17"/>
      <c r="F896" s="20"/>
      <c r="G896" s="17"/>
      <c r="H896" s="17"/>
      <c r="I896" s="23"/>
      <c r="J896" s="100"/>
    </row>
    <row r="897" spans="1:10" ht="13.2" x14ac:dyDescent="0.25">
      <c r="A897" s="17"/>
      <c r="B897" s="17"/>
      <c r="C897" s="17"/>
      <c r="D897" s="17"/>
      <c r="E897" s="17"/>
      <c r="F897" s="20"/>
      <c r="G897" s="17"/>
      <c r="H897" s="17"/>
      <c r="I897" s="23"/>
      <c r="J897" s="100"/>
    </row>
    <row r="898" spans="1:10" ht="13.2" x14ac:dyDescent="0.25">
      <c r="A898" s="17"/>
      <c r="B898" s="17"/>
      <c r="C898" s="17"/>
      <c r="D898" s="17"/>
      <c r="E898" s="17"/>
      <c r="F898" s="20"/>
      <c r="G898" s="17"/>
      <c r="H898" s="17"/>
      <c r="I898" s="23"/>
      <c r="J898" s="100"/>
    </row>
    <row r="899" spans="1:10" ht="13.2" x14ac:dyDescent="0.25">
      <c r="A899" s="17"/>
      <c r="B899" s="17"/>
      <c r="C899" s="17"/>
      <c r="D899" s="17"/>
      <c r="E899" s="17"/>
      <c r="F899" s="20"/>
      <c r="G899" s="17"/>
      <c r="H899" s="17"/>
      <c r="I899" s="23"/>
      <c r="J899" s="100"/>
    </row>
    <row r="900" spans="1:10" ht="13.2" x14ac:dyDescent="0.25">
      <c r="A900" s="17"/>
      <c r="B900" s="17"/>
      <c r="C900" s="17"/>
      <c r="D900" s="17"/>
      <c r="E900" s="17"/>
      <c r="F900" s="20"/>
      <c r="G900" s="17"/>
      <c r="H900" s="17"/>
      <c r="I900" s="23"/>
      <c r="J900" s="100"/>
    </row>
    <row r="901" spans="1:10" ht="13.2" x14ac:dyDescent="0.25">
      <c r="A901" s="17"/>
      <c r="B901" s="17"/>
      <c r="C901" s="17"/>
      <c r="D901" s="17"/>
      <c r="E901" s="17"/>
      <c r="F901" s="20"/>
      <c r="G901" s="17"/>
      <c r="H901" s="17"/>
      <c r="I901" s="23"/>
      <c r="J901" s="100"/>
    </row>
    <row r="902" spans="1:10" ht="13.2" x14ac:dyDescent="0.25">
      <c r="A902" s="17"/>
      <c r="B902" s="17"/>
      <c r="C902" s="17"/>
      <c r="D902" s="17"/>
      <c r="E902" s="17"/>
      <c r="F902" s="20"/>
      <c r="G902" s="17"/>
      <c r="H902" s="17"/>
      <c r="I902" s="23"/>
      <c r="J902" s="100"/>
    </row>
    <row r="903" spans="1:10" ht="13.2" x14ac:dyDescent="0.25">
      <c r="A903" s="17"/>
      <c r="B903" s="17"/>
      <c r="C903" s="17"/>
      <c r="D903" s="17"/>
      <c r="E903" s="17"/>
      <c r="F903" s="20"/>
      <c r="G903" s="17"/>
      <c r="H903" s="17"/>
      <c r="I903" s="23"/>
      <c r="J903" s="100"/>
    </row>
    <row r="904" spans="1:10" ht="13.2" x14ac:dyDescent="0.25">
      <c r="A904" s="17"/>
      <c r="B904" s="17"/>
      <c r="C904" s="17"/>
      <c r="D904" s="17"/>
      <c r="E904" s="17"/>
      <c r="F904" s="20"/>
      <c r="G904" s="17"/>
      <c r="H904" s="17"/>
      <c r="I904" s="23"/>
      <c r="J904" s="100"/>
    </row>
    <row r="905" spans="1:10" ht="13.2" x14ac:dyDescent="0.25">
      <c r="A905" s="17"/>
      <c r="B905" s="17"/>
      <c r="C905" s="17"/>
      <c r="D905" s="17"/>
      <c r="E905" s="17"/>
      <c r="F905" s="20"/>
      <c r="G905" s="17"/>
      <c r="H905" s="17"/>
      <c r="I905" s="23"/>
      <c r="J905" s="100"/>
    </row>
    <row r="906" spans="1:10" ht="13.2" x14ac:dyDescent="0.25">
      <c r="A906" s="17"/>
      <c r="B906" s="17"/>
      <c r="C906" s="17"/>
      <c r="D906" s="17"/>
      <c r="E906" s="17"/>
      <c r="F906" s="20"/>
      <c r="G906" s="17"/>
      <c r="H906" s="17"/>
      <c r="I906" s="23"/>
      <c r="J906" s="100"/>
    </row>
    <row r="907" spans="1:10" ht="13.2" x14ac:dyDescent="0.25">
      <c r="A907" s="17"/>
      <c r="B907" s="17"/>
      <c r="C907" s="17"/>
      <c r="D907" s="17"/>
      <c r="E907" s="17"/>
      <c r="F907" s="20"/>
      <c r="G907" s="17"/>
      <c r="H907" s="17"/>
      <c r="I907" s="23"/>
      <c r="J907" s="100"/>
    </row>
    <row r="908" spans="1:10" ht="13.2" x14ac:dyDescent="0.25">
      <c r="A908" s="17"/>
      <c r="B908" s="17"/>
      <c r="C908" s="17"/>
      <c r="D908" s="17"/>
      <c r="E908" s="17"/>
      <c r="F908" s="20"/>
      <c r="G908" s="17"/>
      <c r="H908" s="17"/>
      <c r="I908" s="23"/>
      <c r="J908" s="100"/>
    </row>
    <row r="909" spans="1:10" ht="13.2" x14ac:dyDescent="0.25">
      <c r="A909" s="17"/>
      <c r="B909" s="17"/>
      <c r="C909" s="17"/>
      <c r="D909" s="17"/>
      <c r="E909" s="17"/>
      <c r="F909" s="20"/>
      <c r="G909" s="17"/>
      <c r="H909" s="17"/>
      <c r="I909" s="23"/>
      <c r="J909" s="100"/>
    </row>
    <row r="910" spans="1:10" ht="13.2" x14ac:dyDescent="0.25">
      <c r="A910" s="17"/>
      <c r="B910" s="17"/>
      <c r="C910" s="17"/>
      <c r="D910" s="17"/>
      <c r="E910" s="17"/>
      <c r="F910" s="20"/>
      <c r="G910" s="17"/>
      <c r="H910" s="17"/>
      <c r="I910" s="23"/>
      <c r="J910" s="100"/>
    </row>
    <row r="911" spans="1:10" ht="13.2" x14ac:dyDescent="0.25">
      <c r="A911" s="17"/>
      <c r="B911" s="17"/>
      <c r="C911" s="17"/>
      <c r="D911" s="17"/>
      <c r="E911" s="17"/>
      <c r="F911" s="20"/>
      <c r="G911" s="17"/>
      <c r="H911" s="17"/>
      <c r="I911" s="23"/>
      <c r="J911" s="100"/>
    </row>
    <row r="912" spans="1:10" ht="13.2" x14ac:dyDescent="0.25">
      <c r="A912" s="17"/>
      <c r="B912" s="17"/>
      <c r="C912" s="17"/>
      <c r="D912" s="17"/>
      <c r="E912" s="17"/>
      <c r="F912" s="20"/>
      <c r="G912" s="17"/>
      <c r="H912" s="17"/>
      <c r="I912" s="23"/>
      <c r="J912" s="100"/>
    </row>
    <row r="913" spans="1:10" ht="13.2" x14ac:dyDescent="0.25">
      <c r="A913" s="17"/>
      <c r="B913" s="17"/>
      <c r="C913" s="17"/>
      <c r="D913" s="17"/>
      <c r="E913" s="17"/>
      <c r="F913" s="20"/>
      <c r="G913" s="17"/>
      <c r="H913" s="17"/>
      <c r="I913" s="23"/>
      <c r="J913" s="100"/>
    </row>
    <row r="914" spans="1:10" ht="13.2" x14ac:dyDescent="0.25">
      <c r="A914" s="17"/>
      <c r="B914" s="17"/>
      <c r="C914" s="17"/>
      <c r="D914" s="17"/>
      <c r="E914" s="17"/>
      <c r="F914" s="20"/>
      <c r="G914" s="17"/>
      <c r="H914" s="17"/>
      <c r="I914" s="23"/>
      <c r="J914" s="100"/>
    </row>
    <row r="915" spans="1:10" ht="13.2" x14ac:dyDescent="0.25">
      <c r="A915" s="17"/>
      <c r="B915" s="17"/>
      <c r="C915" s="17"/>
      <c r="D915" s="17"/>
      <c r="E915" s="17"/>
      <c r="F915" s="20"/>
      <c r="G915" s="17"/>
      <c r="H915" s="17"/>
      <c r="I915" s="23"/>
      <c r="J915" s="100"/>
    </row>
    <row r="916" spans="1:10" ht="13.2" x14ac:dyDescent="0.25">
      <c r="A916" s="17"/>
      <c r="B916" s="17"/>
      <c r="C916" s="17"/>
      <c r="D916" s="17"/>
      <c r="E916" s="17"/>
      <c r="F916" s="20"/>
      <c r="G916" s="17"/>
      <c r="H916" s="17"/>
      <c r="I916" s="23"/>
      <c r="J916" s="100"/>
    </row>
    <row r="917" spans="1:10" ht="13.2" x14ac:dyDescent="0.25">
      <c r="A917" s="17"/>
      <c r="B917" s="17"/>
      <c r="C917" s="17"/>
      <c r="D917" s="17"/>
      <c r="E917" s="17"/>
      <c r="F917" s="20"/>
      <c r="G917" s="17"/>
      <c r="H917" s="17"/>
      <c r="I917" s="23"/>
      <c r="J917" s="100"/>
    </row>
    <row r="918" spans="1:10" ht="13.2" x14ac:dyDescent="0.25">
      <c r="A918" s="17"/>
      <c r="B918" s="17"/>
      <c r="C918" s="17"/>
      <c r="D918" s="17"/>
      <c r="E918" s="17"/>
      <c r="F918" s="20"/>
      <c r="G918" s="17"/>
      <c r="H918" s="17"/>
      <c r="I918" s="23"/>
      <c r="J918" s="100"/>
    </row>
    <row r="919" spans="1:10" ht="13.2" x14ac:dyDescent="0.25">
      <c r="A919" s="17"/>
      <c r="B919" s="17"/>
      <c r="C919" s="17"/>
      <c r="D919" s="17"/>
      <c r="E919" s="17"/>
      <c r="F919" s="20"/>
      <c r="G919" s="17"/>
      <c r="H919" s="17"/>
      <c r="I919" s="23"/>
      <c r="J919" s="100"/>
    </row>
    <row r="920" spans="1:10" ht="13.2" x14ac:dyDescent="0.25">
      <c r="A920" s="17"/>
      <c r="B920" s="17"/>
      <c r="C920" s="17"/>
      <c r="D920" s="17"/>
      <c r="E920" s="17"/>
      <c r="F920" s="20"/>
      <c r="G920" s="17"/>
      <c r="H920" s="17"/>
      <c r="I920" s="23"/>
      <c r="J920" s="100"/>
    </row>
    <row r="921" spans="1:10" ht="13.2" x14ac:dyDescent="0.25">
      <c r="A921" s="17"/>
      <c r="B921" s="17"/>
      <c r="C921" s="17"/>
      <c r="D921" s="17"/>
      <c r="E921" s="17"/>
      <c r="F921" s="20"/>
      <c r="G921" s="17"/>
      <c r="H921" s="17"/>
      <c r="I921" s="23"/>
      <c r="J921" s="100"/>
    </row>
    <row r="922" spans="1:10" ht="13.2" x14ac:dyDescent="0.25">
      <c r="A922" s="17"/>
      <c r="B922" s="17"/>
      <c r="C922" s="17"/>
      <c r="D922" s="17"/>
      <c r="E922" s="17"/>
      <c r="F922" s="20"/>
      <c r="G922" s="17"/>
      <c r="H922" s="17"/>
      <c r="I922" s="23"/>
      <c r="J922" s="100"/>
    </row>
    <row r="923" spans="1:10" ht="13.2" x14ac:dyDescent="0.25">
      <c r="A923" s="17"/>
      <c r="B923" s="17"/>
      <c r="C923" s="17"/>
      <c r="D923" s="17"/>
      <c r="E923" s="17"/>
      <c r="F923" s="20"/>
      <c r="G923" s="17"/>
      <c r="H923" s="17"/>
      <c r="I923" s="23"/>
      <c r="J923" s="100"/>
    </row>
    <row r="924" spans="1:10" ht="13.2" x14ac:dyDescent="0.25">
      <c r="A924" s="17"/>
      <c r="B924" s="17"/>
      <c r="C924" s="17"/>
      <c r="D924" s="17"/>
      <c r="E924" s="17"/>
      <c r="F924" s="20"/>
      <c r="G924" s="17"/>
      <c r="H924" s="17"/>
      <c r="I924" s="23"/>
      <c r="J924" s="100"/>
    </row>
    <row r="925" spans="1:10" ht="13.2" x14ac:dyDescent="0.25">
      <c r="A925" s="17"/>
      <c r="B925" s="17"/>
      <c r="C925" s="17"/>
      <c r="D925" s="17"/>
      <c r="E925" s="17"/>
      <c r="F925" s="20"/>
      <c r="G925" s="17"/>
      <c r="H925" s="17"/>
      <c r="I925" s="23"/>
      <c r="J925" s="100"/>
    </row>
    <row r="926" spans="1:10" ht="13.2" x14ac:dyDescent="0.25">
      <c r="A926" s="17"/>
      <c r="B926" s="17"/>
      <c r="C926" s="17"/>
      <c r="D926" s="17"/>
      <c r="E926" s="17"/>
      <c r="F926" s="20"/>
      <c r="G926" s="17"/>
      <c r="H926" s="17"/>
      <c r="I926" s="23"/>
      <c r="J926" s="100"/>
    </row>
    <row r="927" spans="1:10" ht="13.2" x14ac:dyDescent="0.25">
      <c r="A927" s="17"/>
      <c r="B927" s="17"/>
      <c r="C927" s="17"/>
      <c r="D927" s="17"/>
      <c r="E927" s="17"/>
      <c r="F927" s="20"/>
      <c r="G927" s="17"/>
      <c r="H927" s="17"/>
      <c r="I927" s="23"/>
      <c r="J927" s="100"/>
    </row>
    <row r="928" spans="1:10" ht="13.2" x14ac:dyDescent="0.25">
      <c r="A928" s="17"/>
      <c r="B928" s="17"/>
      <c r="C928" s="17"/>
      <c r="D928" s="17"/>
      <c r="E928" s="17"/>
      <c r="F928" s="20"/>
      <c r="G928" s="17"/>
      <c r="H928" s="17"/>
      <c r="I928" s="23"/>
      <c r="J928" s="100"/>
    </row>
    <row r="929" spans="1:10" ht="13.2" x14ac:dyDescent="0.25">
      <c r="A929" s="17"/>
      <c r="B929" s="17"/>
      <c r="C929" s="17"/>
      <c r="D929" s="17"/>
      <c r="E929" s="17"/>
      <c r="F929" s="20"/>
      <c r="G929" s="17"/>
      <c r="H929" s="17"/>
      <c r="I929" s="23"/>
      <c r="J929" s="100"/>
    </row>
    <row r="930" spans="1:10" ht="13.2" x14ac:dyDescent="0.25">
      <c r="A930" s="17"/>
      <c r="B930" s="17"/>
      <c r="C930" s="17"/>
      <c r="D930" s="17"/>
      <c r="E930" s="17"/>
      <c r="F930" s="20"/>
      <c r="G930" s="17"/>
      <c r="H930" s="17"/>
      <c r="I930" s="23"/>
      <c r="J930" s="100"/>
    </row>
    <row r="931" spans="1:10" ht="13.2" x14ac:dyDescent="0.25">
      <c r="A931" s="17"/>
      <c r="B931" s="17"/>
      <c r="C931" s="17"/>
      <c r="D931" s="17"/>
      <c r="E931" s="17"/>
      <c r="F931" s="20"/>
      <c r="G931" s="17"/>
      <c r="H931" s="17"/>
      <c r="I931" s="23"/>
      <c r="J931" s="100"/>
    </row>
    <row r="932" spans="1:10" ht="13.2" x14ac:dyDescent="0.25">
      <c r="A932" s="17"/>
      <c r="B932" s="17"/>
      <c r="C932" s="17"/>
      <c r="D932" s="17"/>
      <c r="E932" s="17"/>
      <c r="F932" s="20"/>
      <c r="G932" s="17"/>
      <c r="H932" s="17"/>
      <c r="I932" s="23"/>
      <c r="J932" s="100"/>
    </row>
    <row r="933" spans="1:10" ht="13.2" x14ac:dyDescent="0.25">
      <c r="A933" s="17"/>
      <c r="B933" s="17"/>
      <c r="C933" s="17"/>
      <c r="D933" s="17"/>
      <c r="E933" s="17"/>
      <c r="F933" s="20"/>
      <c r="G933" s="17"/>
      <c r="H933" s="17"/>
      <c r="I933" s="23"/>
      <c r="J933" s="100"/>
    </row>
    <row r="934" spans="1:10" ht="13.2" x14ac:dyDescent="0.25">
      <c r="A934" s="17"/>
      <c r="B934" s="17"/>
      <c r="C934" s="17"/>
      <c r="D934" s="17"/>
      <c r="E934" s="17"/>
      <c r="F934" s="20"/>
      <c r="G934" s="17"/>
      <c r="H934" s="17"/>
      <c r="I934" s="23"/>
      <c r="J934" s="100"/>
    </row>
    <row r="935" spans="1:10" ht="13.2" x14ac:dyDescent="0.25">
      <c r="A935" s="17"/>
      <c r="B935" s="17"/>
      <c r="C935" s="17"/>
      <c r="D935" s="17"/>
      <c r="E935" s="17"/>
      <c r="F935" s="20"/>
      <c r="G935" s="17"/>
      <c r="H935" s="17"/>
      <c r="I935" s="23"/>
      <c r="J935" s="100"/>
    </row>
    <row r="936" spans="1:10" ht="13.2" x14ac:dyDescent="0.25">
      <c r="A936" s="17"/>
      <c r="B936" s="17"/>
      <c r="C936" s="17"/>
      <c r="D936" s="17"/>
      <c r="E936" s="17"/>
      <c r="F936" s="20"/>
      <c r="G936" s="17"/>
      <c r="H936" s="17"/>
      <c r="I936" s="23"/>
      <c r="J936" s="100"/>
    </row>
    <row r="937" spans="1:10" ht="13.2" x14ac:dyDescent="0.25">
      <c r="A937" s="17"/>
      <c r="B937" s="17"/>
      <c r="C937" s="17"/>
      <c r="D937" s="17"/>
      <c r="E937" s="17"/>
      <c r="F937" s="20"/>
      <c r="G937" s="17"/>
      <c r="H937" s="17"/>
      <c r="I937" s="23"/>
      <c r="J937" s="100"/>
    </row>
    <row r="938" spans="1:10" ht="13.2" x14ac:dyDescent="0.25">
      <c r="A938" s="17"/>
      <c r="B938" s="17"/>
      <c r="C938" s="17"/>
      <c r="D938" s="17"/>
      <c r="E938" s="17"/>
      <c r="F938" s="20"/>
      <c r="G938" s="20"/>
      <c r="H938" s="17"/>
      <c r="I938" s="23"/>
      <c r="J938" s="100"/>
    </row>
    <row r="939" spans="1:10" ht="13.2" x14ac:dyDescent="0.25">
      <c r="A939" s="17"/>
      <c r="B939" s="17"/>
      <c r="C939" s="17"/>
      <c r="D939" s="17"/>
      <c r="E939" s="17"/>
      <c r="F939" s="20"/>
      <c r="G939" s="20"/>
      <c r="H939" s="17"/>
      <c r="I939" s="23"/>
      <c r="J939" s="100"/>
    </row>
    <row r="940" spans="1:10" ht="13.2" x14ac:dyDescent="0.25">
      <c r="A940" s="17"/>
      <c r="B940" s="17"/>
      <c r="C940" s="17"/>
      <c r="D940" s="17"/>
      <c r="E940" s="17"/>
      <c r="F940" s="20"/>
      <c r="G940" s="20"/>
      <c r="H940" s="17"/>
      <c r="I940" s="23"/>
      <c r="J940" s="100"/>
    </row>
    <row r="941" spans="1:10" ht="13.2" x14ac:dyDescent="0.25">
      <c r="A941" s="17"/>
      <c r="B941" s="17"/>
      <c r="C941" s="17"/>
      <c r="D941" s="17"/>
      <c r="E941" s="17"/>
      <c r="F941" s="20"/>
      <c r="G941" s="20"/>
      <c r="H941" s="17"/>
      <c r="I941" s="23"/>
      <c r="J941" s="100"/>
    </row>
    <row r="942" spans="1:10" ht="13.2" x14ac:dyDescent="0.25">
      <c r="A942" s="17"/>
      <c r="B942" s="17"/>
      <c r="C942" s="17"/>
      <c r="D942" s="17"/>
      <c r="E942" s="17"/>
      <c r="F942" s="20"/>
      <c r="G942" s="20"/>
      <c r="H942" s="17"/>
      <c r="I942" s="23"/>
      <c r="J942" s="100"/>
    </row>
    <row r="943" spans="1:10" ht="13.2" x14ac:dyDescent="0.25">
      <c r="A943" s="17"/>
      <c r="B943" s="17"/>
      <c r="C943" s="17"/>
      <c r="D943" s="17"/>
      <c r="E943" s="17"/>
      <c r="F943" s="20"/>
      <c r="G943" s="20"/>
      <c r="H943" s="17"/>
      <c r="I943" s="23"/>
      <c r="J943" s="100"/>
    </row>
    <row r="944" spans="1:10" ht="13.2" x14ac:dyDescent="0.25">
      <c r="A944" s="17"/>
      <c r="B944" s="17"/>
      <c r="C944" s="17"/>
      <c r="D944" s="17"/>
      <c r="E944" s="17"/>
      <c r="F944" s="20"/>
      <c r="G944" s="20"/>
      <c r="H944" s="17"/>
      <c r="I944" s="23"/>
      <c r="J944" s="100"/>
    </row>
    <row r="945" spans="1:10" ht="13.2" x14ac:dyDescent="0.25">
      <c r="A945" s="17"/>
      <c r="B945" s="17"/>
      <c r="C945" s="17"/>
      <c r="D945" s="17"/>
      <c r="E945" s="17"/>
      <c r="F945" s="20"/>
      <c r="G945" s="20"/>
      <c r="H945" s="17"/>
      <c r="I945" s="23"/>
      <c r="J945" s="100"/>
    </row>
    <row r="946" spans="1:10" ht="13.2" x14ac:dyDescent="0.25">
      <c r="A946" s="17"/>
      <c r="B946" s="17"/>
      <c r="C946" s="17"/>
      <c r="D946" s="17"/>
      <c r="E946" s="17"/>
      <c r="F946" s="20"/>
      <c r="G946" s="20"/>
      <c r="H946" s="17"/>
      <c r="I946" s="23"/>
      <c r="J946" s="100"/>
    </row>
    <row r="947" spans="1:10" ht="13.2" x14ac:dyDescent="0.25">
      <c r="A947" s="17"/>
      <c r="B947" s="17"/>
      <c r="C947" s="17"/>
      <c r="D947" s="17"/>
      <c r="E947" s="17"/>
      <c r="F947" s="20"/>
      <c r="G947" s="20"/>
      <c r="H947" s="17"/>
      <c r="I947" s="23"/>
      <c r="J947" s="100"/>
    </row>
    <row r="948" spans="1:10" ht="13.2" x14ac:dyDescent="0.25">
      <c r="A948" s="17"/>
      <c r="B948" s="17"/>
      <c r="C948" s="17"/>
      <c r="D948" s="17"/>
      <c r="E948" s="17"/>
      <c r="F948" s="20"/>
      <c r="G948" s="20"/>
      <c r="H948" s="17"/>
      <c r="I948" s="23"/>
      <c r="J948" s="100"/>
    </row>
    <row r="949" spans="1:10" ht="13.2" x14ac:dyDescent="0.25">
      <c r="A949" s="17"/>
      <c r="B949" s="17"/>
      <c r="C949" s="17"/>
      <c r="D949" s="17"/>
      <c r="E949" s="17"/>
      <c r="F949" s="20"/>
      <c r="G949" s="20"/>
      <c r="H949" s="17"/>
      <c r="I949" s="23"/>
      <c r="J949" s="100"/>
    </row>
    <row r="950" spans="1:10" ht="13.2" x14ac:dyDescent="0.25">
      <c r="A950" s="17"/>
      <c r="B950" s="17"/>
      <c r="C950" s="17"/>
      <c r="D950" s="17"/>
      <c r="E950" s="17"/>
      <c r="F950" s="20"/>
      <c r="G950" s="20"/>
      <c r="H950" s="17"/>
      <c r="I950" s="23"/>
      <c r="J950" s="100"/>
    </row>
    <row r="951" spans="1:10" ht="13.2" x14ac:dyDescent="0.25">
      <c r="A951" s="17"/>
      <c r="B951" s="17"/>
      <c r="C951" s="17"/>
      <c r="D951" s="17"/>
      <c r="E951" s="17"/>
      <c r="F951" s="20"/>
      <c r="G951" s="20"/>
      <c r="H951" s="17"/>
      <c r="I951" s="23"/>
      <c r="J951" s="100"/>
    </row>
    <row r="952" spans="1:10" ht="13.2" x14ac:dyDescent="0.25">
      <c r="A952" s="17"/>
      <c r="B952" s="17"/>
      <c r="C952" s="17"/>
      <c r="D952" s="17"/>
      <c r="E952" s="17"/>
      <c r="F952" s="20"/>
      <c r="G952" s="20"/>
      <c r="H952" s="17"/>
      <c r="I952" s="23"/>
      <c r="J952" s="100"/>
    </row>
    <row r="953" spans="1:10" ht="13.2" x14ac:dyDescent="0.25">
      <c r="A953" s="17"/>
      <c r="B953" s="17"/>
      <c r="C953" s="17"/>
      <c r="D953" s="17"/>
      <c r="E953" s="17"/>
      <c r="F953" s="20"/>
      <c r="G953" s="20"/>
      <c r="H953" s="17"/>
      <c r="I953" s="23"/>
      <c r="J953" s="100"/>
    </row>
    <row r="954" spans="1:10" ht="13.2" x14ac:dyDescent="0.25">
      <c r="A954" s="17"/>
      <c r="B954" s="17"/>
      <c r="C954" s="17"/>
      <c r="D954" s="17"/>
      <c r="E954" s="17"/>
      <c r="F954" s="20"/>
      <c r="G954" s="20"/>
      <c r="H954" s="17"/>
      <c r="I954" s="23"/>
      <c r="J954" s="100"/>
    </row>
    <row r="955" spans="1:10" ht="13.2" x14ac:dyDescent="0.25">
      <c r="A955" s="17"/>
      <c r="B955" s="17"/>
      <c r="C955" s="17"/>
      <c r="D955" s="17"/>
      <c r="E955" s="17"/>
      <c r="F955" s="20"/>
      <c r="G955" s="20"/>
      <c r="H955" s="17"/>
      <c r="I955" s="23"/>
      <c r="J955" s="100"/>
    </row>
    <row r="956" spans="1:10" ht="13.2" x14ac:dyDescent="0.25">
      <c r="A956" s="17"/>
      <c r="B956" s="17"/>
      <c r="C956" s="17"/>
      <c r="D956" s="17"/>
      <c r="E956" s="17"/>
      <c r="F956" s="20"/>
      <c r="G956" s="20"/>
      <c r="H956" s="17"/>
      <c r="I956" s="23"/>
      <c r="J956" s="100"/>
    </row>
    <row r="957" spans="1:10" ht="13.2" x14ac:dyDescent="0.25">
      <c r="A957" s="17"/>
      <c r="B957" s="17"/>
      <c r="C957" s="17"/>
      <c r="D957" s="17"/>
      <c r="E957" s="17"/>
      <c r="F957" s="20"/>
      <c r="G957" s="20"/>
      <c r="H957" s="17"/>
      <c r="I957" s="23"/>
      <c r="J957" s="100"/>
    </row>
    <row r="958" spans="1:10" ht="13.2" x14ac:dyDescent="0.25">
      <c r="A958" s="17"/>
      <c r="B958" s="17"/>
      <c r="C958" s="17"/>
      <c r="D958" s="17"/>
      <c r="E958" s="17"/>
      <c r="F958" s="20"/>
      <c r="G958" s="20"/>
      <c r="H958" s="17"/>
      <c r="I958" s="23"/>
      <c r="J958" s="100"/>
    </row>
    <row r="959" spans="1:10" ht="13.2" x14ac:dyDescent="0.25">
      <c r="A959" s="17"/>
      <c r="B959" s="17"/>
      <c r="C959" s="17"/>
      <c r="D959" s="17"/>
      <c r="E959" s="17"/>
      <c r="F959" s="20"/>
      <c r="G959" s="20"/>
      <c r="H959" s="17"/>
      <c r="I959" s="23"/>
      <c r="J959" s="100"/>
    </row>
    <row r="960" spans="1:10" ht="13.2" x14ac:dyDescent="0.25">
      <c r="A960" s="17"/>
      <c r="B960" s="17"/>
      <c r="C960" s="17"/>
      <c r="D960" s="17"/>
      <c r="E960" s="17"/>
      <c r="F960" s="20"/>
      <c r="G960" s="20"/>
      <c r="H960" s="17"/>
      <c r="I960" s="23"/>
      <c r="J960" s="100"/>
    </row>
    <row r="961" spans="1:10" ht="13.2" x14ac:dyDescent="0.25">
      <c r="A961" s="17"/>
      <c r="B961" s="17"/>
      <c r="C961" s="17"/>
      <c r="D961" s="17"/>
      <c r="E961" s="17"/>
      <c r="F961" s="20"/>
      <c r="G961" s="20"/>
      <c r="H961" s="17"/>
      <c r="I961" s="23"/>
      <c r="J961" s="100"/>
    </row>
    <row r="962" spans="1:10" ht="13.2" x14ac:dyDescent="0.25">
      <c r="A962" s="17"/>
      <c r="B962" s="17"/>
      <c r="C962" s="17"/>
      <c r="D962" s="17"/>
      <c r="E962" s="17"/>
      <c r="F962" s="20"/>
      <c r="G962" s="20"/>
      <c r="H962" s="17"/>
      <c r="I962" s="23"/>
      <c r="J962" s="100"/>
    </row>
    <row r="963" spans="1:10" ht="13.2" x14ac:dyDescent="0.25">
      <c r="A963" s="17"/>
      <c r="B963" s="17"/>
      <c r="C963" s="17"/>
      <c r="D963" s="17"/>
      <c r="E963" s="17"/>
      <c r="F963" s="20"/>
      <c r="G963" s="20"/>
      <c r="H963" s="17"/>
      <c r="I963" s="23"/>
      <c r="J963" s="100"/>
    </row>
    <row r="964" spans="1:10" ht="13.2" x14ac:dyDescent="0.25">
      <c r="A964" s="17"/>
      <c r="B964" s="17"/>
      <c r="C964" s="17"/>
      <c r="D964" s="17"/>
      <c r="E964" s="17"/>
      <c r="F964" s="20"/>
      <c r="G964" s="20"/>
      <c r="H964" s="17"/>
      <c r="I964" s="23"/>
      <c r="J964" s="100"/>
    </row>
    <row r="965" spans="1:10" ht="13.2" x14ac:dyDescent="0.25">
      <c r="A965" s="17"/>
      <c r="B965" s="17"/>
      <c r="C965" s="17"/>
      <c r="D965" s="17"/>
      <c r="E965" s="17"/>
      <c r="F965" s="20"/>
      <c r="G965" s="20"/>
      <c r="H965" s="17"/>
      <c r="I965" s="23"/>
      <c r="J965" s="100"/>
    </row>
    <row r="966" spans="1:10" ht="13.2" x14ac:dyDescent="0.25">
      <c r="A966" s="17"/>
      <c r="B966" s="17"/>
      <c r="C966" s="17"/>
      <c r="D966" s="17"/>
      <c r="E966" s="17"/>
      <c r="F966" s="20"/>
      <c r="G966" s="20"/>
      <c r="H966" s="17"/>
      <c r="I966" s="23"/>
      <c r="J966" s="100"/>
    </row>
    <row r="967" spans="1:10" ht="13.2" x14ac:dyDescent="0.25">
      <c r="A967" s="17"/>
      <c r="B967" s="17"/>
      <c r="C967" s="17"/>
      <c r="D967" s="17"/>
      <c r="E967" s="17"/>
      <c r="F967" s="20"/>
      <c r="G967" s="20"/>
      <c r="H967" s="17"/>
      <c r="I967" s="23"/>
      <c r="J967" s="100"/>
    </row>
    <row r="968" spans="1:10" ht="13.2" x14ac:dyDescent="0.25">
      <c r="A968" s="17"/>
      <c r="B968" s="17"/>
      <c r="C968" s="17"/>
      <c r="D968" s="17"/>
      <c r="E968" s="17"/>
      <c r="F968" s="20"/>
      <c r="G968" s="20"/>
      <c r="H968" s="17"/>
      <c r="I968" s="23"/>
      <c r="J968" s="100"/>
    </row>
    <row r="969" spans="1:10" ht="13.2" x14ac:dyDescent="0.25">
      <c r="A969" s="17"/>
      <c r="B969" s="17"/>
      <c r="C969" s="17"/>
      <c r="D969" s="17"/>
      <c r="E969" s="17"/>
      <c r="F969" s="20"/>
      <c r="G969" s="20"/>
      <c r="H969" s="17"/>
      <c r="I969" s="23"/>
      <c r="J969" s="100"/>
    </row>
    <row r="970" spans="1:10" ht="13.2" x14ac:dyDescent="0.25">
      <c r="A970" s="17"/>
      <c r="B970" s="17"/>
      <c r="C970" s="17"/>
      <c r="D970" s="17"/>
      <c r="E970" s="17"/>
      <c r="F970" s="20"/>
      <c r="G970" s="20"/>
      <c r="H970" s="17"/>
      <c r="I970" s="23"/>
      <c r="J970" s="100"/>
    </row>
    <row r="971" spans="1:10" ht="13.2" x14ac:dyDescent="0.25">
      <c r="A971" s="17"/>
      <c r="B971" s="17"/>
      <c r="C971" s="17"/>
      <c r="D971" s="17"/>
      <c r="E971" s="17"/>
      <c r="F971" s="20"/>
      <c r="G971" s="20"/>
      <c r="H971" s="17"/>
      <c r="I971" s="23"/>
      <c r="J971" s="100"/>
    </row>
    <row r="972" spans="1:10" ht="13.2" x14ac:dyDescent="0.25">
      <c r="A972" s="17"/>
      <c r="B972" s="17"/>
      <c r="C972" s="17"/>
      <c r="D972" s="17"/>
      <c r="E972" s="17"/>
      <c r="F972" s="20"/>
      <c r="G972" s="20"/>
      <c r="H972" s="17"/>
      <c r="I972" s="23"/>
      <c r="J972" s="100"/>
    </row>
    <row r="973" spans="1:10" ht="13.2" x14ac:dyDescent="0.25">
      <c r="A973" s="17"/>
      <c r="B973" s="17"/>
      <c r="C973" s="17"/>
      <c r="D973" s="17"/>
      <c r="E973" s="17"/>
      <c r="F973" s="20"/>
      <c r="G973" s="20"/>
      <c r="H973" s="17"/>
      <c r="I973" s="23"/>
      <c r="J973" s="100"/>
    </row>
    <row r="974" spans="1:10" ht="13.2" x14ac:dyDescent="0.25">
      <c r="A974" s="17"/>
      <c r="B974" s="17"/>
      <c r="C974" s="17"/>
      <c r="D974" s="17"/>
      <c r="E974" s="17"/>
      <c r="F974" s="20"/>
      <c r="G974" s="20"/>
      <c r="H974" s="17"/>
      <c r="I974" s="23"/>
      <c r="J974" s="100"/>
    </row>
    <row r="975" spans="1:10" ht="13.2" x14ac:dyDescent="0.25">
      <c r="A975" s="17"/>
      <c r="B975" s="17"/>
      <c r="C975" s="17"/>
      <c r="D975" s="17"/>
      <c r="E975" s="17"/>
      <c r="F975" s="20"/>
      <c r="G975" s="20"/>
      <c r="H975" s="17"/>
      <c r="I975" s="23"/>
      <c r="J975" s="100"/>
    </row>
    <row r="976" spans="1:10" ht="13.2" x14ac:dyDescent="0.25">
      <c r="A976" s="17"/>
      <c r="B976" s="17"/>
      <c r="C976" s="17"/>
      <c r="D976" s="17"/>
      <c r="E976" s="17"/>
      <c r="F976" s="20"/>
      <c r="G976" s="20"/>
      <c r="H976" s="17"/>
      <c r="I976" s="23"/>
      <c r="J976" s="100"/>
    </row>
    <row r="977" spans="1:10" ht="13.2" x14ac:dyDescent="0.25">
      <c r="A977" s="17"/>
      <c r="B977" s="17"/>
      <c r="C977" s="17"/>
      <c r="D977" s="17"/>
      <c r="E977" s="17"/>
      <c r="F977" s="20"/>
      <c r="G977" s="20"/>
      <c r="H977" s="17"/>
      <c r="I977" s="23"/>
      <c r="J977" s="100"/>
    </row>
    <row r="978" spans="1:10" ht="13.2" x14ac:dyDescent="0.25">
      <c r="A978" s="17"/>
      <c r="B978" s="17"/>
      <c r="C978" s="17"/>
      <c r="D978" s="17"/>
      <c r="E978" s="17"/>
      <c r="F978" s="20"/>
      <c r="G978" s="20"/>
      <c r="H978" s="17"/>
      <c r="I978" s="23"/>
      <c r="J978" s="100"/>
    </row>
    <row r="979" spans="1:10" ht="13.2" x14ac:dyDescent="0.25">
      <c r="A979" s="17"/>
      <c r="B979" s="17"/>
      <c r="C979" s="17"/>
      <c r="D979" s="17"/>
      <c r="E979" s="17"/>
      <c r="F979" s="20"/>
      <c r="G979" s="20"/>
      <c r="H979" s="17"/>
      <c r="I979" s="23"/>
      <c r="J979" s="100"/>
    </row>
    <row r="980" spans="1:10" ht="13.2" x14ac:dyDescent="0.25">
      <c r="A980" s="17"/>
      <c r="B980" s="17"/>
      <c r="C980" s="17"/>
      <c r="D980" s="17"/>
      <c r="E980" s="17"/>
      <c r="F980" s="20"/>
      <c r="G980" s="20"/>
      <c r="H980" s="17"/>
      <c r="I980" s="23"/>
      <c r="J980" s="100"/>
    </row>
    <row r="981" spans="1:10" ht="13.2" x14ac:dyDescent="0.25">
      <c r="A981" s="17"/>
      <c r="B981" s="17"/>
      <c r="C981" s="17"/>
      <c r="D981" s="17"/>
      <c r="E981" s="17"/>
      <c r="F981" s="20"/>
      <c r="G981" s="20"/>
      <c r="H981" s="17"/>
      <c r="I981" s="23"/>
      <c r="J981" s="100"/>
    </row>
    <row r="982" spans="1:10" ht="13.2" x14ac:dyDescent="0.25">
      <c r="A982" s="17"/>
      <c r="B982" s="17"/>
      <c r="C982" s="17"/>
      <c r="D982" s="17"/>
      <c r="E982" s="17"/>
      <c r="F982" s="20"/>
      <c r="G982" s="20"/>
      <c r="H982" s="17"/>
      <c r="I982" s="23"/>
      <c r="J982" s="100"/>
    </row>
    <row r="983" spans="1:10" ht="13.2" x14ac:dyDescent="0.25">
      <c r="A983" s="17"/>
      <c r="B983" s="17"/>
      <c r="C983" s="17"/>
      <c r="D983" s="17"/>
      <c r="E983" s="17"/>
      <c r="F983" s="20"/>
      <c r="G983" s="20"/>
      <c r="H983" s="17"/>
      <c r="I983" s="23"/>
      <c r="J983" s="100"/>
    </row>
    <row r="984" spans="1:10" ht="13.2" x14ac:dyDescent="0.25">
      <c r="A984" s="17"/>
      <c r="B984" s="17"/>
      <c r="C984" s="17"/>
      <c r="D984" s="17"/>
      <c r="E984" s="17"/>
      <c r="F984" s="20"/>
      <c r="G984" s="20"/>
      <c r="H984" s="17"/>
      <c r="I984" s="23"/>
      <c r="J984" s="100"/>
    </row>
    <row r="985" spans="1:10" ht="13.2" x14ac:dyDescent="0.25">
      <c r="A985" s="17"/>
      <c r="B985" s="17"/>
      <c r="C985" s="17"/>
      <c r="D985" s="17"/>
      <c r="E985" s="17"/>
      <c r="F985" s="20"/>
      <c r="G985" s="20"/>
      <c r="H985" s="17"/>
      <c r="I985" s="23"/>
      <c r="J985" s="100"/>
    </row>
    <row r="986" spans="1:10" ht="13.2" x14ac:dyDescent="0.25">
      <c r="A986" s="17"/>
      <c r="B986" s="17"/>
      <c r="C986" s="17"/>
      <c r="D986" s="17"/>
      <c r="E986" s="17"/>
      <c r="F986" s="20"/>
      <c r="G986" s="20"/>
      <c r="H986" s="17"/>
      <c r="I986" s="23"/>
      <c r="J986" s="100"/>
    </row>
    <row r="987" spans="1:10" ht="13.2" x14ac:dyDescent="0.25">
      <c r="A987" s="17"/>
      <c r="B987" s="17"/>
      <c r="C987" s="17"/>
      <c r="D987" s="17"/>
      <c r="E987" s="17"/>
      <c r="F987" s="20"/>
      <c r="G987" s="20"/>
      <c r="H987" s="17"/>
      <c r="I987" s="23"/>
      <c r="J987" s="100"/>
    </row>
    <row r="988" spans="1:10" ht="13.2" x14ac:dyDescent="0.25">
      <c r="A988" s="17"/>
      <c r="B988" s="17"/>
      <c r="C988" s="17"/>
      <c r="D988" s="17"/>
      <c r="E988" s="17"/>
      <c r="F988" s="20"/>
      <c r="G988" s="20"/>
      <c r="H988" s="17"/>
      <c r="I988" s="23"/>
      <c r="J988" s="100"/>
    </row>
    <row r="989" spans="1:10" ht="13.2" x14ac:dyDescent="0.25">
      <c r="A989" s="17"/>
      <c r="B989" s="17"/>
      <c r="C989" s="17"/>
      <c r="D989" s="17"/>
      <c r="E989" s="17"/>
      <c r="F989" s="20"/>
      <c r="G989" s="20"/>
      <c r="H989" s="17"/>
      <c r="I989" s="23"/>
      <c r="J989" s="100"/>
    </row>
    <row r="990" spans="1:10" ht="13.2" x14ac:dyDescent="0.25">
      <c r="A990" s="17"/>
      <c r="B990" s="17"/>
      <c r="C990" s="17"/>
      <c r="D990" s="17"/>
      <c r="E990" s="17"/>
      <c r="F990" s="20"/>
      <c r="G990" s="20"/>
      <c r="H990" s="17"/>
      <c r="I990" s="23"/>
      <c r="J990" s="100"/>
    </row>
    <row r="991" spans="1:10" ht="13.2" x14ac:dyDescent="0.25">
      <c r="A991" s="17"/>
      <c r="B991" s="17"/>
      <c r="C991" s="17"/>
      <c r="D991" s="17"/>
      <c r="E991" s="17"/>
      <c r="F991" s="20"/>
      <c r="G991" s="20"/>
      <c r="H991" s="17"/>
      <c r="I991" s="23"/>
      <c r="J991" s="100"/>
    </row>
    <row r="992" spans="1:10" ht="13.2" x14ac:dyDescent="0.25">
      <c r="A992" s="17"/>
      <c r="B992" s="17"/>
      <c r="C992" s="17"/>
      <c r="D992" s="17"/>
      <c r="E992" s="17"/>
      <c r="F992" s="20"/>
      <c r="G992" s="20"/>
      <c r="H992" s="17"/>
      <c r="I992" s="23"/>
      <c r="J992" s="100"/>
    </row>
    <row r="993" spans="1:10" ht="13.2" x14ac:dyDescent="0.25">
      <c r="A993" s="17"/>
      <c r="B993" s="17"/>
      <c r="C993" s="17"/>
      <c r="D993" s="17"/>
      <c r="E993" s="17"/>
      <c r="F993" s="20"/>
      <c r="G993" s="20"/>
      <c r="H993" s="17"/>
      <c r="I993" s="23"/>
      <c r="J993" s="100"/>
    </row>
    <row r="994" spans="1:10" ht="13.2" x14ac:dyDescent="0.25">
      <c r="A994" s="17"/>
      <c r="B994" s="17"/>
      <c r="C994" s="17"/>
      <c r="D994" s="17"/>
      <c r="E994" s="17"/>
      <c r="F994" s="20"/>
      <c r="G994" s="20"/>
      <c r="H994" s="17"/>
      <c r="I994" s="23"/>
      <c r="J994" s="100"/>
    </row>
    <row r="995" spans="1:10" ht="13.2" x14ac:dyDescent="0.25">
      <c r="A995" s="17"/>
      <c r="B995" s="17"/>
      <c r="C995" s="17"/>
      <c r="D995" s="17"/>
      <c r="E995" s="17"/>
      <c r="F995" s="20"/>
      <c r="G995" s="20"/>
      <c r="H995" s="17"/>
      <c r="I995" s="23"/>
      <c r="J995" s="100"/>
    </row>
    <row r="996" spans="1:10" ht="13.2" x14ac:dyDescent="0.25">
      <c r="A996" s="17"/>
      <c r="B996" s="17"/>
      <c r="C996" s="17"/>
      <c r="D996" s="17"/>
      <c r="E996" s="17"/>
      <c r="F996" s="20"/>
      <c r="G996" s="20"/>
      <c r="H996" s="17"/>
      <c r="I996" s="23"/>
      <c r="J996" s="100"/>
    </row>
    <row r="997" spans="1:10" ht="13.2" x14ac:dyDescent="0.25">
      <c r="A997" s="17"/>
      <c r="B997" s="17"/>
      <c r="C997" s="17"/>
      <c r="D997" s="17"/>
      <c r="E997" s="17"/>
      <c r="F997" s="20"/>
      <c r="G997" s="20"/>
      <c r="H997" s="17"/>
      <c r="I997" s="23"/>
      <c r="J997" s="100"/>
    </row>
    <row r="998" spans="1:10" ht="13.2" x14ac:dyDescent="0.25">
      <c r="A998" s="17"/>
      <c r="B998" s="17"/>
      <c r="C998" s="17"/>
      <c r="D998" s="17"/>
      <c r="E998" s="17"/>
      <c r="F998" s="20"/>
      <c r="G998" s="20"/>
      <c r="H998" s="17"/>
      <c r="I998" s="23"/>
      <c r="J998" s="100"/>
    </row>
    <row r="999" spans="1:10" ht="13.2" x14ac:dyDescent="0.25">
      <c r="A999" s="17"/>
      <c r="B999" s="17"/>
      <c r="C999" s="17"/>
      <c r="D999" s="17"/>
      <c r="E999" s="17"/>
      <c r="F999" s="20"/>
      <c r="G999" s="20"/>
      <c r="H999" s="17"/>
      <c r="I999" s="23"/>
      <c r="J999" s="100"/>
    </row>
    <row r="1000" spans="1:10" ht="13.2" x14ac:dyDescent="0.25">
      <c r="A1000" s="17"/>
      <c r="B1000" s="17"/>
      <c r="C1000" s="17"/>
      <c r="D1000" s="17"/>
      <c r="E1000" s="17"/>
      <c r="F1000" s="20"/>
      <c r="G1000" s="20"/>
      <c r="H1000" s="17"/>
      <c r="I1000" s="23"/>
      <c r="J1000" s="100"/>
    </row>
    <row r="1001" spans="1:10" ht="13.2" x14ac:dyDescent="0.25">
      <c r="A1001" s="17"/>
      <c r="B1001" s="17"/>
      <c r="C1001" s="17"/>
      <c r="D1001" s="17"/>
      <c r="E1001" s="17"/>
      <c r="F1001" s="20"/>
      <c r="G1001" s="20"/>
      <c r="H1001" s="17"/>
      <c r="I1001" s="23"/>
      <c r="J1001" s="100"/>
    </row>
    <row r="1002" spans="1:10" ht="13.2" x14ac:dyDescent="0.25">
      <c r="A1002" s="17"/>
      <c r="B1002" s="17"/>
      <c r="C1002" s="17"/>
      <c r="D1002" s="17"/>
      <c r="E1002" s="17"/>
      <c r="F1002" s="20"/>
      <c r="G1002" s="20"/>
      <c r="H1002" s="17"/>
      <c r="I1002" s="23"/>
      <c r="J1002" s="100"/>
    </row>
    <row r="1003" spans="1:10" ht="13.2" x14ac:dyDescent="0.25">
      <c r="A1003" s="17"/>
      <c r="B1003" s="17"/>
      <c r="C1003" s="17"/>
      <c r="D1003" s="17"/>
      <c r="E1003" s="17"/>
      <c r="F1003" s="20"/>
      <c r="G1003" s="20"/>
      <c r="H1003" s="17"/>
      <c r="I1003" s="23"/>
      <c r="J1003" s="100"/>
    </row>
    <row r="1004" spans="1:10" ht="13.2" x14ac:dyDescent="0.25">
      <c r="A1004" s="17"/>
      <c r="B1004" s="17"/>
      <c r="C1004" s="17"/>
      <c r="D1004" s="17"/>
      <c r="E1004" s="17"/>
      <c r="F1004" s="20"/>
      <c r="G1004" s="20"/>
      <c r="H1004" s="17"/>
      <c r="I1004" s="23"/>
      <c r="J1004" s="100"/>
    </row>
    <row r="1005" spans="1:10" ht="13.2" x14ac:dyDescent="0.25">
      <c r="A1005" s="17"/>
      <c r="B1005" s="17"/>
      <c r="C1005" s="17"/>
      <c r="D1005" s="17"/>
      <c r="E1005" s="17"/>
      <c r="F1005" s="20"/>
      <c r="G1005" s="20"/>
      <c r="H1005" s="17"/>
      <c r="I1005" s="23"/>
      <c r="J1005" s="100"/>
    </row>
    <row r="1006" spans="1:10" ht="13.2" x14ac:dyDescent="0.25">
      <c r="A1006" s="17"/>
      <c r="B1006" s="17"/>
      <c r="C1006" s="17"/>
      <c r="D1006" s="17"/>
      <c r="E1006" s="17"/>
      <c r="F1006" s="20"/>
      <c r="G1006" s="20"/>
      <c r="H1006" s="17"/>
      <c r="I1006" s="23"/>
      <c r="J1006" s="100"/>
    </row>
    <row r="1007" spans="1:10" ht="13.2" x14ac:dyDescent="0.25">
      <c r="A1007" s="17"/>
      <c r="B1007" s="17"/>
      <c r="C1007" s="17"/>
      <c r="D1007" s="17"/>
      <c r="E1007" s="17"/>
      <c r="F1007" s="20"/>
      <c r="G1007" s="20"/>
      <c r="H1007" s="17"/>
      <c r="I1007" s="23"/>
      <c r="J1007" s="100"/>
    </row>
    <row r="1008" spans="1:10" ht="13.2" x14ac:dyDescent="0.25">
      <c r="A1008" s="17"/>
      <c r="B1008" s="17"/>
      <c r="C1008" s="17"/>
      <c r="D1008" s="17"/>
      <c r="E1008" s="17"/>
      <c r="F1008" s="20"/>
      <c r="G1008" s="20"/>
      <c r="H1008" s="17"/>
      <c r="I1008" s="23"/>
      <c r="J1008" s="100"/>
    </row>
    <row r="1009" spans="1:10" ht="13.2" x14ac:dyDescent="0.25">
      <c r="A1009" s="17"/>
      <c r="B1009" s="17"/>
      <c r="C1009" s="17"/>
      <c r="D1009" s="17"/>
      <c r="E1009" s="17"/>
      <c r="F1009" s="20"/>
      <c r="G1009" s="20"/>
      <c r="H1009" s="17"/>
      <c r="I1009" s="23"/>
      <c r="J1009" s="100"/>
    </row>
    <row r="1010" spans="1:10" ht="13.2" x14ac:dyDescent="0.25">
      <c r="A1010" s="17"/>
      <c r="B1010" s="17"/>
      <c r="C1010" s="17"/>
      <c r="D1010" s="17"/>
      <c r="E1010" s="17"/>
      <c r="F1010" s="20"/>
      <c r="G1010" s="20"/>
      <c r="H1010" s="17"/>
      <c r="I1010" s="23"/>
      <c r="J1010" s="100"/>
    </row>
    <row r="1011" spans="1:10" ht="13.2" x14ac:dyDescent="0.25">
      <c r="A1011" s="17"/>
      <c r="B1011" s="17"/>
      <c r="C1011" s="17"/>
      <c r="D1011" s="17"/>
      <c r="E1011" s="17"/>
      <c r="F1011" s="20"/>
      <c r="G1011" s="20"/>
      <c r="H1011" s="17"/>
      <c r="I1011" s="23"/>
      <c r="J1011" s="100"/>
    </row>
    <row r="1012" spans="1:10" ht="13.2" x14ac:dyDescent="0.25">
      <c r="A1012" s="17"/>
      <c r="B1012" s="17"/>
      <c r="C1012" s="17"/>
      <c r="D1012" s="17"/>
      <c r="E1012" s="17"/>
      <c r="F1012" s="20"/>
      <c r="G1012" s="20"/>
      <c r="H1012" s="17"/>
      <c r="I1012" s="23"/>
      <c r="J1012" s="100"/>
    </row>
    <row r="1013" spans="1:10" ht="13.2" x14ac:dyDescent="0.25">
      <c r="A1013" s="17"/>
      <c r="B1013" s="17"/>
      <c r="C1013" s="17"/>
      <c r="D1013" s="17"/>
      <c r="E1013" s="17"/>
      <c r="F1013" s="20"/>
      <c r="G1013" s="20"/>
      <c r="H1013" s="17"/>
      <c r="I1013" s="23"/>
      <c r="J1013" s="100"/>
    </row>
    <row r="1014" spans="1:10" ht="13.2" x14ac:dyDescent="0.25">
      <c r="A1014" s="17"/>
      <c r="B1014" s="17"/>
      <c r="C1014" s="17"/>
      <c r="D1014" s="17"/>
      <c r="E1014" s="17"/>
      <c r="F1014" s="20"/>
      <c r="G1014" s="20"/>
      <c r="H1014" s="17"/>
      <c r="I1014" s="23"/>
      <c r="J1014" s="100"/>
    </row>
    <row r="1015" spans="1:10" ht="13.2" x14ac:dyDescent="0.25">
      <c r="A1015" s="17"/>
      <c r="B1015" s="17"/>
      <c r="C1015" s="17"/>
      <c r="D1015" s="17"/>
      <c r="E1015" s="17"/>
      <c r="F1015" s="20"/>
      <c r="G1015" s="20"/>
      <c r="H1015" s="17"/>
      <c r="I1015" s="23"/>
      <c r="J1015" s="100"/>
    </row>
    <row r="1016" spans="1:10" ht="13.2" x14ac:dyDescent="0.25">
      <c r="A1016" s="17"/>
      <c r="B1016" s="17"/>
      <c r="C1016" s="17"/>
      <c r="D1016" s="17"/>
      <c r="E1016" s="17"/>
      <c r="F1016" s="20"/>
      <c r="G1016" s="20"/>
      <c r="H1016" s="17"/>
      <c r="I1016" s="23"/>
      <c r="J1016" s="100"/>
    </row>
    <row r="1017" spans="1:10" ht="13.2" x14ac:dyDescent="0.25">
      <c r="A1017" s="17"/>
      <c r="B1017" s="17"/>
      <c r="C1017" s="17"/>
      <c r="D1017" s="17"/>
      <c r="E1017" s="17"/>
      <c r="F1017" s="20"/>
      <c r="G1017" s="20"/>
      <c r="H1017" s="17"/>
      <c r="I1017" s="23"/>
      <c r="J1017" s="100"/>
    </row>
    <row r="1018" spans="1:10" ht="13.2" x14ac:dyDescent="0.25">
      <c r="A1018" s="17"/>
      <c r="B1018" s="17"/>
      <c r="C1018" s="17"/>
      <c r="D1018" s="17"/>
      <c r="E1018" s="17"/>
      <c r="F1018" s="20"/>
      <c r="G1018" s="20"/>
      <c r="H1018" s="17"/>
      <c r="I1018" s="23"/>
      <c r="J1018" s="100"/>
    </row>
    <row r="1019" spans="1:10" ht="13.2" x14ac:dyDescent="0.25">
      <c r="A1019" s="17"/>
      <c r="B1019" s="17"/>
      <c r="C1019" s="17"/>
      <c r="D1019" s="17"/>
      <c r="E1019" s="17"/>
      <c r="F1019" s="20"/>
      <c r="G1019" s="20"/>
      <c r="H1019" s="17"/>
      <c r="I1019" s="23"/>
      <c r="J1019" s="100"/>
    </row>
    <row r="1020" spans="1:10" ht="13.2" x14ac:dyDescent="0.25">
      <c r="A1020" s="17"/>
      <c r="B1020" s="17"/>
      <c r="C1020" s="17"/>
      <c r="D1020" s="17"/>
      <c r="E1020" s="17"/>
      <c r="F1020" s="20"/>
      <c r="G1020" s="20"/>
      <c r="H1020" s="17"/>
      <c r="I1020" s="23"/>
      <c r="J1020" s="100"/>
    </row>
    <row r="1021" spans="1:10" ht="13.2" x14ac:dyDescent="0.25">
      <c r="A1021" s="17"/>
      <c r="B1021" s="17"/>
      <c r="C1021" s="17"/>
      <c r="D1021" s="17"/>
      <c r="E1021" s="17"/>
      <c r="F1021" s="20"/>
      <c r="G1021" s="20"/>
      <c r="H1021" s="17"/>
      <c r="I1021" s="23"/>
      <c r="J1021" s="100"/>
    </row>
    <row r="1022" spans="1:10" ht="13.2" x14ac:dyDescent="0.25">
      <c r="A1022" s="17"/>
      <c r="B1022" s="17"/>
      <c r="C1022" s="17"/>
      <c r="D1022" s="17"/>
      <c r="E1022" s="17"/>
      <c r="F1022" s="20"/>
      <c r="G1022" s="20"/>
      <c r="H1022" s="17"/>
      <c r="I1022" s="23"/>
      <c r="J1022" s="100"/>
    </row>
    <row r="1023" spans="1:10" ht="13.2" x14ac:dyDescent="0.25">
      <c r="A1023" s="17"/>
      <c r="B1023" s="17"/>
      <c r="C1023" s="17"/>
      <c r="D1023" s="17"/>
      <c r="E1023" s="17"/>
      <c r="F1023" s="20"/>
      <c r="G1023" s="20"/>
      <c r="H1023" s="17"/>
      <c r="I1023" s="23"/>
      <c r="J1023" s="100"/>
    </row>
    <row r="1024" spans="1:10" ht="13.2" x14ac:dyDescent="0.25">
      <c r="A1024" s="17"/>
      <c r="B1024" s="17"/>
      <c r="C1024" s="17"/>
      <c r="D1024" s="17"/>
      <c r="E1024" s="17"/>
      <c r="F1024" s="20"/>
      <c r="G1024" s="20"/>
      <c r="H1024" s="17"/>
      <c r="I1024" s="23"/>
      <c r="J1024" s="100"/>
    </row>
    <row r="1025" spans="1:10" ht="13.2" x14ac:dyDescent="0.25">
      <c r="A1025" s="17"/>
      <c r="B1025" s="17"/>
      <c r="C1025" s="17"/>
      <c r="D1025" s="17"/>
      <c r="E1025" s="17"/>
      <c r="F1025" s="20"/>
      <c r="G1025" s="20"/>
      <c r="H1025" s="17"/>
      <c r="I1025" s="23"/>
      <c r="J1025" s="100"/>
    </row>
    <row r="1026" spans="1:10" ht="13.2" x14ac:dyDescent="0.25">
      <c r="A1026" s="17"/>
      <c r="B1026" s="17"/>
      <c r="C1026" s="17"/>
      <c r="D1026" s="17"/>
      <c r="E1026" s="17"/>
      <c r="F1026" s="20"/>
      <c r="G1026" s="20"/>
      <c r="H1026" s="17"/>
      <c r="I1026" s="23"/>
      <c r="J1026" s="100"/>
    </row>
    <row r="1027" spans="1:10" ht="13.2" x14ac:dyDescent="0.25">
      <c r="A1027" s="17"/>
      <c r="B1027" s="17"/>
      <c r="C1027" s="17"/>
      <c r="D1027" s="17"/>
      <c r="E1027" s="17"/>
      <c r="F1027" s="20"/>
      <c r="G1027" s="20"/>
      <c r="H1027" s="17"/>
      <c r="I1027" s="23"/>
      <c r="J1027" s="100"/>
    </row>
    <row r="1028" spans="1:10" ht="13.2" x14ac:dyDescent="0.25">
      <c r="A1028" s="17"/>
      <c r="B1028" s="17"/>
      <c r="C1028" s="17"/>
      <c r="D1028" s="17"/>
      <c r="E1028" s="17"/>
      <c r="F1028" s="20"/>
      <c r="G1028" s="20"/>
      <c r="H1028" s="17"/>
      <c r="I1028" s="23"/>
      <c r="J1028" s="100"/>
    </row>
    <row r="1029" spans="1:10" ht="13.2" x14ac:dyDescent="0.25">
      <c r="A1029" s="17"/>
      <c r="B1029" s="17"/>
      <c r="C1029" s="17"/>
      <c r="D1029" s="17"/>
      <c r="E1029" s="17"/>
      <c r="F1029" s="20"/>
      <c r="G1029" s="20"/>
      <c r="H1029" s="17"/>
      <c r="I1029" s="23"/>
      <c r="J1029" s="100"/>
    </row>
    <row r="1030" spans="1:10" ht="13.2" x14ac:dyDescent="0.25">
      <c r="A1030" s="17"/>
      <c r="B1030" s="17"/>
      <c r="C1030" s="17"/>
      <c r="D1030" s="17"/>
      <c r="E1030" s="17"/>
      <c r="F1030" s="20"/>
      <c r="G1030" s="20"/>
      <c r="H1030" s="17"/>
      <c r="I1030" s="23"/>
      <c r="J1030" s="100"/>
    </row>
    <row r="1031" spans="1:10" ht="13.2" x14ac:dyDescent="0.25">
      <c r="A1031" s="17"/>
      <c r="B1031" s="17"/>
      <c r="C1031" s="17"/>
      <c r="D1031" s="17"/>
      <c r="E1031" s="17"/>
      <c r="F1031" s="20"/>
      <c r="G1031" s="20"/>
      <c r="H1031" s="17"/>
      <c r="I1031" s="23"/>
      <c r="J1031" s="100"/>
    </row>
    <row r="1032" spans="1:10" ht="13.2" x14ac:dyDescent="0.25">
      <c r="A1032" s="17"/>
      <c r="B1032" s="17"/>
      <c r="C1032" s="17"/>
      <c r="D1032" s="17"/>
      <c r="E1032" s="17"/>
      <c r="F1032" s="20"/>
      <c r="G1032" s="20"/>
      <c r="H1032" s="17"/>
      <c r="I1032" s="23"/>
      <c r="J1032" s="100"/>
    </row>
    <row r="1033" spans="1:10" ht="13.2" x14ac:dyDescent="0.25">
      <c r="A1033" s="17"/>
      <c r="B1033" s="17"/>
      <c r="C1033" s="17"/>
      <c r="D1033" s="17"/>
      <c r="E1033" s="17"/>
      <c r="F1033" s="20"/>
      <c r="G1033" s="20"/>
      <c r="H1033" s="17"/>
      <c r="I1033" s="23"/>
      <c r="J1033" s="100"/>
    </row>
    <row r="1034" spans="1:10" ht="13.2" x14ac:dyDescent="0.25">
      <c r="A1034" s="17"/>
      <c r="B1034" s="17"/>
      <c r="C1034" s="17"/>
      <c r="D1034" s="17"/>
      <c r="E1034" s="17"/>
      <c r="F1034" s="20"/>
      <c r="G1034" s="20"/>
      <c r="H1034" s="17"/>
      <c r="I1034" s="23"/>
      <c r="J1034" s="100"/>
    </row>
    <row r="1035" spans="1:10" ht="13.2" x14ac:dyDescent="0.25">
      <c r="A1035" s="17"/>
      <c r="B1035" s="17"/>
      <c r="C1035" s="17"/>
      <c r="D1035" s="17"/>
      <c r="E1035" s="17"/>
      <c r="F1035" s="20"/>
      <c r="G1035" s="20"/>
      <c r="H1035" s="17"/>
      <c r="I1035" s="23"/>
      <c r="J1035" s="100"/>
    </row>
    <row r="1036" spans="1:10" ht="13.2" x14ac:dyDescent="0.25">
      <c r="A1036" s="17"/>
      <c r="B1036" s="17"/>
      <c r="C1036" s="17"/>
      <c r="D1036" s="17"/>
      <c r="E1036" s="17"/>
      <c r="F1036" s="20"/>
      <c r="G1036" s="20"/>
      <c r="H1036" s="17"/>
      <c r="I1036" s="23"/>
      <c r="J1036" s="100"/>
    </row>
    <row r="1037" spans="1:10" ht="13.2" x14ac:dyDescent="0.25">
      <c r="A1037" s="17"/>
      <c r="B1037" s="17"/>
      <c r="C1037" s="17"/>
      <c r="D1037" s="17"/>
      <c r="E1037" s="17"/>
      <c r="F1037" s="20"/>
      <c r="G1037" s="20"/>
      <c r="H1037" s="17"/>
      <c r="I1037" s="23"/>
      <c r="J1037" s="100"/>
    </row>
    <row r="1038" spans="1:10" ht="13.2" x14ac:dyDescent="0.25">
      <c r="A1038" s="17"/>
      <c r="B1038" s="17"/>
      <c r="C1038" s="17"/>
      <c r="D1038" s="17"/>
      <c r="E1038" s="17"/>
      <c r="F1038" s="20"/>
      <c r="G1038" s="20"/>
      <c r="H1038" s="17"/>
      <c r="I1038" s="23"/>
      <c r="J1038" s="100"/>
    </row>
    <row r="1039" spans="1:10" ht="13.2" x14ac:dyDescent="0.25">
      <c r="A1039" s="17"/>
      <c r="B1039" s="17"/>
      <c r="C1039" s="17"/>
      <c r="D1039" s="17"/>
      <c r="E1039" s="17"/>
      <c r="F1039" s="20"/>
      <c r="G1039" s="20"/>
      <c r="H1039" s="17"/>
      <c r="I1039" s="23"/>
      <c r="J1039" s="100"/>
    </row>
    <row r="1040" spans="1:10" ht="13.2" x14ac:dyDescent="0.25">
      <c r="A1040" s="17"/>
      <c r="B1040" s="17"/>
      <c r="C1040" s="17"/>
      <c r="D1040" s="17"/>
      <c r="E1040" s="17"/>
      <c r="F1040" s="20"/>
      <c r="G1040" s="20"/>
      <c r="H1040" s="17"/>
      <c r="I1040" s="23"/>
      <c r="J1040" s="100"/>
    </row>
    <row r="1041" spans="1:10" ht="13.2" x14ac:dyDescent="0.25">
      <c r="A1041" s="17"/>
      <c r="B1041" s="17"/>
      <c r="C1041" s="17"/>
      <c r="D1041" s="17"/>
      <c r="E1041" s="17"/>
      <c r="F1041" s="20"/>
      <c r="G1041" s="20"/>
      <c r="H1041" s="17"/>
      <c r="I1041" s="23"/>
      <c r="J1041" s="100"/>
    </row>
    <row r="1042" spans="1:10" ht="13.2" x14ac:dyDescent="0.25">
      <c r="A1042" s="17"/>
      <c r="B1042" s="17"/>
      <c r="C1042" s="17"/>
      <c r="D1042" s="17"/>
      <c r="E1042" s="17"/>
      <c r="F1042" s="20"/>
      <c r="G1042" s="20"/>
      <c r="H1042" s="17"/>
      <c r="I1042" s="23"/>
      <c r="J1042" s="100"/>
    </row>
    <row r="1043" spans="1:10" ht="13.2" x14ac:dyDescent="0.25">
      <c r="A1043" s="17"/>
      <c r="B1043" s="17"/>
      <c r="C1043" s="17"/>
      <c r="D1043" s="17"/>
      <c r="E1043" s="17"/>
      <c r="F1043" s="20"/>
      <c r="G1043" s="20"/>
      <c r="H1043" s="17"/>
      <c r="I1043" s="23"/>
      <c r="J1043" s="100"/>
    </row>
    <row r="1044" spans="1:10" ht="13.2" x14ac:dyDescent="0.25">
      <c r="A1044" s="17"/>
      <c r="B1044" s="17"/>
      <c r="C1044" s="17"/>
      <c r="D1044" s="17"/>
      <c r="E1044" s="17"/>
      <c r="F1044" s="20"/>
      <c r="G1044" s="20"/>
      <c r="H1044" s="17"/>
      <c r="I1044" s="23"/>
      <c r="J1044" s="100"/>
    </row>
    <row r="1045" spans="1:10" ht="13.2" x14ac:dyDescent="0.25">
      <c r="A1045" s="17"/>
      <c r="B1045" s="17"/>
      <c r="C1045" s="17"/>
      <c r="D1045" s="17"/>
      <c r="E1045" s="17"/>
      <c r="F1045" s="20"/>
      <c r="G1045" s="20"/>
      <c r="H1045" s="17"/>
      <c r="I1045" s="23"/>
      <c r="J1045" s="100"/>
    </row>
    <row r="1046" spans="1:10" ht="13.2" x14ac:dyDescent="0.25">
      <c r="A1046" s="17"/>
      <c r="B1046" s="17"/>
      <c r="C1046" s="17"/>
      <c r="D1046" s="17"/>
      <c r="E1046" s="17"/>
      <c r="F1046" s="20"/>
      <c r="G1046" s="20"/>
      <c r="H1046" s="17"/>
      <c r="I1046" s="23"/>
      <c r="J1046" s="100"/>
    </row>
    <row r="1047" spans="1:10" ht="13.2" x14ac:dyDescent="0.25">
      <c r="A1047" s="17"/>
      <c r="B1047" s="17"/>
      <c r="C1047" s="17"/>
      <c r="D1047" s="17"/>
      <c r="E1047" s="17"/>
      <c r="F1047" s="20"/>
      <c r="G1047" s="20"/>
      <c r="H1047" s="17"/>
      <c r="I1047" s="23"/>
      <c r="J1047" s="100"/>
    </row>
    <row r="1048" spans="1:10" ht="13.2" x14ac:dyDescent="0.25">
      <c r="A1048" s="17"/>
      <c r="B1048" s="17"/>
      <c r="C1048" s="17"/>
      <c r="D1048" s="17"/>
      <c r="E1048" s="17"/>
      <c r="F1048" s="20"/>
      <c r="G1048" s="20"/>
      <c r="H1048" s="17"/>
      <c r="I1048" s="23"/>
      <c r="J1048" s="100"/>
    </row>
    <row r="1049" spans="1:10" ht="13.2" x14ac:dyDescent="0.25">
      <c r="A1049" s="17"/>
      <c r="B1049" s="17"/>
      <c r="C1049" s="17"/>
      <c r="D1049" s="17"/>
      <c r="E1049" s="17"/>
      <c r="F1049" s="20"/>
      <c r="G1049" s="20"/>
      <c r="H1049" s="17"/>
      <c r="I1049" s="23"/>
      <c r="J1049" s="100"/>
    </row>
    <row r="1050" spans="1:10" ht="13.2" x14ac:dyDescent="0.25">
      <c r="A1050" s="17"/>
      <c r="B1050" s="17"/>
      <c r="C1050" s="17"/>
      <c r="D1050" s="17"/>
      <c r="E1050" s="17"/>
      <c r="F1050" s="20"/>
      <c r="G1050" s="20"/>
      <c r="H1050" s="17"/>
      <c r="I1050" s="23"/>
      <c r="J1050" s="100"/>
    </row>
    <row r="1051" spans="1:10" ht="13.2" x14ac:dyDescent="0.25">
      <c r="A1051" s="17"/>
      <c r="B1051" s="17"/>
      <c r="C1051" s="17"/>
      <c r="D1051" s="17"/>
      <c r="E1051" s="17"/>
      <c r="F1051" s="20"/>
      <c r="G1051" s="20"/>
      <c r="H1051" s="17"/>
      <c r="I1051" s="23"/>
      <c r="J1051" s="100"/>
    </row>
    <row r="1052" spans="1:10" ht="13.2" x14ac:dyDescent="0.25">
      <c r="A1052" s="17"/>
      <c r="B1052" s="17"/>
      <c r="C1052" s="17"/>
      <c r="D1052" s="17"/>
      <c r="E1052" s="17"/>
      <c r="F1052" s="20"/>
      <c r="G1052" s="20"/>
      <c r="H1052" s="17"/>
      <c r="I1052" s="23"/>
      <c r="J1052" s="100"/>
    </row>
    <row r="1053" spans="1:10" ht="13.2" x14ac:dyDescent="0.25">
      <c r="A1053" s="17"/>
      <c r="B1053" s="17"/>
      <c r="C1053" s="17"/>
      <c r="D1053" s="17"/>
      <c r="E1053" s="17"/>
      <c r="F1053" s="20"/>
      <c r="G1053" s="20"/>
      <c r="H1053" s="17"/>
      <c r="I1053" s="23"/>
      <c r="J1053" s="100"/>
    </row>
    <row r="1054" spans="1:10" ht="13.2" x14ac:dyDescent="0.25">
      <c r="A1054" s="17"/>
      <c r="B1054" s="17"/>
      <c r="C1054" s="17"/>
      <c r="D1054" s="17"/>
      <c r="E1054" s="17"/>
      <c r="F1054" s="20"/>
      <c r="G1054" s="20"/>
      <c r="H1054" s="17"/>
      <c r="I1054" s="23"/>
      <c r="J1054" s="100"/>
    </row>
    <row r="1055" spans="1:10" ht="13.2" x14ac:dyDescent="0.25">
      <c r="A1055" s="17"/>
      <c r="B1055" s="17"/>
      <c r="C1055" s="17"/>
      <c r="D1055" s="17"/>
      <c r="E1055" s="17"/>
      <c r="F1055" s="20"/>
      <c r="G1055" s="20"/>
      <c r="H1055" s="17"/>
      <c r="I1055" s="23"/>
      <c r="J1055" s="100"/>
    </row>
    <row r="1056" spans="1:10" ht="13.2" x14ac:dyDescent="0.25">
      <c r="A1056" s="17"/>
      <c r="B1056" s="17"/>
      <c r="C1056" s="17"/>
      <c r="D1056" s="17"/>
      <c r="E1056" s="17"/>
      <c r="F1056" s="20"/>
      <c r="G1056" s="20"/>
      <c r="H1056" s="17"/>
      <c r="I1056" s="23"/>
      <c r="J1056" s="100"/>
    </row>
    <row r="1057" spans="1:10" ht="13.2" x14ac:dyDescent="0.25">
      <c r="A1057" s="17"/>
      <c r="B1057" s="17"/>
      <c r="C1057" s="17"/>
      <c r="D1057" s="17"/>
      <c r="E1057" s="17"/>
      <c r="F1057" s="20"/>
      <c r="G1057" s="20"/>
      <c r="H1057" s="17"/>
      <c r="I1057" s="23"/>
      <c r="J1057" s="100"/>
    </row>
    <row r="1058" spans="1:10" ht="13.2" x14ac:dyDescent="0.25">
      <c r="A1058" s="17"/>
      <c r="B1058" s="17"/>
      <c r="C1058" s="17"/>
      <c r="D1058" s="17"/>
      <c r="E1058" s="17"/>
      <c r="F1058" s="20"/>
      <c r="G1058" s="20"/>
      <c r="H1058" s="17"/>
      <c r="I1058" s="23"/>
      <c r="J1058" s="100"/>
    </row>
    <row r="1059" spans="1:10" ht="13.2" x14ac:dyDescent="0.25">
      <c r="A1059" s="17"/>
      <c r="B1059" s="17"/>
      <c r="C1059" s="17"/>
      <c r="D1059" s="17"/>
      <c r="E1059" s="17"/>
      <c r="F1059" s="20"/>
      <c r="G1059" s="20"/>
      <c r="H1059" s="17"/>
      <c r="I1059" s="23"/>
      <c r="J1059" s="100"/>
    </row>
    <row r="1060" spans="1:10" ht="13.2" x14ac:dyDescent="0.25">
      <c r="A1060" s="17"/>
      <c r="B1060" s="17"/>
      <c r="C1060" s="17"/>
      <c r="D1060" s="17"/>
      <c r="E1060" s="17"/>
      <c r="F1060" s="20"/>
      <c r="G1060" s="20"/>
      <c r="H1060" s="17"/>
      <c r="I1060" s="23"/>
      <c r="J1060" s="100"/>
    </row>
    <row r="1061" spans="1:10" ht="13.2" x14ac:dyDescent="0.25">
      <c r="A1061" s="17"/>
      <c r="B1061" s="17"/>
      <c r="C1061" s="17"/>
      <c r="D1061" s="17"/>
      <c r="E1061" s="17"/>
      <c r="F1061" s="20"/>
      <c r="G1061" s="20"/>
      <c r="H1061" s="17"/>
      <c r="I1061" s="23"/>
      <c r="J1061" s="100"/>
    </row>
    <row r="1062" spans="1:10" ht="13.2" x14ac:dyDescent="0.25">
      <c r="A1062" s="17"/>
      <c r="B1062" s="17"/>
      <c r="C1062" s="17"/>
      <c r="D1062" s="17"/>
      <c r="E1062" s="17"/>
      <c r="F1062" s="20"/>
      <c r="G1062" s="20"/>
      <c r="H1062" s="17"/>
      <c r="I1062" s="23"/>
      <c r="J1062" s="100"/>
    </row>
    <row r="1063" spans="1:10" ht="13.2" x14ac:dyDescent="0.25">
      <c r="A1063" s="17"/>
      <c r="B1063" s="17"/>
      <c r="C1063" s="17"/>
      <c r="D1063" s="17"/>
      <c r="E1063" s="17"/>
      <c r="F1063" s="20"/>
      <c r="G1063" s="20"/>
      <c r="H1063" s="17"/>
      <c r="I1063" s="23"/>
      <c r="J1063" s="100"/>
    </row>
    <row r="1064" spans="1:10" ht="13.2" x14ac:dyDescent="0.25">
      <c r="A1064" s="17"/>
      <c r="B1064" s="17"/>
      <c r="C1064" s="17"/>
      <c r="D1064" s="17"/>
      <c r="E1064" s="17"/>
      <c r="F1064" s="20"/>
      <c r="G1064" s="20"/>
      <c r="H1064" s="17"/>
      <c r="I1064" s="23"/>
      <c r="J1064" s="100"/>
    </row>
    <row r="1065" spans="1:10" ht="13.2" x14ac:dyDescent="0.25">
      <c r="A1065" s="17"/>
      <c r="B1065" s="17"/>
      <c r="C1065" s="17"/>
      <c r="D1065" s="17"/>
      <c r="E1065" s="17"/>
      <c r="F1065" s="20"/>
      <c r="G1065" s="20"/>
      <c r="H1065" s="17"/>
      <c r="I1065" s="23"/>
      <c r="J1065" s="100"/>
    </row>
    <row r="1066" spans="1:10" ht="13.2" x14ac:dyDescent="0.25">
      <c r="A1066" s="17"/>
      <c r="B1066" s="17"/>
      <c r="C1066" s="17"/>
      <c r="D1066" s="17"/>
      <c r="E1066" s="17"/>
      <c r="F1066" s="20"/>
      <c r="G1066" s="20"/>
      <c r="H1066" s="17"/>
      <c r="I1066" s="23"/>
      <c r="J1066" s="100"/>
    </row>
    <row r="1067" spans="1:10" ht="13.2" x14ac:dyDescent="0.25">
      <c r="A1067" s="17"/>
      <c r="B1067" s="17"/>
      <c r="C1067" s="17"/>
      <c r="D1067" s="17"/>
      <c r="E1067" s="17"/>
      <c r="F1067" s="20"/>
      <c r="G1067" s="20"/>
      <c r="H1067" s="17"/>
      <c r="I1067" s="23"/>
      <c r="J1067" s="100"/>
    </row>
    <row r="1068" spans="1:10" ht="13.2" x14ac:dyDescent="0.25">
      <c r="A1068" s="17"/>
      <c r="B1068" s="17"/>
      <c r="C1068" s="17"/>
      <c r="D1068" s="17"/>
      <c r="E1068" s="17"/>
      <c r="F1068" s="20"/>
      <c r="G1068" s="20"/>
      <c r="H1068" s="17"/>
      <c r="I1068" s="23"/>
      <c r="J1068" s="100"/>
    </row>
    <row r="1069" spans="1:10" ht="13.2" x14ac:dyDescent="0.25">
      <c r="A1069" s="17"/>
      <c r="B1069" s="17"/>
      <c r="C1069" s="17"/>
      <c r="D1069" s="17"/>
      <c r="E1069" s="17"/>
      <c r="F1069" s="20"/>
      <c r="G1069" s="20"/>
      <c r="H1069" s="17"/>
      <c r="I1069" s="23"/>
      <c r="J1069" s="100"/>
    </row>
    <row r="1070" spans="1:10" ht="13.2" x14ac:dyDescent="0.25">
      <c r="A1070" s="17"/>
      <c r="B1070" s="17"/>
      <c r="C1070" s="17"/>
      <c r="D1070" s="17"/>
      <c r="E1070" s="17"/>
      <c r="F1070" s="20"/>
      <c r="G1070" s="20"/>
      <c r="H1070" s="17"/>
      <c r="I1070" s="23"/>
      <c r="J1070" s="100"/>
    </row>
    <row r="1071" spans="1:10" ht="13.2" x14ac:dyDescent="0.25">
      <c r="A1071" s="17"/>
      <c r="B1071" s="17"/>
      <c r="C1071" s="17"/>
      <c r="D1071" s="17"/>
      <c r="E1071" s="17"/>
      <c r="F1071" s="20"/>
      <c r="G1071" s="20"/>
      <c r="H1071" s="17"/>
      <c r="I1071" s="23"/>
      <c r="J1071" s="100"/>
    </row>
    <row r="1072" spans="1:10" ht="13.2" x14ac:dyDescent="0.25">
      <c r="A1072" s="17"/>
      <c r="B1072" s="17"/>
      <c r="C1072" s="17"/>
      <c r="D1072" s="17"/>
      <c r="E1072" s="17"/>
      <c r="F1072" s="20"/>
      <c r="G1072" s="20"/>
      <c r="H1072" s="17"/>
      <c r="I1072" s="23"/>
      <c r="J1072" s="100"/>
    </row>
    <row r="1073" spans="1:10" ht="13.2" x14ac:dyDescent="0.25">
      <c r="A1073" s="17"/>
      <c r="B1073" s="17"/>
      <c r="C1073" s="17"/>
      <c r="D1073" s="17"/>
      <c r="E1073" s="17"/>
      <c r="F1073" s="20"/>
      <c r="G1073" s="17"/>
      <c r="H1073" s="17"/>
      <c r="I1073" s="23"/>
      <c r="J1073" s="100"/>
    </row>
    <row r="1074" spans="1:10" ht="13.2" x14ac:dyDescent="0.25">
      <c r="A1074" s="17"/>
      <c r="B1074" s="17"/>
      <c r="C1074" s="17"/>
      <c r="D1074" s="17"/>
      <c r="E1074" s="17"/>
      <c r="F1074" s="20"/>
      <c r="G1074" s="17"/>
      <c r="H1074" s="17"/>
      <c r="I1074" s="23"/>
      <c r="J1074" s="100"/>
    </row>
    <row r="1075" spans="1:10" ht="13.2" x14ac:dyDescent="0.25">
      <c r="A1075" s="17"/>
      <c r="B1075" s="17"/>
      <c r="C1075" s="17"/>
      <c r="D1075" s="17"/>
      <c r="E1075" s="17"/>
      <c r="F1075" s="20"/>
      <c r="G1075" s="17"/>
      <c r="H1075" s="17"/>
      <c r="I1075" s="23"/>
      <c r="J1075" s="100"/>
    </row>
    <row r="1076" spans="1:10" ht="13.2" x14ac:dyDescent="0.25">
      <c r="A1076" s="17"/>
      <c r="B1076" s="17"/>
      <c r="C1076" s="17"/>
      <c r="D1076" s="17"/>
      <c r="E1076" s="17"/>
      <c r="F1076" s="20"/>
      <c r="G1076" s="17"/>
      <c r="H1076" s="17"/>
      <c r="I1076" s="23"/>
      <c r="J1076" s="100"/>
    </row>
    <row r="1077" spans="1:10" ht="13.2" x14ac:dyDescent="0.25">
      <c r="A1077" s="17"/>
      <c r="B1077" s="17"/>
      <c r="C1077" s="17"/>
      <c r="D1077" s="17"/>
      <c r="E1077" s="17"/>
      <c r="F1077" s="20"/>
      <c r="G1077" s="17"/>
      <c r="H1077" s="17"/>
      <c r="I1077" s="23"/>
      <c r="J1077" s="100"/>
    </row>
    <row r="1078" spans="1:10" ht="13.2" x14ac:dyDescent="0.25">
      <c r="A1078" s="17"/>
      <c r="B1078" s="17"/>
      <c r="C1078" s="17"/>
      <c r="D1078" s="17"/>
      <c r="E1078" s="17"/>
      <c r="F1078" s="20"/>
      <c r="G1078" s="17"/>
      <c r="H1078" s="17"/>
      <c r="I1078" s="23"/>
      <c r="J1078" s="100"/>
    </row>
    <row r="1079" spans="1:10" ht="13.2" x14ac:dyDescent="0.25">
      <c r="A1079" s="17"/>
      <c r="B1079" s="17"/>
      <c r="C1079" s="17"/>
      <c r="D1079" s="17"/>
      <c r="E1079" s="17"/>
      <c r="F1079" s="20"/>
      <c r="G1079" s="17"/>
      <c r="H1079" s="17"/>
      <c r="I1079" s="23"/>
      <c r="J1079" s="100"/>
    </row>
    <row r="1080" spans="1:10" ht="13.2" x14ac:dyDescent="0.25">
      <c r="A1080" s="17"/>
      <c r="B1080" s="17"/>
      <c r="C1080" s="17"/>
      <c r="D1080" s="17"/>
      <c r="E1080" s="17"/>
      <c r="F1080" s="20"/>
      <c r="G1080" s="17"/>
      <c r="H1080" s="17"/>
      <c r="I1080" s="23"/>
      <c r="J1080" s="100"/>
    </row>
    <row r="1081" spans="1:10" ht="13.2" x14ac:dyDescent="0.25">
      <c r="A1081" s="17"/>
      <c r="B1081" s="17"/>
      <c r="C1081" s="17"/>
      <c r="D1081" s="17"/>
      <c r="E1081" s="17"/>
      <c r="F1081" s="20"/>
      <c r="G1081" s="17"/>
      <c r="H1081" s="17"/>
      <c r="I1081" s="23"/>
      <c r="J1081" s="100"/>
    </row>
    <row r="1082" spans="1:10" ht="13.2" x14ac:dyDescent="0.25">
      <c r="A1082" s="17"/>
      <c r="B1082" s="17"/>
      <c r="C1082" s="17"/>
      <c r="D1082" s="17"/>
      <c r="E1082" s="17"/>
      <c r="F1082" s="20"/>
      <c r="G1082" s="17"/>
      <c r="H1082" s="17"/>
      <c r="I1082" s="23"/>
      <c r="J1082" s="100"/>
    </row>
    <row r="1083" spans="1:10" ht="13.2" x14ac:dyDescent="0.25">
      <c r="A1083" s="17"/>
      <c r="B1083" s="17"/>
      <c r="C1083" s="17"/>
      <c r="D1083" s="17"/>
      <c r="E1083" s="17"/>
      <c r="F1083" s="20"/>
      <c r="G1083" s="17"/>
      <c r="H1083" s="17"/>
      <c r="I1083" s="23"/>
      <c r="J1083" s="100"/>
    </row>
    <row r="1084" spans="1:10" ht="13.2" x14ac:dyDescent="0.25">
      <c r="A1084" s="17"/>
      <c r="B1084" s="17"/>
      <c r="C1084" s="17"/>
      <c r="D1084" s="17"/>
      <c r="E1084" s="17"/>
      <c r="F1084" s="20"/>
      <c r="G1084" s="17"/>
      <c r="H1084" s="17"/>
      <c r="I1084" s="23"/>
      <c r="J1084" s="100"/>
    </row>
    <row r="1085" spans="1:10" ht="13.2" x14ac:dyDescent="0.25">
      <c r="A1085" s="17"/>
      <c r="B1085" s="17"/>
      <c r="C1085" s="17"/>
      <c r="D1085" s="17"/>
      <c r="E1085" s="17"/>
      <c r="F1085" s="20"/>
      <c r="G1085" s="17"/>
      <c r="H1085" s="17"/>
      <c r="I1085" s="23"/>
      <c r="J1085" s="100"/>
    </row>
    <row r="1086" spans="1:10" ht="13.2" x14ac:dyDescent="0.25">
      <c r="A1086" s="17"/>
      <c r="B1086" s="17"/>
      <c r="C1086" s="17"/>
      <c r="D1086" s="17"/>
      <c r="E1086" s="17"/>
      <c r="F1086" s="20"/>
      <c r="G1086" s="17"/>
      <c r="H1086" s="17"/>
      <c r="I1086" s="23"/>
      <c r="J1086" s="100"/>
    </row>
    <row r="1087" spans="1:10" ht="13.2" x14ac:dyDescent="0.25">
      <c r="A1087" s="17"/>
      <c r="B1087" s="17"/>
      <c r="C1087" s="17"/>
      <c r="D1087" s="17"/>
      <c r="E1087" s="17"/>
      <c r="F1087" s="20"/>
      <c r="G1087" s="17"/>
      <c r="H1087" s="17"/>
      <c r="I1087" s="23"/>
      <c r="J1087" s="100"/>
    </row>
    <row r="1088" spans="1:10" ht="13.2" x14ac:dyDescent="0.25">
      <c r="A1088" s="17"/>
      <c r="B1088" s="17"/>
      <c r="C1088" s="17"/>
      <c r="D1088" s="17"/>
      <c r="E1088" s="17"/>
      <c r="F1088" s="20"/>
      <c r="G1088" s="17"/>
      <c r="H1088" s="17"/>
      <c r="I1088" s="23"/>
      <c r="J1088" s="100"/>
    </row>
    <row r="1089" spans="1:10" ht="13.2" x14ac:dyDescent="0.25">
      <c r="A1089" s="17"/>
      <c r="B1089" s="17"/>
      <c r="C1089" s="17"/>
      <c r="D1089" s="17"/>
      <c r="E1089" s="17"/>
      <c r="F1089" s="20"/>
      <c r="G1089" s="17"/>
      <c r="H1089" s="17"/>
      <c r="I1089" s="23"/>
      <c r="J1089" s="100"/>
    </row>
    <row r="1090" spans="1:10" ht="13.2" x14ac:dyDescent="0.25">
      <c r="A1090" s="17"/>
      <c r="B1090" s="17"/>
      <c r="C1090" s="17"/>
      <c r="D1090" s="17"/>
      <c r="E1090" s="17"/>
      <c r="F1090" s="20"/>
      <c r="G1090" s="17"/>
      <c r="H1090" s="17"/>
      <c r="I1090" s="23"/>
      <c r="J1090" s="100"/>
    </row>
    <row r="1091" spans="1:10" ht="13.2" x14ac:dyDescent="0.25">
      <c r="A1091" s="17"/>
      <c r="B1091" s="17"/>
      <c r="C1091" s="17"/>
      <c r="D1091" s="17"/>
      <c r="E1091" s="17"/>
      <c r="F1091" s="20"/>
      <c r="G1091" s="17"/>
      <c r="H1091" s="17"/>
      <c r="I1091" s="23"/>
      <c r="J1091" s="100"/>
    </row>
    <row r="1092" spans="1:10" ht="13.2" x14ac:dyDescent="0.25">
      <c r="A1092" s="17"/>
      <c r="B1092" s="17"/>
      <c r="C1092" s="17"/>
      <c r="D1092" s="17"/>
      <c r="E1092" s="17"/>
      <c r="F1092" s="20"/>
      <c r="G1092" s="17"/>
      <c r="H1092" s="17"/>
      <c r="I1092" s="23"/>
      <c r="J1092" s="100"/>
    </row>
    <row r="1093" spans="1:10" ht="13.2" x14ac:dyDescent="0.25">
      <c r="A1093" s="17"/>
      <c r="B1093" s="17"/>
      <c r="C1093" s="17"/>
      <c r="D1093" s="17"/>
      <c r="E1093" s="17"/>
      <c r="F1093" s="20"/>
      <c r="G1093" s="17"/>
      <c r="H1093" s="17"/>
      <c r="I1093" s="23"/>
      <c r="J1093" s="100"/>
    </row>
    <row r="1094" spans="1:10" ht="13.2" x14ac:dyDescent="0.25">
      <c r="A1094" s="17"/>
      <c r="B1094" s="17"/>
      <c r="C1094" s="17"/>
      <c r="D1094" s="17"/>
      <c r="E1094" s="17"/>
      <c r="F1094" s="20"/>
      <c r="G1094" s="17"/>
      <c r="H1094" s="17"/>
      <c r="I1094" s="23"/>
      <c r="J1094" s="100"/>
    </row>
    <row r="1095" spans="1:10" ht="13.2" x14ac:dyDescent="0.25">
      <c r="A1095" s="17"/>
      <c r="B1095" s="17"/>
      <c r="C1095" s="17"/>
      <c r="D1095" s="17"/>
      <c r="E1095" s="17"/>
      <c r="F1095" s="20"/>
      <c r="G1095" s="17"/>
      <c r="H1095" s="17"/>
      <c r="I1095" s="23"/>
      <c r="J1095" s="100"/>
    </row>
    <row r="1096" spans="1:10" ht="13.2" x14ac:dyDescent="0.25">
      <c r="A1096" s="17"/>
      <c r="B1096" s="17"/>
      <c r="C1096" s="17"/>
      <c r="D1096" s="17"/>
      <c r="E1096" s="17"/>
      <c r="F1096" s="20"/>
      <c r="G1096" s="17"/>
      <c r="H1096" s="17"/>
      <c r="I1096" s="23"/>
      <c r="J1096" s="100"/>
    </row>
    <row r="1097" spans="1:10" ht="13.2" x14ac:dyDescent="0.25">
      <c r="A1097" s="17"/>
      <c r="B1097" s="17"/>
      <c r="C1097" s="17"/>
      <c r="D1097" s="17"/>
      <c r="E1097" s="17"/>
      <c r="F1097" s="20"/>
      <c r="G1097" s="17"/>
      <c r="H1097" s="17"/>
      <c r="I1097" s="23"/>
      <c r="J1097" s="100"/>
    </row>
    <row r="1098" spans="1:10" ht="13.2" x14ac:dyDescent="0.25">
      <c r="A1098" s="17"/>
      <c r="B1098" s="17"/>
      <c r="C1098" s="17"/>
      <c r="D1098" s="17"/>
      <c r="E1098" s="17"/>
      <c r="F1098" s="20"/>
      <c r="G1098" s="17"/>
      <c r="H1098" s="17"/>
      <c r="I1098" s="23"/>
      <c r="J1098" s="100"/>
    </row>
    <row r="1099" spans="1:10" ht="13.2" x14ac:dyDescent="0.25">
      <c r="A1099" s="17"/>
      <c r="B1099" s="17"/>
      <c r="C1099" s="17"/>
      <c r="D1099" s="17"/>
      <c r="E1099" s="17"/>
      <c r="F1099" s="20"/>
      <c r="G1099" s="17"/>
      <c r="H1099" s="17"/>
      <c r="I1099" s="23"/>
      <c r="J1099" s="100"/>
    </row>
    <row r="1100" spans="1:10" ht="13.2" x14ac:dyDescent="0.25">
      <c r="A1100" s="17"/>
      <c r="B1100" s="17"/>
      <c r="C1100" s="17"/>
      <c r="D1100" s="17"/>
      <c r="E1100" s="17"/>
      <c r="F1100" s="20"/>
      <c r="G1100" s="17"/>
      <c r="H1100" s="17"/>
      <c r="I1100" s="23"/>
      <c r="J1100" s="100"/>
    </row>
    <row r="1101" spans="1:10" ht="13.2" x14ac:dyDescent="0.25">
      <c r="A1101" s="17"/>
      <c r="B1101" s="17"/>
      <c r="C1101" s="17"/>
      <c r="D1101" s="17"/>
      <c r="E1101" s="17"/>
      <c r="F1101" s="20"/>
      <c r="G1101" s="17"/>
      <c r="H1101" s="17"/>
      <c r="I1101" s="23"/>
      <c r="J1101" s="100"/>
    </row>
    <row r="1102" spans="1:10" ht="13.2" x14ac:dyDescent="0.25">
      <c r="A1102" s="17"/>
      <c r="B1102" s="17"/>
      <c r="C1102" s="17"/>
      <c r="D1102" s="17"/>
      <c r="E1102" s="17"/>
      <c r="F1102" s="20"/>
      <c r="G1102" s="17"/>
      <c r="H1102" s="17"/>
      <c r="I1102" s="23"/>
      <c r="J1102" s="100"/>
    </row>
    <row r="1103" spans="1:10" ht="13.2" x14ac:dyDescent="0.25">
      <c r="A1103" s="17"/>
      <c r="B1103" s="17"/>
      <c r="C1103" s="17"/>
      <c r="D1103" s="17"/>
      <c r="E1103" s="17"/>
      <c r="F1103" s="20"/>
      <c r="G1103" s="17"/>
      <c r="H1103" s="17"/>
      <c r="I1103" s="23"/>
      <c r="J1103" s="100"/>
    </row>
    <row r="1104" spans="1:10" ht="13.2" x14ac:dyDescent="0.25">
      <c r="A1104" s="17"/>
      <c r="B1104" s="17"/>
      <c r="C1104" s="17"/>
      <c r="D1104" s="17"/>
      <c r="E1104" s="17"/>
      <c r="F1104" s="20"/>
      <c r="G1104" s="17"/>
      <c r="H1104" s="17"/>
      <c r="I1104" s="23"/>
      <c r="J1104" s="100"/>
    </row>
    <row r="1105" spans="1:10" ht="13.2" x14ac:dyDescent="0.25">
      <c r="A1105" s="17"/>
      <c r="B1105" s="17"/>
      <c r="C1105" s="17"/>
      <c r="D1105" s="17"/>
      <c r="E1105" s="17"/>
      <c r="F1105" s="20"/>
      <c r="G1105" s="17"/>
      <c r="H1105" s="17"/>
      <c r="I1105" s="23"/>
      <c r="J1105" s="100"/>
    </row>
    <row r="1106" spans="1:10" ht="13.2" x14ac:dyDescent="0.25">
      <c r="A1106" s="17"/>
      <c r="B1106" s="17"/>
      <c r="C1106" s="17"/>
      <c r="D1106" s="17"/>
      <c r="E1106" s="17"/>
      <c r="F1106" s="20"/>
      <c r="G1106" s="17"/>
      <c r="H1106" s="17"/>
      <c r="I1106" s="23"/>
      <c r="J1106" s="100"/>
    </row>
    <row r="1107" spans="1:10" ht="13.2" x14ac:dyDescent="0.25">
      <c r="A1107" s="17"/>
      <c r="B1107" s="17"/>
      <c r="C1107" s="17"/>
      <c r="D1107" s="17"/>
      <c r="E1107" s="17"/>
      <c r="F1107" s="20"/>
      <c r="G1107" s="17"/>
      <c r="H1107" s="17"/>
      <c r="I1107" s="23"/>
      <c r="J1107" s="100"/>
    </row>
    <row r="1108" spans="1:10" ht="13.2" x14ac:dyDescent="0.25">
      <c r="A1108" s="17"/>
      <c r="B1108" s="17"/>
      <c r="C1108" s="17"/>
      <c r="D1108" s="17"/>
      <c r="E1108" s="17"/>
      <c r="F1108" s="20"/>
      <c r="G1108" s="17"/>
      <c r="H1108" s="17"/>
      <c r="I1108" s="23"/>
      <c r="J1108" s="100"/>
    </row>
    <row r="1109" spans="1:10" ht="13.2" x14ac:dyDescent="0.25">
      <c r="A1109" s="17"/>
      <c r="B1109" s="17"/>
      <c r="C1109" s="17"/>
      <c r="D1109" s="17"/>
      <c r="E1109" s="17"/>
      <c r="F1109" s="20"/>
      <c r="G1109" s="17"/>
      <c r="H1109" s="17"/>
      <c r="I1109" s="23"/>
      <c r="J1109" s="100"/>
    </row>
    <row r="1110" spans="1:10" ht="13.2" x14ac:dyDescent="0.25">
      <c r="A1110" s="17"/>
      <c r="B1110" s="17"/>
      <c r="C1110" s="17"/>
      <c r="D1110" s="17"/>
      <c r="E1110" s="17"/>
      <c r="F1110" s="20"/>
      <c r="G1110" s="17"/>
      <c r="H1110" s="17"/>
      <c r="I1110" s="23"/>
      <c r="J1110" s="100"/>
    </row>
    <row r="1111" spans="1:10" ht="13.2" x14ac:dyDescent="0.25">
      <c r="A1111" s="17"/>
      <c r="B1111" s="17"/>
      <c r="C1111" s="17"/>
      <c r="D1111" s="17"/>
      <c r="E1111" s="17"/>
      <c r="F1111" s="20"/>
      <c r="G1111" s="17"/>
      <c r="H1111" s="17"/>
      <c r="I1111" s="23"/>
      <c r="J1111" s="100"/>
    </row>
    <row r="1112" spans="1:10" ht="13.2" x14ac:dyDescent="0.25">
      <c r="A1112" s="17"/>
      <c r="B1112" s="17"/>
      <c r="C1112" s="17"/>
      <c r="D1112" s="17"/>
      <c r="E1112" s="17"/>
      <c r="F1112" s="20"/>
      <c r="G1112" s="17"/>
      <c r="H1112" s="17"/>
      <c r="I1112" s="23"/>
      <c r="J1112" s="100"/>
    </row>
    <row r="1113" spans="1:10" ht="13.2" x14ac:dyDescent="0.25">
      <c r="A1113" s="17"/>
      <c r="B1113" s="17"/>
      <c r="C1113" s="17"/>
      <c r="D1113" s="17"/>
      <c r="E1113" s="17"/>
      <c r="F1113" s="20"/>
      <c r="G1113" s="17"/>
      <c r="H1113" s="17"/>
      <c r="I1113" s="23"/>
      <c r="J1113" s="100"/>
    </row>
    <row r="1114" spans="1:10" ht="13.2" x14ac:dyDescent="0.25">
      <c r="A1114" s="17"/>
      <c r="B1114" s="17"/>
      <c r="C1114" s="17"/>
      <c r="D1114" s="17"/>
      <c r="E1114" s="17"/>
      <c r="F1114" s="20"/>
      <c r="G1114" s="17"/>
      <c r="H1114" s="17"/>
      <c r="I1114" s="23"/>
      <c r="J1114" s="100"/>
    </row>
    <row r="1115" spans="1:10" ht="13.2" x14ac:dyDescent="0.25">
      <c r="A1115" s="17"/>
      <c r="B1115" s="17"/>
      <c r="C1115" s="17"/>
      <c r="D1115" s="17"/>
      <c r="E1115" s="17"/>
      <c r="F1115" s="20"/>
      <c r="G1115" s="17"/>
      <c r="H1115" s="17"/>
      <c r="I1115" s="23"/>
      <c r="J1115" s="100"/>
    </row>
    <row r="1116" spans="1:10" ht="13.2" x14ac:dyDescent="0.25">
      <c r="A1116" s="17"/>
      <c r="B1116" s="17"/>
      <c r="C1116" s="17"/>
      <c r="D1116" s="17"/>
      <c r="E1116" s="17"/>
      <c r="F1116" s="20"/>
      <c r="G1116" s="17"/>
      <c r="H1116" s="17"/>
      <c r="I1116" s="23"/>
      <c r="J1116" s="100"/>
    </row>
    <row r="1117" spans="1:10" ht="13.2" x14ac:dyDescent="0.25">
      <c r="A1117" s="17"/>
      <c r="B1117" s="17"/>
      <c r="C1117" s="17"/>
      <c r="D1117" s="17"/>
      <c r="E1117" s="17"/>
      <c r="F1117" s="20"/>
      <c r="G1117" s="17"/>
      <c r="H1117" s="17"/>
      <c r="I1117" s="23"/>
      <c r="J1117" s="100"/>
    </row>
    <row r="1118" spans="1:10" ht="13.2" x14ac:dyDescent="0.25">
      <c r="A1118" s="17"/>
      <c r="B1118" s="17"/>
      <c r="C1118" s="17"/>
      <c r="D1118" s="17"/>
      <c r="E1118" s="17"/>
      <c r="F1118" s="20"/>
      <c r="G1118" s="17"/>
      <c r="H1118" s="17"/>
      <c r="I1118" s="23"/>
      <c r="J1118" s="100"/>
    </row>
    <row r="1119" spans="1:10" ht="13.2" x14ac:dyDescent="0.25">
      <c r="A1119" s="17"/>
      <c r="B1119" s="17"/>
      <c r="C1119" s="17"/>
      <c r="D1119" s="17"/>
      <c r="E1119" s="17"/>
      <c r="F1119" s="20"/>
      <c r="G1119" s="17"/>
      <c r="H1119" s="17"/>
      <c r="I1119" s="23"/>
      <c r="J1119" s="100"/>
    </row>
    <row r="1120" spans="1:10" ht="13.2" x14ac:dyDescent="0.25">
      <c r="A1120" s="17"/>
      <c r="B1120" s="17"/>
      <c r="C1120" s="17"/>
      <c r="D1120" s="17"/>
      <c r="E1120" s="17"/>
      <c r="F1120" s="20"/>
      <c r="G1120" s="17"/>
      <c r="H1120" s="17"/>
      <c r="I1120" s="23"/>
      <c r="J1120" s="100"/>
    </row>
    <row r="1121" spans="1:10" ht="13.2" x14ac:dyDescent="0.25">
      <c r="A1121" s="17"/>
      <c r="B1121" s="17"/>
      <c r="C1121" s="17"/>
      <c r="D1121" s="17"/>
      <c r="E1121" s="17"/>
      <c r="F1121" s="20"/>
      <c r="G1121" s="17"/>
      <c r="H1121" s="17"/>
      <c r="I1121" s="23"/>
      <c r="J1121" s="100"/>
    </row>
    <row r="1122" spans="1:10" ht="13.2" x14ac:dyDescent="0.25">
      <c r="A1122" s="17"/>
      <c r="B1122" s="17"/>
      <c r="C1122" s="17"/>
      <c r="D1122" s="17"/>
      <c r="E1122" s="17"/>
      <c r="F1122" s="20"/>
      <c r="G1122" s="17"/>
      <c r="H1122" s="17"/>
      <c r="I1122" s="23"/>
      <c r="J1122" s="100"/>
    </row>
    <row r="1123" spans="1:10" ht="13.2" x14ac:dyDescent="0.25">
      <c r="A1123" s="17"/>
      <c r="B1123" s="17"/>
      <c r="C1123" s="17"/>
      <c r="D1123" s="17"/>
      <c r="E1123" s="17"/>
      <c r="F1123" s="20"/>
      <c r="G1123" s="17"/>
      <c r="H1123" s="17"/>
      <c r="I1123" s="23"/>
      <c r="J1123" s="100"/>
    </row>
    <row r="1124" spans="1:10" ht="13.2" x14ac:dyDescent="0.25">
      <c r="A1124" s="17"/>
      <c r="B1124" s="17"/>
      <c r="C1124" s="17"/>
      <c r="D1124" s="17"/>
      <c r="E1124" s="17"/>
      <c r="F1124" s="20"/>
      <c r="G1124" s="17"/>
      <c r="H1124" s="17"/>
      <c r="I1124" s="23"/>
      <c r="J1124" s="100"/>
    </row>
    <row r="1125" spans="1:10" ht="13.2" x14ac:dyDescent="0.25">
      <c r="A1125" s="17"/>
      <c r="B1125" s="17"/>
      <c r="C1125" s="17"/>
      <c r="D1125" s="17"/>
      <c r="E1125" s="17"/>
      <c r="F1125" s="20"/>
      <c r="G1125" s="17"/>
      <c r="H1125" s="17"/>
      <c r="I1125" s="23"/>
      <c r="J1125" s="100"/>
    </row>
    <row r="1126" spans="1:10" ht="13.2" x14ac:dyDescent="0.25">
      <c r="A1126" s="17"/>
      <c r="B1126" s="17"/>
      <c r="C1126" s="17"/>
      <c r="D1126" s="17"/>
      <c r="E1126" s="17"/>
      <c r="F1126" s="20"/>
      <c r="G1126" s="17"/>
      <c r="H1126" s="17"/>
      <c r="I1126" s="23"/>
      <c r="J1126" s="100"/>
    </row>
    <row r="1127" spans="1:10" ht="13.2" x14ac:dyDescent="0.25">
      <c r="A1127" s="17"/>
      <c r="B1127" s="17"/>
      <c r="C1127" s="17"/>
      <c r="D1127" s="17"/>
      <c r="E1127" s="17"/>
      <c r="F1127" s="20"/>
      <c r="G1127" s="17"/>
      <c r="H1127" s="17"/>
      <c r="I1127" s="23"/>
      <c r="J1127" s="100"/>
    </row>
    <row r="1128" spans="1:10" ht="13.2" x14ac:dyDescent="0.25">
      <c r="A1128" s="17"/>
      <c r="B1128" s="17"/>
      <c r="C1128" s="17"/>
      <c r="D1128" s="17"/>
      <c r="E1128" s="17"/>
      <c r="F1128" s="20"/>
      <c r="G1128" s="17"/>
      <c r="H1128" s="17"/>
      <c r="I1128" s="23"/>
      <c r="J1128" s="100"/>
    </row>
    <row r="1129" spans="1:10" ht="13.2" x14ac:dyDescent="0.25">
      <c r="A1129" s="17"/>
      <c r="B1129" s="17"/>
      <c r="C1129" s="17"/>
      <c r="D1129" s="17"/>
      <c r="E1129" s="17"/>
      <c r="F1129" s="20"/>
      <c r="G1129" s="17"/>
      <c r="H1129" s="17"/>
      <c r="I1129" s="23"/>
      <c r="J1129" s="100"/>
    </row>
    <row r="1130" spans="1:10" ht="13.2" x14ac:dyDescent="0.25">
      <c r="A1130" s="17"/>
      <c r="B1130" s="17"/>
      <c r="C1130" s="17"/>
      <c r="D1130" s="17"/>
      <c r="E1130" s="17"/>
      <c r="F1130" s="20"/>
      <c r="G1130" s="17"/>
      <c r="H1130" s="17"/>
      <c r="I1130" s="23"/>
      <c r="J1130" s="100"/>
    </row>
    <row r="1131" spans="1:10" ht="13.2" x14ac:dyDescent="0.25">
      <c r="A1131" s="17"/>
      <c r="B1131" s="17"/>
      <c r="C1131" s="17"/>
      <c r="D1131" s="17"/>
      <c r="E1131" s="17"/>
      <c r="F1131" s="20"/>
      <c r="G1131" s="17"/>
      <c r="H1131" s="17"/>
      <c r="I1131" s="23"/>
      <c r="J1131" s="100"/>
    </row>
    <row r="1132" spans="1:10" ht="13.2" x14ac:dyDescent="0.25">
      <c r="A1132" s="17"/>
      <c r="B1132" s="17"/>
      <c r="C1132" s="17"/>
      <c r="D1132" s="17"/>
      <c r="E1132" s="17"/>
      <c r="F1132" s="20"/>
      <c r="G1132" s="17"/>
      <c r="H1132" s="17"/>
      <c r="I1132" s="23"/>
      <c r="J1132" s="100"/>
    </row>
    <row r="1133" spans="1:10" ht="13.2" x14ac:dyDescent="0.25">
      <c r="A1133" s="17"/>
      <c r="B1133" s="17"/>
      <c r="C1133" s="17"/>
      <c r="D1133" s="17"/>
      <c r="E1133" s="17"/>
      <c r="F1133" s="20"/>
      <c r="G1133" s="17"/>
      <c r="H1133" s="17"/>
      <c r="I1133" s="23"/>
      <c r="J1133" s="100"/>
    </row>
    <row r="1134" spans="1:10" ht="13.2" x14ac:dyDescent="0.25">
      <c r="A1134" s="17"/>
      <c r="B1134" s="17"/>
      <c r="C1134" s="17"/>
      <c r="D1134" s="17"/>
      <c r="E1134" s="17"/>
      <c r="F1134" s="20"/>
      <c r="G1134" s="17"/>
      <c r="H1134" s="17"/>
      <c r="I1134" s="23"/>
      <c r="J1134" s="100"/>
    </row>
    <row r="1135" spans="1:10" ht="13.2" x14ac:dyDescent="0.25">
      <c r="A1135" s="17"/>
      <c r="B1135" s="17"/>
      <c r="C1135" s="17"/>
      <c r="D1135" s="17"/>
      <c r="E1135" s="17"/>
      <c r="F1135" s="20"/>
      <c r="G1135" s="17"/>
      <c r="H1135" s="17"/>
      <c r="I1135" s="23"/>
      <c r="J1135" s="100"/>
    </row>
    <row r="1136" spans="1:10" ht="13.2" x14ac:dyDescent="0.25">
      <c r="A1136" s="17"/>
      <c r="B1136" s="17"/>
      <c r="C1136" s="17"/>
      <c r="D1136" s="17"/>
      <c r="E1136" s="17"/>
      <c r="F1136" s="20"/>
      <c r="G1136" s="17"/>
      <c r="H1136" s="17"/>
      <c r="I1136" s="23"/>
      <c r="J1136" s="100"/>
    </row>
    <row r="1137" spans="1:10" ht="13.2" x14ac:dyDescent="0.25">
      <c r="A1137" s="17"/>
      <c r="B1137" s="17"/>
      <c r="C1137" s="17"/>
      <c r="D1137" s="17"/>
      <c r="E1137" s="17"/>
      <c r="F1137" s="20"/>
      <c r="G1137" s="17"/>
      <c r="H1137" s="17"/>
      <c r="I1137" s="23"/>
      <c r="J1137" s="100"/>
    </row>
    <row r="1138" spans="1:10" ht="13.2" x14ac:dyDescent="0.25">
      <c r="A1138" s="17"/>
      <c r="B1138" s="17"/>
      <c r="C1138" s="17"/>
      <c r="D1138" s="17"/>
      <c r="E1138" s="17"/>
      <c r="F1138" s="20"/>
      <c r="G1138" s="17"/>
      <c r="H1138" s="17"/>
      <c r="I1138" s="23"/>
      <c r="J1138" s="100"/>
    </row>
    <row r="1139" spans="1:10" ht="13.2" x14ac:dyDescent="0.25">
      <c r="A1139" s="17"/>
      <c r="B1139" s="17"/>
      <c r="C1139" s="17"/>
      <c r="D1139" s="17"/>
      <c r="E1139" s="17"/>
      <c r="F1139" s="20"/>
      <c r="G1139" s="17"/>
      <c r="H1139" s="17"/>
      <c r="I1139" s="23"/>
      <c r="J1139" s="100"/>
    </row>
    <row r="1140" spans="1:10" ht="13.2" x14ac:dyDescent="0.25">
      <c r="A1140" s="17"/>
      <c r="B1140" s="17"/>
      <c r="C1140" s="17"/>
      <c r="D1140" s="17"/>
      <c r="E1140" s="17"/>
      <c r="F1140" s="20"/>
      <c r="G1140" s="17"/>
      <c r="H1140" s="17"/>
      <c r="I1140" s="23"/>
      <c r="J1140" s="100"/>
    </row>
    <row r="1141" spans="1:10" ht="13.2" x14ac:dyDescent="0.25">
      <c r="A1141" s="17"/>
      <c r="B1141" s="17"/>
      <c r="C1141" s="17"/>
      <c r="D1141" s="17"/>
      <c r="E1141" s="17"/>
      <c r="F1141" s="20"/>
      <c r="G1141" s="17"/>
      <c r="H1141" s="17"/>
      <c r="I1141" s="23"/>
      <c r="J1141" s="100"/>
    </row>
    <row r="1142" spans="1:10" ht="13.2" x14ac:dyDescent="0.25">
      <c r="A1142" s="17"/>
      <c r="B1142" s="17"/>
      <c r="C1142" s="17"/>
      <c r="D1142" s="17"/>
      <c r="E1142" s="17"/>
      <c r="F1142" s="20"/>
      <c r="G1142" s="17"/>
      <c r="H1142" s="17"/>
      <c r="I1142" s="23"/>
      <c r="J1142" s="100"/>
    </row>
    <row r="1143" spans="1:10" ht="13.2" x14ac:dyDescent="0.25">
      <c r="A1143" s="17"/>
      <c r="B1143" s="17"/>
      <c r="C1143" s="17"/>
      <c r="D1143" s="17"/>
      <c r="E1143" s="17"/>
      <c r="F1143" s="20"/>
      <c r="G1143" s="17"/>
      <c r="H1143" s="17"/>
      <c r="I1143" s="23"/>
      <c r="J1143" s="100"/>
    </row>
    <row r="1144" spans="1:10" ht="13.2" x14ac:dyDescent="0.25">
      <c r="A1144" s="17"/>
      <c r="B1144" s="17"/>
      <c r="C1144" s="17"/>
      <c r="D1144" s="17"/>
      <c r="E1144" s="17"/>
      <c r="F1144" s="20"/>
      <c r="G1144" s="17"/>
      <c r="H1144" s="17"/>
      <c r="I1144" s="23"/>
      <c r="J1144" s="100"/>
    </row>
    <row r="1145" spans="1:10" ht="13.2" x14ac:dyDescent="0.25">
      <c r="A1145" s="17"/>
      <c r="B1145" s="17"/>
      <c r="C1145" s="17"/>
      <c r="D1145" s="17"/>
      <c r="E1145" s="17"/>
      <c r="F1145" s="20"/>
      <c r="G1145" s="17"/>
      <c r="H1145" s="17"/>
      <c r="I1145" s="23"/>
      <c r="J1145" s="100"/>
    </row>
    <row r="1146" spans="1:10" ht="13.2" x14ac:dyDescent="0.25">
      <c r="A1146" s="17"/>
      <c r="B1146" s="17"/>
      <c r="C1146" s="17"/>
      <c r="D1146" s="17"/>
      <c r="E1146" s="17"/>
      <c r="F1146" s="20"/>
      <c r="G1146" s="17"/>
      <c r="H1146" s="17"/>
      <c r="I1146" s="23"/>
      <c r="J1146" s="100"/>
    </row>
    <row r="1147" spans="1:10" ht="13.2" x14ac:dyDescent="0.25">
      <c r="A1147" s="17"/>
      <c r="B1147" s="17"/>
      <c r="C1147" s="17"/>
      <c r="D1147" s="17"/>
      <c r="E1147" s="17"/>
      <c r="F1147" s="20"/>
      <c r="G1147" s="17"/>
      <c r="H1147" s="17"/>
      <c r="I1147" s="23"/>
      <c r="J1147" s="100"/>
    </row>
    <row r="1148" spans="1:10" ht="13.2" x14ac:dyDescent="0.25">
      <c r="A1148" s="17"/>
      <c r="B1148" s="17"/>
      <c r="C1148" s="17"/>
      <c r="D1148" s="17"/>
      <c r="E1148" s="17"/>
      <c r="F1148" s="20"/>
      <c r="G1148" s="17"/>
      <c r="H1148" s="17"/>
      <c r="I1148" s="23"/>
      <c r="J1148" s="100"/>
    </row>
    <row r="1149" spans="1:10" ht="13.2" x14ac:dyDescent="0.25">
      <c r="A1149" s="17"/>
      <c r="B1149" s="17"/>
      <c r="C1149" s="17"/>
      <c r="D1149" s="17"/>
      <c r="E1149" s="17"/>
      <c r="F1149" s="20"/>
      <c r="G1149" s="17"/>
      <c r="H1149" s="17"/>
      <c r="I1149" s="23"/>
      <c r="J1149" s="100"/>
    </row>
    <row r="1150" spans="1:10" ht="13.2" x14ac:dyDescent="0.25">
      <c r="A1150" s="17"/>
      <c r="B1150" s="17"/>
      <c r="C1150" s="17"/>
      <c r="D1150" s="17"/>
      <c r="E1150" s="17"/>
      <c r="F1150" s="20"/>
      <c r="G1150" s="17"/>
      <c r="H1150" s="17"/>
      <c r="I1150" s="23"/>
      <c r="J1150" s="100"/>
    </row>
    <row r="1151" spans="1:10" ht="13.2" x14ac:dyDescent="0.25">
      <c r="A1151" s="17"/>
      <c r="B1151" s="17"/>
      <c r="C1151" s="17"/>
      <c r="D1151" s="17"/>
      <c r="E1151" s="17"/>
      <c r="F1151" s="20"/>
      <c r="G1151" s="17"/>
      <c r="H1151" s="17"/>
      <c r="I1151" s="23"/>
      <c r="J1151" s="100"/>
    </row>
    <row r="1152" spans="1:10" ht="13.2" x14ac:dyDescent="0.25">
      <c r="A1152" s="17"/>
      <c r="B1152" s="17"/>
      <c r="C1152" s="17"/>
      <c r="D1152" s="17"/>
      <c r="E1152" s="17"/>
      <c r="F1152" s="20"/>
      <c r="G1152" s="17"/>
      <c r="H1152" s="17"/>
      <c r="I1152" s="23"/>
      <c r="J1152" s="100"/>
    </row>
    <row r="1153" spans="1:10" ht="13.2" x14ac:dyDescent="0.25">
      <c r="A1153" s="17"/>
      <c r="B1153" s="17"/>
      <c r="C1153" s="17"/>
      <c r="D1153" s="17"/>
      <c r="E1153" s="17"/>
      <c r="F1153" s="20"/>
      <c r="G1153" s="17"/>
      <c r="H1153" s="17"/>
      <c r="I1153" s="23"/>
      <c r="J1153" s="100"/>
    </row>
    <row r="1154" spans="1:10" ht="13.2" x14ac:dyDescent="0.25">
      <c r="A1154" s="17"/>
      <c r="B1154" s="17"/>
      <c r="C1154" s="17"/>
      <c r="D1154" s="17"/>
      <c r="E1154" s="17"/>
      <c r="F1154" s="20"/>
      <c r="G1154" s="17"/>
      <c r="H1154" s="17"/>
      <c r="I1154" s="23"/>
      <c r="J1154" s="100"/>
    </row>
    <row r="1155" spans="1:10" ht="13.2" x14ac:dyDescent="0.25">
      <c r="A1155" s="17"/>
      <c r="B1155" s="17"/>
      <c r="C1155" s="17"/>
      <c r="D1155" s="17"/>
      <c r="E1155" s="17"/>
      <c r="F1155" s="20"/>
      <c r="G1155" s="17"/>
      <c r="H1155" s="17"/>
      <c r="I1155" s="23"/>
      <c r="J1155" s="100"/>
    </row>
    <row r="1156" spans="1:10" ht="13.2" x14ac:dyDescent="0.25">
      <c r="A1156" s="17"/>
      <c r="B1156" s="17"/>
      <c r="C1156" s="17"/>
      <c r="D1156" s="17"/>
      <c r="E1156" s="17"/>
      <c r="F1156" s="20"/>
      <c r="G1156" s="17"/>
      <c r="H1156" s="17"/>
      <c r="I1156" s="23"/>
      <c r="J1156" s="100"/>
    </row>
    <row r="1157" spans="1:10" ht="13.2" x14ac:dyDescent="0.25">
      <c r="A1157" s="17"/>
      <c r="B1157" s="17"/>
      <c r="C1157" s="17"/>
      <c r="D1157" s="17"/>
      <c r="E1157" s="17"/>
      <c r="F1157" s="20"/>
      <c r="G1157" s="17"/>
      <c r="H1157" s="17"/>
      <c r="I1157" s="23"/>
      <c r="J1157" s="100"/>
    </row>
    <row r="1158" spans="1:10" ht="13.2" x14ac:dyDescent="0.25">
      <c r="A1158" s="17"/>
      <c r="B1158" s="17"/>
      <c r="C1158" s="17"/>
      <c r="D1158" s="17"/>
      <c r="E1158" s="17"/>
      <c r="F1158" s="20"/>
      <c r="G1158" s="17"/>
      <c r="H1158" s="17"/>
      <c r="I1158" s="23"/>
      <c r="J1158" s="100"/>
    </row>
    <row r="1159" spans="1:10" ht="13.2" x14ac:dyDescent="0.25">
      <c r="A1159" s="17"/>
      <c r="B1159" s="17"/>
      <c r="C1159" s="17"/>
      <c r="D1159" s="17"/>
      <c r="E1159" s="17"/>
      <c r="F1159" s="20"/>
      <c r="G1159" s="17"/>
      <c r="H1159" s="17"/>
      <c r="I1159" s="23"/>
      <c r="J1159" s="100"/>
    </row>
    <row r="1160" spans="1:10" ht="13.2" x14ac:dyDescent="0.25">
      <c r="A1160" s="17"/>
      <c r="B1160" s="17"/>
      <c r="C1160" s="17"/>
      <c r="D1160" s="17"/>
      <c r="E1160" s="17"/>
      <c r="F1160" s="20"/>
      <c r="G1160" s="17"/>
      <c r="H1160" s="17"/>
      <c r="I1160" s="23"/>
      <c r="J1160" s="100"/>
    </row>
    <row r="1161" spans="1:10" ht="13.2" x14ac:dyDescent="0.25">
      <c r="A1161" s="17"/>
      <c r="B1161" s="17"/>
      <c r="C1161" s="17"/>
      <c r="D1161" s="17"/>
      <c r="E1161" s="17"/>
      <c r="F1161" s="20"/>
      <c r="G1161" s="17"/>
      <c r="H1161" s="17"/>
      <c r="I1161" s="23"/>
      <c r="J1161" s="100"/>
    </row>
    <row r="1162" spans="1:10" ht="13.2" x14ac:dyDescent="0.25">
      <c r="A1162" s="17"/>
      <c r="B1162" s="17"/>
      <c r="C1162" s="17"/>
      <c r="D1162" s="17"/>
      <c r="E1162" s="17"/>
      <c r="F1162" s="20"/>
      <c r="G1162" s="20"/>
      <c r="H1162" s="17"/>
      <c r="I1162" s="23"/>
      <c r="J1162" s="100"/>
    </row>
    <row r="1163" spans="1:10" ht="13.2" x14ac:dyDescent="0.25">
      <c r="A1163" s="17"/>
      <c r="B1163" s="17"/>
      <c r="C1163" s="17"/>
      <c r="D1163" s="17"/>
      <c r="E1163" s="17"/>
      <c r="F1163" s="20"/>
      <c r="G1163" s="20"/>
      <c r="H1163" s="17"/>
      <c r="I1163" s="23"/>
      <c r="J1163" s="100"/>
    </row>
    <row r="1164" spans="1:10" ht="13.2" x14ac:dyDescent="0.25">
      <c r="A1164" s="17"/>
      <c r="B1164" s="17"/>
      <c r="C1164" s="17"/>
      <c r="D1164" s="17"/>
      <c r="E1164" s="17"/>
      <c r="F1164" s="20"/>
      <c r="G1164" s="20"/>
      <c r="H1164" s="17"/>
      <c r="I1164" s="23"/>
      <c r="J1164" s="100"/>
    </row>
    <row r="1165" spans="1:10" ht="13.2" x14ac:dyDescent="0.25">
      <c r="A1165" s="17"/>
      <c r="B1165" s="17"/>
      <c r="C1165" s="17"/>
      <c r="D1165" s="17"/>
      <c r="E1165" s="17"/>
      <c r="F1165" s="20"/>
      <c r="G1165" s="17"/>
      <c r="H1165" s="17"/>
      <c r="I1165" s="23"/>
      <c r="J1165" s="100"/>
    </row>
    <row r="1166" spans="1:10" ht="13.2" x14ac:dyDescent="0.25">
      <c r="A1166" s="17"/>
      <c r="B1166" s="17"/>
      <c r="C1166" s="17"/>
      <c r="D1166" s="17"/>
      <c r="E1166" s="17"/>
      <c r="F1166" s="20"/>
      <c r="G1166" s="17"/>
      <c r="H1166" s="17"/>
      <c r="I1166" s="23"/>
      <c r="J1166" s="100"/>
    </row>
    <row r="1167" spans="1:10" ht="13.2" x14ac:dyDescent="0.25">
      <c r="A1167" s="17"/>
      <c r="B1167" s="17"/>
      <c r="C1167" s="17"/>
      <c r="D1167" s="17"/>
      <c r="E1167" s="17"/>
      <c r="F1167" s="20"/>
      <c r="G1167" s="17"/>
      <c r="H1167" s="17"/>
      <c r="I1167" s="23"/>
      <c r="J1167" s="100"/>
    </row>
    <row r="1168" spans="1:10" ht="13.2" x14ac:dyDescent="0.25">
      <c r="A1168" s="17"/>
      <c r="B1168" s="17"/>
      <c r="C1168" s="17"/>
      <c r="D1168" s="17"/>
      <c r="E1168" s="17"/>
      <c r="F1168" s="20"/>
      <c r="G1168" s="17"/>
      <c r="H1168" s="17"/>
      <c r="I1168" s="23"/>
      <c r="J1168" s="100"/>
    </row>
    <row r="1169" spans="1:10" ht="13.2" x14ac:dyDescent="0.25">
      <c r="A1169" s="17"/>
      <c r="B1169" s="17"/>
      <c r="C1169" s="17"/>
      <c r="D1169" s="17"/>
      <c r="E1169" s="17"/>
      <c r="F1169" s="20"/>
      <c r="G1169" s="17"/>
      <c r="H1169" s="17"/>
      <c r="I1169" s="23"/>
      <c r="J1169" s="100"/>
    </row>
    <row r="1170" spans="1:10" ht="13.2" x14ac:dyDescent="0.25">
      <c r="A1170" s="17"/>
      <c r="B1170" s="17"/>
      <c r="C1170" s="17"/>
      <c r="D1170" s="17"/>
      <c r="E1170" s="17"/>
      <c r="F1170" s="20"/>
      <c r="G1170" s="17"/>
      <c r="H1170" s="17"/>
      <c r="I1170" s="23"/>
      <c r="J1170" s="100"/>
    </row>
    <row r="1171" spans="1:10" ht="13.2" x14ac:dyDescent="0.25">
      <c r="A1171" s="17"/>
      <c r="B1171" s="17"/>
      <c r="C1171" s="17"/>
      <c r="D1171" s="17"/>
      <c r="E1171" s="17"/>
      <c r="F1171" s="20"/>
      <c r="G1171" s="20"/>
      <c r="H1171" s="17"/>
      <c r="I1171" s="23"/>
      <c r="J1171" s="100"/>
    </row>
    <row r="1172" spans="1:10" ht="13.2" x14ac:dyDescent="0.25">
      <c r="A1172" s="17"/>
      <c r="B1172" s="17"/>
      <c r="C1172" s="17"/>
      <c r="D1172" s="17"/>
      <c r="E1172" s="17"/>
      <c r="F1172" s="20"/>
      <c r="G1172" s="20"/>
      <c r="H1172" s="17"/>
      <c r="I1172" s="23"/>
      <c r="J1172" s="100"/>
    </row>
    <row r="1173" spans="1:10" ht="13.2" x14ac:dyDescent="0.25">
      <c r="A1173" s="17"/>
      <c r="B1173" s="17"/>
      <c r="C1173" s="17"/>
      <c r="D1173" s="17"/>
      <c r="E1173" s="17"/>
      <c r="F1173" s="20"/>
      <c r="G1173" s="17"/>
      <c r="H1173" s="17"/>
      <c r="I1173" s="23"/>
      <c r="J1173" s="100"/>
    </row>
    <row r="1174" spans="1:10" ht="13.2" x14ac:dyDescent="0.25">
      <c r="A1174" s="17"/>
      <c r="B1174" s="17"/>
      <c r="C1174" s="17"/>
      <c r="D1174" s="17"/>
      <c r="E1174" s="17"/>
      <c r="F1174" s="20"/>
      <c r="G1174" s="17"/>
      <c r="H1174" s="17"/>
      <c r="I1174" s="23"/>
      <c r="J1174" s="100"/>
    </row>
    <row r="1175" spans="1:10" ht="13.2" x14ac:dyDescent="0.25">
      <c r="A1175" s="17"/>
      <c r="B1175" s="17"/>
      <c r="C1175" s="17"/>
      <c r="D1175" s="17"/>
      <c r="E1175" s="17"/>
      <c r="F1175" s="20"/>
      <c r="G1175" s="17"/>
      <c r="H1175" s="17"/>
      <c r="I1175" s="23"/>
      <c r="J1175" s="100"/>
    </row>
    <row r="1176" spans="1:10" ht="13.2" x14ac:dyDescent="0.25">
      <c r="A1176" s="17"/>
      <c r="B1176" s="17"/>
      <c r="C1176" s="17"/>
      <c r="D1176" s="17"/>
      <c r="E1176" s="17"/>
      <c r="F1176" s="20"/>
      <c r="G1176" s="17"/>
      <c r="H1176" s="17"/>
      <c r="I1176" s="23"/>
      <c r="J1176" s="100"/>
    </row>
    <row r="1177" spans="1:10" ht="13.2" x14ac:dyDescent="0.25">
      <c r="A1177" s="17"/>
      <c r="B1177" s="17"/>
      <c r="C1177" s="17"/>
      <c r="D1177" s="17"/>
      <c r="E1177" s="17"/>
      <c r="F1177" s="20"/>
      <c r="G1177" s="17"/>
      <c r="H1177" s="17"/>
      <c r="I1177" s="23"/>
      <c r="J1177" s="100"/>
    </row>
    <row r="1178" spans="1:10" ht="13.2" x14ac:dyDescent="0.25">
      <c r="A1178" s="17"/>
      <c r="B1178" s="17"/>
      <c r="C1178" s="17"/>
      <c r="D1178" s="17"/>
      <c r="E1178" s="17"/>
      <c r="F1178" s="20"/>
      <c r="G1178" s="17"/>
      <c r="H1178" s="17"/>
      <c r="I1178" s="23"/>
      <c r="J1178" s="100"/>
    </row>
    <row r="1179" spans="1:10" ht="13.2" x14ac:dyDescent="0.25">
      <c r="A1179" s="17"/>
      <c r="B1179" s="17"/>
      <c r="C1179" s="17"/>
      <c r="D1179" s="17"/>
      <c r="E1179" s="17"/>
      <c r="F1179" s="20"/>
      <c r="G1179" s="17"/>
      <c r="H1179" s="17"/>
      <c r="I1179" s="23"/>
      <c r="J1179" s="100"/>
    </row>
    <row r="1180" spans="1:10" ht="13.2" x14ac:dyDescent="0.25">
      <c r="A1180" s="17"/>
      <c r="B1180" s="17"/>
      <c r="C1180" s="17"/>
      <c r="D1180" s="17"/>
      <c r="E1180" s="17"/>
      <c r="F1180" s="20"/>
      <c r="G1180" s="17"/>
      <c r="H1180" s="17"/>
      <c r="I1180" s="23"/>
      <c r="J1180" s="100"/>
    </row>
    <row r="1181" spans="1:10" ht="13.2" x14ac:dyDescent="0.25">
      <c r="A1181" s="17"/>
      <c r="B1181" s="17"/>
      <c r="C1181" s="17"/>
      <c r="D1181" s="17"/>
      <c r="E1181" s="17"/>
      <c r="F1181" s="20"/>
      <c r="G1181" s="17"/>
      <c r="H1181" s="17"/>
      <c r="I1181" s="23"/>
      <c r="J1181" s="100"/>
    </row>
    <row r="1182" spans="1:10" ht="13.2" x14ac:dyDescent="0.25">
      <c r="A1182" s="17"/>
      <c r="B1182" s="17"/>
      <c r="C1182" s="17"/>
      <c r="D1182" s="17"/>
      <c r="E1182" s="17"/>
      <c r="F1182" s="20"/>
      <c r="G1182" s="17"/>
      <c r="H1182" s="17"/>
      <c r="I1182" s="23"/>
      <c r="J1182" s="100"/>
    </row>
    <row r="1183" spans="1:10" ht="13.2" x14ac:dyDescent="0.25">
      <c r="A1183" s="17"/>
      <c r="B1183" s="17"/>
      <c r="C1183" s="17"/>
      <c r="D1183" s="17"/>
      <c r="E1183" s="17"/>
      <c r="F1183" s="20"/>
      <c r="G1183" s="17"/>
      <c r="H1183" s="17"/>
      <c r="I1183" s="23"/>
      <c r="J1183" s="100"/>
    </row>
    <row r="1184" spans="1:10" ht="13.2" x14ac:dyDescent="0.25">
      <c r="A1184" s="17"/>
      <c r="B1184" s="17"/>
      <c r="C1184" s="17"/>
      <c r="D1184" s="17"/>
      <c r="E1184" s="17"/>
      <c r="F1184" s="20"/>
      <c r="G1184" s="17"/>
      <c r="H1184" s="17"/>
      <c r="I1184" s="23"/>
      <c r="J1184" s="100"/>
    </row>
    <row r="1185" spans="1:10" ht="13.2" x14ac:dyDescent="0.25">
      <c r="A1185" s="17"/>
      <c r="B1185" s="17"/>
      <c r="C1185" s="17"/>
      <c r="D1185" s="17"/>
      <c r="E1185" s="17"/>
      <c r="F1185" s="20"/>
      <c r="G1185" s="17"/>
      <c r="H1185" s="17"/>
      <c r="I1185" s="23"/>
      <c r="J1185" s="100"/>
    </row>
    <row r="1186" spans="1:10" ht="13.2" x14ac:dyDescent="0.25">
      <c r="A1186" s="17"/>
      <c r="B1186" s="17"/>
      <c r="C1186" s="17"/>
      <c r="D1186" s="17"/>
      <c r="E1186" s="17"/>
      <c r="F1186" s="20"/>
      <c r="G1186" s="17"/>
      <c r="H1186" s="17"/>
      <c r="I1186" s="23"/>
      <c r="J1186" s="100"/>
    </row>
    <row r="1187" spans="1:10" ht="13.2" x14ac:dyDescent="0.25">
      <c r="A1187" s="17"/>
      <c r="B1187" s="17"/>
      <c r="C1187" s="17"/>
      <c r="D1187" s="17"/>
      <c r="E1187" s="17"/>
      <c r="F1187" s="20"/>
      <c r="G1187" s="17"/>
      <c r="H1187" s="17"/>
      <c r="I1187" s="23"/>
      <c r="J1187" s="100"/>
    </row>
    <row r="1188" spans="1:10" ht="13.2" x14ac:dyDescent="0.25">
      <c r="A1188" s="17"/>
      <c r="B1188" s="17"/>
      <c r="C1188" s="17"/>
      <c r="D1188" s="17"/>
      <c r="E1188" s="17"/>
      <c r="F1188" s="20"/>
      <c r="G1188" s="17"/>
      <c r="H1188" s="17"/>
      <c r="I1188" s="23"/>
      <c r="J1188" s="100"/>
    </row>
    <row r="1189" spans="1:10" ht="13.2" x14ac:dyDescent="0.25">
      <c r="A1189" s="17"/>
      <c r="B1189" s="17"/>
      <c r="C1189" s="17"/>
      <c r="D1189" s="17"/>
      <c r="E1189" s="17"/>
      <c r="F1189" s="20"/>
      <c r="G1189" s="17"/>
      <c r="H1189" s="17"/>
      <c r="I1189" s="23"/>
      <c r="J1189" s="100"/>
    </row>
    <row r="1190" spans="1:10" ht="13.2" x14ac:dyDescent="0.25">
      <c r="A1190" s="17"/>
      <c r="B1190" s="17"/>
      <c r="C1190" s="17"/>
      <c r="D1190" s="17"/>
      <c r="E1190" s="17"/>
      <c r="F1190" s="20"/>
      <c r="G1190" s="17"/>
      <c r="H1190" s="17"/>
      <c r="I1190" s="23"/>
      <c r="J1190" s="100"/>
    </row>
    <row r="1191" spans="1:10" ht="13.2" x14ac:dyDescent="0.25">
      <c r="A1191" s="17"/>
      <c r="B1191" s="17"/>
      <c r="C1191" s="17"/>
      <c r="D1191" s="17"/>
      <c r="E1191" s="17"/>
      <c r="F1191" s="20"/>
      <c r="G1191" s="17"/>
      <c r="H1191" s="17"/>
      <c r="I1191" s="23"/>
      <c r="J1191" s="100"/>
    </row>
    <row r="1192" spans="1:10" ht="13.2" x14ac:dyDescent="0.25">
      <c r="A1192" s="17"/>
      <c r="B1192" s="17"/>
      <c r="C1192" s="17"/>
      <c r="D1192" s="17"/>
      <c r="E1192" s="17"/>
      <c r="F1192" s="20"/>
      <c r="G1192" s="17"/>
      <c r="H1192" s="17"/>
      <c r="I1192" s="23"/>
      <c r="J1192" s="100"/>
    </row>
    <row r="1193" spans="1:10" ht="13.2" x14ac:dyDescent="0.25">
      <c r="J1193" s="100"/>
    </row>
    <row r="1194" spans="1:10" ht="13.2" x14ac:dyDescent="0.25">
      <c r="J1194" s="100"/>
    </row>
    <row r="1195" spans="1:10" ht="13.2" x14ac:dyDescent="0.25">
      <c r="J1195" s="100"/>
    </row>
    <row r="1196" spans="1:10" ht="13.2" x14ac:dyDescent="0.25">
      <c r="J1196" s="100"/>
    </row>
    <row r="1197" spans="1:10" ht="13.2" x14ac:dyDescent="0.25">
      <c r="J1197" s="100"/>
    </row>
    <row r="1198" spans="1:10" ht="13.2" x14ac:dyDescent="0.25">
      <c r="J1198" s="100"/>
    </row>
    <row r="1199" spans="1:10" ht="13.2" x14ac:dyDescent="0.25">
      <c r="J1199" s="100"/>
    </row>
    <row r="1200" spans="1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73" spans="10:10" ht="13.2" x14ac:dyDescent="0.25">
      <c r="J1473" s="100"/>
    </row>
    <row r="1474" spans="10:10" ht="13.2" x14ac:dyDescent="0.25">
      <c r="J1474" s="100"/>
    </row>
    <row r="1475" spans="10:10" ht="13.2" x14ac:dyDescent="0.25">
      <c r="J1475" s="100"/>
    </row>
    <row r="1476" spans="10:10" ht="13.2" x14ac:dyDescent="0.25">
      <c r="J1476" s="100"/>
    </row>
    <row r="1477" spans="10:10" ht="13.2" x14ac:dyDescent="0.25">
      <c r="J1477" s="100"/>
    </row>
    <row r="1478" spans="10:10" ht="13.2" x14ac:dyDescent="0.25">
      <c r="J1478" s="100"/>
    </row>
    <row r="1479" spans="10:10" ht="13.2" x14ac:dyDescent="0.25">
      <c r="J1479" s="100"/>
    </row>
    <row r="1480" spans="10:10" ht="13.2" x14ac:dyDescent="0.25">
      <c r="J1480" s="100"/>
    </row>
    <row r="1481" spans="10:10" ht="13.2" x14ac:dyDescent="0.25">
      <c r="J1481" s="100"/>
    </row>
    <row r="1482" spans="10:10" ht="13.2" x14ac:dyDescent="0.25">
      <c r="J1482" s="100"/>
    </row>
    <row r="1483" spans="10:10" ht="13.2" x14ac:dyDescent="0.25">
      <c r="J1483" s="100"/>
    </row>
    <row r="1484" spans="10:10" ht="13.2" x14ac:dyDescent="0.25">
      <c r="J1484" s="100"/>
    </row>
    <row r="1485" spans="10:10" ht="13.2" x14ac:dyDescent="0.25">
      <c r="J1485" s="100"/>
    </row>
    <row r="1486" spans="10:10" ht="13.2" x14ac:dyDescent="0.25">
      <c r="J1486" s="100"/>
    </row>
    <row r="1498" spans="10:10" x14ac:dyDescent="0.3">
      <c r="J1498" s="102"/>
    </row>
  </sheetData>
  <phoneticPr fontId="0" type="noConversion"/>
  <conditionalFormatting sqref="E1:E1048576">
    <cfRule type="cellIs" dxfId="101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84"/>
  <sheetViews>
    <sheetView workbookViewId="0">
      <pane ySplit="1" topLeftCell="A2" activePane="bottomLeft" state="frozen"/>
      <selection pane="bottomLeft" activeCell="D3" sqref="A1:N1484"/>
    </sheetView>
  </sheetViews>
  <sheetFormatPr defaultColWidth="8.88671875" defaultRowHeight="14.4" x14ac:dyDescent="0.3"/>
  <cols>
    <col min="1" max="1" width="11.88671875" style="17" customWidth="1"/>
    <col min="2" max="2" width="33.88671875" style="17" bestFit="1" customWidth="1"/>
    <col min="3" max="3" width="40.44140625" style="17" bestFit="1" customWidth="1"/>
    <col min="4" max="4" width="10.109375" style="17" customWidth="1"/>
    <col min="5" max="5" width="8.33203125" style="17" customWidth="1"/>
    <col min="6" max="6" width="11.33203125" style="17" customWidth="1"/>
    <col min="7" max="7" width="14" style="17" customWidth="1"/>
    <col min="8" max="8" width="8.44140625" style="17" customWidth="1"/>
    <col min="9" max="9" width="12.109375" style="23" bestFit="1" customWidth="1"/>
    <col min="10" max="10" width="3.109375" style="101" customWidth="1"/>
    <col min="11" max="16384" width="8.88671875" style="17"/>
  </cols>
  <sheetData>
    <row r="1" spans="1:14" s="18" customFormat="1" ht="13.8" thickBot="1" x14ac:dyDescent="0.3">
      <c r="A1" s="18" t="s">
        <v>3039</v>
      </c>
      <c r="B1" s="18" t="s">
        <v>4443</v>
      </c>
      <c r="C1" s="18" t="s">
        <v>1278</v>
      </c>
      <c r="D1" s="78" t="s">
        <v>5394</v>
      </c>
      <c r="E1" s="18" t="s">
        <v>3040</v>
      </c>
      <c r="F1" s="18" t="s">
        <v>3285</v>
      </c>
      <c r="G1" s="18" t="s">
        <v>3284</v>
      </c>
      <c r="H1" s="18" t="s">
        <v>3043</v>
      </c>
      <c r="I1" s="13" t="s">
        <v>344</v>
      </c>
      <c r="J1" s="99"/>
      <c r="K1" s="153" t="s">
        <v>934</v>
      </c>
      <c r="L1" s="53" t="s">
        <v>1064</v>
      </c>
      <c r="M1" s="53" t="s">
        <v>1065</v>
      </c>
      <c r="N1" s="54" t="s">
        <v>937</v>
      </c>
    </row>
    <row r="2" spans="1:14" s="18" customFormat="1" ht="15" hidden="1" thickTop="1" x14ac:dyDescent="0.3">
      <c r="A2" s="18" t="s">
        <v>2723</v>
      </c>
      <c r="B2" s="18" t="s">
        <v>1955</v>
      </c>
      <c r="C2" s="18" t="s">
        <v>1954</v>
      </c>
      <c r="E2" s="18">
        <v>135</v>
      </c>
      <c r="F2" s="18">
        <v>79</v>
      </c>
      <c r="G2" s="18">
        <v>56</v>
      </c>
      <c r="H2" s="27">
        <v>0</v>
      </c>
      <c r="I2" s="22">
        <f t="shared" ref="I2:I65" si="0">E2*H2</f>
        <v>0</v>
      </c>
      <c r="J2" s="100"/>
      <c r="K2" s="144"/>
      <c r="L2" s="155"/>
      <c r="M2" s="167" t="s">
        <v>1138</v>
      </c>
      <c r="N2" s="168"/>
    </row>
    <row r="3" spans="1:14" s="18" customFormat="1" ht="15" thickTop="1" x14ac:dyDescent="0.3">
      <c r="A3" s="18" t="s">
        <v>2723</v>
      </c>
      <c r="B3" s="18" t="s">
        <v>2883</v>
      </c>
      <c r="C3" s="18" t="s">
        <v>2882</v>
      </c>
      <c r="D3" s="18">
        <v>1</v>
      </c>
      <c r="E3" s="18">
        <v>972</v>
      </c>
      <c r="F3" s="18">
        <v>203</v>
      </c>
      <c r="G3" s="18">
        <v>769</v>
      </c>
      <c r="H3" s="18">
        <v>1</v>
      </c>
      <c r="I3" s="22">
        <f t="shared" si="0"/>
        <v>972</v>
      </c>
      <c r="J3" s="100"/>
      <c r="K3" s="142" t="s">
        <v>939</v>
      </c>
      <c r="L3" s="157"/>
      <c r="M3" s="157"/>
      <c r="N3" s="158"/>
    </row>
    <row r="4" spans="1:14" s="18" customFormat="1" x14ac:dyDescent="0.3">
      <c r="A4" s="18" t="s">
        <v>2723</v>
      </c>
      <c r="B4" s="18" t="s">
        <v>2881</v>
      </c>
      <c r="C4" s="18" t="s">
        <v>2880</v>
      </c>
      <c r="D4" s="18">
        <v>6</v>
      </c>
      <c r="E4" s="18">
        <v>902</v>
      </c>
      <c r="F4" s="18">
        <v>192</v>
      </c>
      <c r="G4" s="18">
        <v>710</v>
      </c>
      <c r="H4" s="27">
        <v>1</v>
      </c>
      <c r="I4" s="22">
        <v>1</v>
      </c>
      <c r="J4" s="100"/>
      <c r="K4" s="144"/>
      <c r="L4" s="155" t="s">
        <v>1145</v>
      </c>
      <c r="M4" s="155"/>
      <c r="N4" s="156"/>
    </row>
    <row r="5" spans="1:14" s="18" customFormat="1" x14ac:dyDescent="0.3">
      <c r="A5" s="18" t="s">
        <v>2723</v>
      </c>
      <c r="B5" s="18" t="s">
        <v>2879</v>
      </c>
      <c r="C5" s="18" t="s">
        <v>2878</v>
      </c>
      <c r="E5" s="18">
        <v>70</v>
      </c>
      <c r="F5" s="18">
        <v>49</v>
      </c>
      <c r="G5" s="18">
        <v>21</v>
      </c>
      <c r="H5" s="67">
        <v>1</v>
      </c>
      <c r="I5" s="22">
        <f t="shared" si="0"/>
        <v>70</v>
      </c>
      <c r="J5" s="100"/>
      <c r="K5" s="145" t="s">
        <v>939</v>
      </c>
      <c r="L5" s="157"/>
      <c r="M5" s="157"/>
      <c r="N5" s="158"/>
    </row>
    <row r="6" spans="1:14" s="18" customFormat="1" hidden="1" x14ac:dyDescent="0.3">
      <c r="A6" s="18" t="s">
        <v>2723</v>
      </c>
      <c r="B6" s="18" t="s">
        <v>2877</v>
      </c>
      <c r="C6" s="18" t="s">
        <v>2876</v>
      </c>
      <c r="D6" s="18">
        <v>1</v>
      </c>
      <c r="E6" s="18">
        <v>157</v>
      </c>
      <c r="F6" s="18">
        <v>136</v>
      </c>
      <c r="G6" s="18">
        <v>21</v>
      </c>
      <c r="H6" s="27">
        <v>0</v>
      </c>
      <c r="I6" s="22">
        <f t="shared" si="0"/>
        <v>0</v>
      </c>
      <c r="J6" s="100"/>
      <c r="K6" s="144" t="s">
        <v>1139</v>
      </c>
      <c r="L6" s="155"/>
      <c r="M6" s="155"/>
      <c r="N6" s="156"/>
    </row>
    <row r="7" spans="1:14" s="18" customFormat="1" x14ac:dyDescent="0.3">
      <c r="A7" s="18" t="s">
        <v>2723</v>
      </c>
      <c r="B7" s="18" t="s">
        <v>2875</v>
      </c>
      <c r="C7" s="18" t="s">
        <v>2874</v>
      </c>
      <c r="D7" s="18">
        <v>1</v>
      </c>
      <c r="E7" s="18">
        <v>60</v>
      </c>
      <c r="F7" s="18">
        <v>46</v>
      </c>
      <c r="G7" s="18">
        <v>14</v>
      </c>
      <c r="H7" s="27">
        <v>1</v>
      </c>
      <c r="I7" s="22">
        <f t="shared" si="0"/>
        <v>60</v>
      </c>
      <c r="J7" s="100"/>
      <c r="K7" s="144" t="s">
        <v>1139</v>
      </c>
      <c r="L7" s="157"/>
      <c r="M7" s="157"/>
      <c r="N7" s="169" t="s">
        <v>1146</v>
      </c>
    </row>
    <row r="8" spans="1:14" s="18" customFormat="1" hidden="1" x14ac:dyDescent="0.3">
      <c r="A8" s="18" t="s">
        <v>2723</v>
      </c>
      <c r="B8" s="18" t="s">
        <v>2873</v>
      </c>
      <c r="C8" s="18" t="s">
        <v>2872</v>
      </c>
      <c r="D8" s="18">
        <v>5</v>
      </c>
      <c r="E8" s="18">
        <v>56</v>
      </c>
      <c r="F8" s="18">
        <v>49</v>
      </c>
      <c r="G8" s="18">
        <v>7</v>
      </c>
      <c r="H8" s="27">
        <v>0</v>
      </c>
      <c r="I8" s="22">
        <f t="shared" si="0"/>
        <v>0</v>
      </c>
      <c r="J8" s="100"/>
      <c r="K8" s="144" t="s">
        <v>1139</v>
      </c>
      <c r="L8" s="155"/>
      <c r="M8" s="155"/>
      <c r="N8" s="156"/>
    </row>
    <row r="9" spans="1:14" s="18" customFormat="1" hidden="1" x14ac:dyDescent="0.3">
      <c r="A9" s="18" t="s">
        <v>2723</v>
      </c>
      <c r="B9" s="18" t="s">
        <v>2871</v>
      </c>
      <c r="C9" s="18" t="s">
        <v>2870</v>
      </c>
      <c r="D9" s="18">
        <v>5</v>
      </c>
      <c r="E9" s="18">
        <v>56</v>
      </c>
      <c r="F9" s="18">
        <v>49</v>
      </c>
      <c r="G9" s="18">
        <v>7</v>
      </c>
      <c r="H9" s="27">
        <v>0</v>
      </c>
      <c r="I9" s="22">
        <f t="shared" si="0"/>
        <v>0</v>
      </c>
      <c r="J9" s="100"/>
      <c r="K9" s="144" t="s">
        <v>1139</v>
      </c>
      <c r="L9" s="157"/>
      <c r="M9" s="157"/>
      <c r="N9" s="158"/>
    </row>
    <row r="10" spans="1:14" s="18" customFormat="1" hidden="1" x14ac:dyDescent="0.3">
      <c r="A10" s="18" t="s">
        <v>2723</v>
      </c>
      <c r="B10" s="18" t="s">
        <v>2869</v>
      </c>
      <c r="C10" s="18" t="s">
        <v>2868</v>
      </c>
      <c r="E10" s="18">
        <v>56</v>
      </c>
      <c r="F10" s="18">
        <v>49</v>
      </c>
      <c r="G10" s="18">
        <v>7</v>
      </c>
      <c r="H10" s="27">
        <v>0</v>
      </c>
      <c r="I10" s="22">
        <f t="shared" si="0"/>
        <v>0</v>
      </c>
      <c r="J10" s="100"/>
      <c r="K10" s="144" t="s">
        <v>1139</v>
      </c>
      <c r="L10" s="155"/>
      <c r="M10" s="155"/>
      <c r="N10" s="156"/>
    </row>
    <row r="11" spans="1:14" s="18" customFormat="1" hidden="1" x14ac:dyDescent="0.3">
      <c r="A11" s="18" t="s">
        <v>2723</v>
      </c>
      <c r="B11" s="18" t="s">
        <v>2867</v>
      </c>
      <c r="C11" s="18" t="s">
        <v>2866</v>
      </c>
      <c r="D11" s="18">
        <v>5</v>
      </c>
      <c r="E11" s="18">
        <v>56</v>
      </c>
      <c r="F11" s="18">
        <v>49</v>
      </c>
      <c r="G11" s="18">
        <v>7</v>
      </c>
      <c r="H11" s="27">
        <v>0</v>
      </c>
      <c r="I11" s="22">
        <f t="shared" si="0"/>
        <v>0</v>
      </c>
      <c r="J11" s="100"/>
      <c r="K11" s="144" t="s">
        <v>1139</v>
      </c>
      <c r="L11" s="157"/>
      <c r="M11" s="157"/>
      <c r="N11" s="158"/>
    </row>
    <row r="12" spans="1:14" s="18" customFormat="1" hidden="1" x14ac:dyDescent="0.3">
      <c r="A12" s="18" t="s">
        <v>2723</v>
      </c>
      <c r="B12" s="18" t="s">
        <v>2865</v>
      </c>
      <c r="C12" s="18" t="s">
        <v>2864</v>
      </c>
      <c r="E12" s="18">
        <v>56</v>
      </c>
      <c r="F12" s="18">
        <v>49</v>
      </c>
      <c r="G12" s="18">
        <v>7</v>
      </c>
      <c r="H12" s="27">
        <v>0</v>
      </c>
      <c r="I12" s="22">
        <f t="shared" si="0"/>
        <v>0</v>
      </c>
      <c r="J12" s="100"/>
      <c r="K12" s="144" t="s">
        <v>1139</v>
      </c>
      <c r="L12" s="155"/>
      <c r="M12" s="155"/>
      <c r="N12" s="156"/>
    </row>
    <row r="13" spans="1:14" s="18" customFormat="1" hidden="1" x14ac:dyDescent="0.3">
      <c r="A13" s="18" t="s">
        <v>2723</v>
      </c>
      <c r="B13" s="18" t="s">
        <v>2863</v>
      </c>
      <c r="C13" s="18" t="s">
        <v>2862</v>
      </c>
      <c r="D13" s="18">
        <v>5</v>
      </c>
      <c r="E13" s="18">
        <v>99</v>
      </c>
      <c r="F13" s="18">
        <v>79</v>
      </c>
      <c r="G13" s="18">
        <v>20</v>
      </c>
      <c r="H13" s="27">
        <v>0</v>
      </c>
      <c r="I13" s="22">
        <f t="shared" si="0"/>
        <v>0</v>
      </c>
      <c r="J13" s="100"/>
      <c r="K13" s="144" t="s">
        <v>1139</v>
      </c>
      <c r="L13" s="157"/>
      <c r="M13" s="157"/>
      <c r="N13" s="158"/>
    </row>
    <row r="14" spans="1:14" s="18" customFormat="1" hidden="1" x14ac:dyDescent="0.3">
      <c r="A14" s="18" t="s">
        <v>2723</v>
      </c>
      <c r="B14" s="18" t="s">
        <v>2861</v>
      </c>
      <c r="C14" s="18" t="s">
        <v>2860</v>
      </c>
      <c r="D14" s="18">
        <v>5</v>
      </c>
      <c r="E14" s="18">
        <v>99</v>
      </c>
      <c r="F14" s="18">
        <v>79</v>
      </c>
      <c r="G14" s="18">
        <v>20</v>
      </c>
      <c r="H14" s="27">
        <v>0</v>
      </c>
      <c r="I14" s="22">
        <f t="shared" si="0"/>
        <v>0</v>
      </c>
      <c r="J14" s="100"/>
      <c r="K14" s="144" t="s">
        <v>1139</v>
      </c>
      <c r="L14" s="155"/>
      <c r="M14" s="155"/>
      <c r="N14" s="156"/>
    </row>
    <row r="15" spans="1:14" s="18" customFormat="1" hidden="1" x14ac:dyDescent="0.3">
      <c r="A15" s="18" t="s">
        <v>2723</v>
      </c>
      <c r="B15" s="18" t="s">
        <v>2859</v>
      </c>
      <c r="C15" s="18" t="s">
        <v>2858</v>
      </c>
      <c r="D15" s="18">
        <v>5</v>
      </c>
      <c r="E15" s="18">
        <v>99</v>
      </c>
      <c r="F15" s="18">
        <v>79</v>
      </c>
      <c r="G15" s="18">
        <v>20</v>
      </c>
      <c r="H15" s="27">
        <v>0</v>
      </c>
      <c r="I15" s="22">
        <f t="shared" si="0"/>
        <v>0</v>
      </c>
      <c r="J15" s="100"/>
      <c r="K15" s="144" t="s">
        <v>1139</v>
      </c>
      <c r="L15" s="157"/>
      <c r="M15" s="157"/>
      <c r="N15" s="158"/>
    </row>
    <row r="16" spans="1:14" s="18" customFormat="1" hidden="1" x14ac:dyDescent="0.3">
      <c r="A16" s="18" t="s">
        <v>2723</v>
      </c>
      <c r="B16" s="18" t="s">
        <v>2857</v>
      </c>
      <c r="C16" s="18" t="s">
        <v>2856</v>
      </c>
      <c r="D16" s="18">
        <v>5</v>
      </c>
      <c r="E16" s="18">
        <v>99</v>
      </c>
      <c r="F16" s="18">
        <v>79</v>
      </c>
      <c r="G16" s="18">
        <v>20</v>
      </c>
      <c r="H16" s="27">
        <v>0</v>
      </c>
      <c r="I16" s="22">
        <f t="shared" si="0"/>
        <v>0</v>
      </c>
      <c r="J16" s="100"/>
      <c r="K16" s="144" t="s">
        <v>1139</v>
      </c>
      <c r="L16" s="155"/>
      <c r="M16" s="155"/>
      <c r="N16" s="156"/>
    </row>
    <row r="17" spans="1:14" s="18" customFormat="1" hidden="1" x14ac:dyDescent="0.3">
      <c r="A17" s="18" t="s">
        <v>2723</v>
      </c>
      <c r="B17" s="18" t="s">
        <v>2855</v>
      </c>
      <c r="C17" s="18" t="s">
        <v>2854</v>
      </c>
      <c r="D17" s="18">
        <v>5</v>
      </c>
      <c r="E17" s="18">
        <v>99</v>
      </c>
      <c r="F17" s="18">
        <v>79</v>
      </c>
      <c r="G17" s="18">
        <v>20</v>
      </c>
      <c r="H17" s="27">
        <v>0</v>
      </c>
      <c r="I17" s="22">
        <f t="shared" si="0"/>
        <v>0</v>
      </c>
      <c r="J17" s="100"/>
      <c r="K17" s="144" t="s">
        <v>1139</v>
      </c>
      <c r="L17" s="157"/>
      <c r="M17" s="157"/>
      <c r="N17" s="158"/>
    </row>
    <row r="18" spans="1:14" s="18" customFormat="1" hidden="1" x14ac:dyDescent="0.3">
      <c r="A18" s="18" t="s">
        <v>2723</v>
      </c>
      <c r="B18" s="18" t="s">
        <v>3871</v>
      </c>
      <c r="C18" s="18" t="s">
        <v>3870</v>
      </c>
      <c r="D18" s="18">
        <v>1</v>
      </c>
      <c r="E18" s="18">
        <v>526</v>
      </c>
      <c r="F18" s="18">
        <v>358</v>
      </c>
      <c r="G18" s="18">
        <v>168</v>
      </c>
      <c r="H18" s="67">
        <v>0</v>
      </c>
      <c r="I18" s="22">
        <f t="shared" si="0"/>
        <v>0</v>
      </c>
      <c r="J18" s="100"/>
      <c r="K18" s="145" t="s">
        <v>1139</v>
      </c>
      <c r="L18" s="155"/>
      <c r="M18" s="155"/>
      <c r="N18" s="156"/>
    </row>
    <row r="19" spans="1:14" s="18" customFormat="1" hidden="1" x14ac:dyDescent="0.3">
      <c r="A19" s="18" t="s">
        <v>2723</v>
      </c>
      <c r="B19" s="18" t="s">
        <v>2853</v>
      </c>
      <c r="C19" s="18" t="s">
        <v>2852</v>
      </c>
      <c r="D19" s="18">
        <v>6</v>
      </c>
      <c r="E19" s="18">
        <v>153</v>
      </c>
      <c r="F19" s="18">
        <v>127</v>
      </c>
      <c r="G19" s="18">
        <v>26</v>
      </c>
      <c r="H19" s="27">
        <v>0</v>
      </c>
      <c r="I19" s="22">
        <f t="shared" si="0"/>
        <v>0</v>
      </c>
      <c r="J19" s="100"/>
      <c r="K19" s="145" t="s">
        <v>1139</v>
      </c>
      <c r="L19" s="157"/>
      <c r="M19" s="157"/>
      <c r="N19" s="158"/>
    </row>
    <row r="20" spans="1:14" s="18" customFormat="1" hidden="1" x14ac:dyDescent="0.3">
      <c r="A20" s="18" t="s">
        <v>2723</v>
      </c>
      <c r="B20" s="18" t="s">
        <v>2851</v>
      </c>
      <c r="C20" s="18" t="s">
        <v>2850</v>
      </c>
      <c r="D20" s="18">
        <v>1</v>
      </c>
      <c r="E20" s="18">
        <v>236</v>
      </c>
      <c r="F20" s="18">
        <v>158</v>
      </c>
      <c r="G20" s="18">
        <v>78</v>
      </c>
      <c r="H20" s="27">
        <v>0</v>
      </c>
      <c r="I20" s="22">
        <f t="shared" si="0"/>
        <v>0</v>
      </c>
      <c r="J20" s="100"/>
      <c r="K20" s="144" t="s">
        <v>938</v>
      </c>
      <c r="L20" s="155"/>
      <c r="M20" s="155"/>
      <c r="N20" s="156"/>
    </row>
    <row r="21" spans="1:14" s="18" customFormat="1" ht="13.2" hidden="1" x14ac:dyDescent="0.25">
      <c r="A21" s="18" t="s">
        <v>2723</v>
      </c>
      <c r="B21" s="18" t="s">
        <v>2849</v>
      </c>
      <c r="C21" s="18" t="s">
        <v>2848</v>
      </c>
      <c r="E21" s="18">
        <v>87</v>
      </c>
      <c r="F21" s="18">
        <v>69</v>
      </c>
      <c r="G21" s="18">
        <v>18</v>
      </c>
      <c r="H21" s="27">
        <v>0</v>
      </c>
      <c r="I21" s="22">
        <f t="shared" si="0"/>
        <v>0</v>
      </c>
      <c r="J21" s="100"/>
      <c r="K21" s="159" t="s">
        <v>938</v>
      </c>
      <c r="L21" s="157"/>
      <c r="M21" s="157"/>
      <c r="N21" s="158"/>
    </row>
    <row r="22" spans="1:14" s="18" customFormat="1" ht="13.2" hidden="1" x14ac:dyDescent="0.25">
      <c r="A22" s="18" t="s">
        <v>2723</v>
      </c>
      <c r="B22" s="18" t="s">
        <v>3785</v>
      </c>
      <c r="C22" s="18" t="s">
        <v>3784</v>
      </c>
      <c r="E22" s="18">
        <v>228</v>
      </c>
      <c r="F22" s="18">
        <v>191</v>
      </c>
      <c r="G22" s="18">
        <v>37</v>
      </c>
      <c r="H22" s="27">
        <v>0</v>
      </c>
      <c r="I22" s="22">
        <f t="shared" si="0"/>
        <v>0</v>
      </c>
      <c r="J22" s="100"/>
      <c r="K22" s="159" t="s">
        <v>938</v>
      </c>
      <c r="L22" s="155"/>
      <c r="M22" s="155"/>
      <c r="N22" s="156"/>
    </row>
    <row r="23" spans="1:14" s="18" customFormat="1" ht="13.2" hidden="1" x14ac:dyDescent="0.25">
      <c r="A23" s="18" t="s">
        <v>2723</v>
      </c>
      <c r="B23" s="18" t="s">
        <v>3785</v>
      </c>
      <c r="C23" s="18" t="s">
        <v>2848</v>
      </c>
      <c r="E23" s="18">
        <v>93</v>
      </c>
      <c r="F23" s="18">
        <v>69</v>
      </c>
      <c r="G23" s="18">
        <v>24</v>
      </c>
      <c r="H23" s="27">
        <v>0</v>
      </c>
      <c r="I23" s="22">
        <f t="shared" si="0"/>
        <v>0</v>
      </c>
      <c r="J23" s="100"/>
      <c r="K23" s="159" t="s">
        <v>938</v>
      </c>
      <c r="L23" s="157"/>
      <c r="M23" s="157"/>
      <c r="N23" s="158"/>
    </row>
    <row r="24" spans="1:14" s="18" customFormat="1" ht="13.2" hidden="1" x14ac:dyDescent="0.25">
      <c r="A24" s="18" t="s">
        <v>2723</v>
      </c>
      <c r="B24" s="18" t="s">
        <v>2847</v>
      </c>
      <c r="C24" s="18" t="s">
        <v>2846</v>
      </c>
      <c r="E24" s="18">
        <v>98</v>
      </c>
      <c r="F24" s="18">
        <v>72</v>
      </c>
      <c r="G24" s="18">
        <v>26</v>
      </c>
      <c r="H24" s="27">
        <v>0</v>
      </c>
      <c r="I24" s="22">
        <f t="shared" si="0"/>
        <v>0</v>
      </c>
      <c r="J24" s="100"/>
      <c r="K24" s="159" t="s">
        <v>938</v>
      </c>
      <c r="L24" s="155"/>
      <c r="M24" s="155"/>
      <c r="N24" s="156"/>
    </row>
    <row r="25" spans="1:14" s="18" customFormat="1" ht="13.2" hidden="1" x14ac:dyDescent="0.25">
      <c r="A25" s="18" t="s">
        <v>2723</v>
      </c>
      <c r="B25" s="18" t="s">
        <v>2845</v>
      </c>
      <c r="C25" s="18" t="s">
        <v>2844</v>
      </c>
      <c r="E25" s="18">
        <v>166</v>
      </c>
      <c r="F25" s="18">
        <v>126</v>
      </c>
      <c r="G25" s="18">
        <v>40</v>
      </c>
      <c r="H25" s="27">
        <v>0</v>
      </c>
      <c r="I25" s="22">
        <f t="shared" si="0"/>
        <v>0</v>
      </c>
      <c r="J25" s="100"/>
      <c r="K25" s="159" t="s">
        <v>938</v>
      </c>
      <c r="L25" s="157"/>
      <c r="M25" s="157"/>
      <c r="N25" s="158"/>
    </row>
    <row r="26" spans="1:14" s="18" customFormat="1" hidden="1" x14ac:dyDescent="0.3">
      <c r="A26" s="18" t="s">
        <v>2723</v>
      </c>
      <c r="B26" s="18" t="s">
        <v>2843</v>
      </c>
      <c r="C26" s="18" t="s">
        <v>2842</v>
      </c>
      <c r="E26" s="18">
        <v>245</v>
      </c>
      <c r="F26" s="18">
        <v>205</v>
      </c>
      <c r="G26" s="18">
        <v>40</v>
      </c>
      <c r="H26" s="27">
        <v>0</v>
      </c>
      <c r="I26" s="22">
        <f t="shared" si="0"/>
        <v>0</v>
      </c>
      <c r="J26" s="100"/>
      <c r="K26" s="144"/>
      <c r="L26" s="155"/>
      <c r="M26" s="155"/>
      <c r="N26" s="156"/>
    </row>
    <row r="27" spans="1:14" s="18" customFormat="1" hidden="1" x14ac:dyDescent="0.3">
      <c r="A27" s="18" t="s">
        <v>2725</v>
      </c>
      <c r="B27" s="18" t="s">
        <v>2843</v>
      </c>
      <c r="C27" s="18" t="s">
        <v>2842</v>
      </c>
      <c r="E27" s="18">
        <v>86</v>
      </c>
      <c r="F27" s="18">
        <v>10</v>
      </c>
      <c r="G27" s="18">
        <v>76</v>
      </c>
      <c r="H27" s="27">
        <v>0</v>
      </c>
      <c r="I27" s="22">
        <f t="shared" si="0"/>
        <v>0</v>
      </c>
      <c r="J27" s="100"/>
      <c r="K27" s="144"/>
      <c r="L27" s="157"/>
      <c r="M27" s="157"/>
      <c r="N27" s="158"/>
    </row>
    <row r="28" spans="1:14" s="18" customFormat="1" hidden="1" x14ac:dyDescent="0.3">
      <c r="A28" s="18" t="s">
        <v>2725</v>
      </c>
      <c r="B28" s="18" t="s">
        <v>2841</v>
      </c>
      <c r="C28" s="18" t="s">
        <v>2840</v>
      </c>
      <c r="D28" s="18">
        <v>6</v>
      </c>
      <c r="E28" s="18">
        <v>3374</v>
      </c>
      <c r="F28" s="18">
        <v>511</v>
      </c>
      <c r="G28" s="18">
        <v>2863</v>
      </c>
      <c r="H28" s="27">
        <v>0</v>
      </c>
      <c r="I28" s="22">
        <f t="shared" si="0"/>
        <v>0</v>
      </c>
      <c r="J28" s="100"/>
      <c r="K28" s="144" t="s">
        <v>1139</v>
      </c>
      <c r="L28" s="155"/>
      <c r="M28" s="155"/>
      <c r="N28" s="156"/>
    </row>
    <row r="29" spans="1:14" s="18" customFormat="1" hidden="1" x14ac:dyDescent="0.3">
      <c r="A29" s="18" t="s">
        <v>2723</v>
      </c>
      <c r="B29" s="18" t="s">
        <v>2841</v>
      </c>
      <c r="C29" s="18" t="s">
        <v>2840</v>
      </c>
      <c r="D29" s="18">
        <v>6</v>
      </c>
      <c r="E29" s="18">
        <v>881</v>
      </c>
      <c r="F29" s="18">
        <v>332</v>
      </c>
      <c r="G29" s="18">
        <v>549</v>
      </c>
      <c r="H29" s="27">
        <v>0</v>
      </c>
      <c r="I29" s="22">
        <f t="shared" si="0"/>
        <v>0</v>
      </c>
      <c r="J29" s="100"/>
      <c r="K29" s="144" t="s">
        <v>1139</v>
      </c>
      <c r="L29" s="157"/>
      <c r="M29" s="157"/>
      <c r="N29" s="158"/>
    </row>
    <row r="30" spans="1:14" s="18" customFormat="1" hidden="1" x14ac:dyDescent="0.3">
      <c r="A30" s="18" t="s">
        <v>2723</v>
      </c>
      <c r="B30" s="18" t="s">
        <v>3726</v>
      </c>
      <c r="C30" s="18" t="s">
        <v>2839</v>
      </c>
      <c r="E30" s="18">
        <v>92</v>
      </c>
      <c r="F30" s="18">
        <v>72</v>
      </c>
      <c r="G30" s="18">
        <v>20</v>
      </c>
      <c r="H30" s="27">
        <v>0</v>
      </c>
      <c r="I30" s="22">
        <f t="shared" si="0"/>
        <v>0</v>
      </c>
      <c r="J30" s="100"/>
      <c r="K30" s="144" t="s">
        <v>1139</v>
      </c>
      <c r="L30" s="155"/>
      <c r="M30" s="155"/>
      <c r="N30" s="156"/>
    </row>
    <row r="31" spans="1:14" s="18" customFormat="1" hidden="1" x14ac:dyDescent="0.3">
      <c r="A31" s="18" t="s">
        <v>2723</v>
      </c>
      <c r="B31" s="18" t="s">
        <v>2838</v>
      </c>
      <c r="C31" s="18" t="s">
        <v>2837</v>
      </c>
      <c r="E31" s="18">
        <v>53</v>
      </c>
      <c r="F31" s="18">
        <v>46</v>
      </c>
      <c r="G31" s="18">
        <v>7</v>
      </c>
      <c r="H31" s="27">
        <v>0</v>
      </c>
      <c r="I31" s="22">
        <f t="shared" si="0"/>
        <v>0</v>
      </c>
      <c r="J31" s="100"/>
      <c r="K31" s="144"/>
      <c r="L31" s="157"/>
      <c r="M31" s="157"/>
      <c r="N31" s="158"/>
    </row>
    <row r="32" spans="1:14" s="18" customFormat="1" hidden="1" x14ac:dyDescent="0.3">
      <c r="A32" s="18" t="s">
        <v>2723</v>
      </c>
      <c r="B32" s="18" t="s">
        <v>2836</v>
      </c>
      <c r="C32" s="18" t="s">
        <v>2835</v>
      </c>
      <c r="E32" s="18">
        <v>151</v>
      </c>
      <c r="F32" s="18">
        <v>140</v>
      </c>
      <c r="G32" s="18">
        <v>11</v>
      </c>
      <c r="H32" s="27">
        <v>0</v>
      </c>
      <c r="I32" s="22">
        <f t="shared" si="0"/>
        <v>0</v>
      </c>
      <c r="J32" s="100"/>
      <c r="K32" s="144"/>
      <c r="L32" s="155"/>
      <c r="M32" s="155"/>
      <c r="N32" s="156"/>
    </row>
    <row r="33" spans="1:14" s="18" customFormat="1" hidden="1" x14ac:dyDescent="0.3">
      <c r="A33" s="18" t="s">
        <v>2723</v>
      </c>
      <c r="B33" s="18" t="s">
        <v>2834</v>
      </c>
      <c r="C33" s="18" t="s">
        <v>2833</v>
      </c>
      <c r="E33" s="18">
        <v>50</v>
      </c>
      <c r="F33" s="18">
        <v>46</v>
      </c>
      <c r="G33" s="18">
        <v>4</v>
      </c>
      <c r="H33" s="27">
        <v>0</v>
      </c>
      <c r="I33" s="22">
        <f t="shared" si="0"/>
        <v>0</v>
      </c>
      <c r="J33" s="100"/>
      <c r="K33" s="144"/>
      <c r="L33" s="157"/>
      <c r="M33" s="157"/>
      <c r="N33" s="158"/>
    </row>
    <row r="34" spans="1:14" s="18" customFormat="1" ht="13.2" hidden="1" x14ac:dyDescent="0.25">
      <c r="A34" s="18" t="s">
        <v>2723</v>
      </c>
      <c r="B34" s="18" t="s">
        <v>2832</v>
      </c>
      <c r="C34" s="18" t="s">
        <v>2831</v>
      </c>
      <c r="D34" s="18">
        <v>2</v>
      </c>
      <c r="E34" s="18">
        <v>174</v>
      </c>
      <c r="F34" s="18">
        <v>121</v>
      </c>
      <c r="G34" s="18">
        <v>53</v>
      </c>
      <c r="H34" s="27">
        <v>0</v>
      </c>
      <c r="I34" s="22">
        <f t="shared" si="0"/>
        <v>0</v>
      </c>
      <c r="J34" s="100"/>
      <c r="K34" s="159" t="s">
        <v>938</v>
      </c>
      <c r="L34" s="155"/>
      <c r="M34" s="155"/>
      <c r="N34" s="156"/>
    </row>
    <row r="35" spans="1:14" s="18" customFormat="1" hidden="1" x14ac:dyDescent="0.3">
      <c r="A35" s="18" t="s">
        <v>2723</v>
      </c>
      <c r="B35" s="18" t="s">
        <v>2830</v>
      </c>
      <c r="C35" s="18" t="s">
        <v>2829</v>
      </c>
      <c r="E35" s="18">
        <v>201</v>
      </c>
      <c r="F35" s="18">
        <v>165</v>
      </c>
      <c r="G35" s="18">
        <v>36</v>
      </c>
      <c r="H35" s="27">
        <v>0</v>
      </c>
      <c r="I35" s="22">
        <f t="shared" si="0"/>
        <v>0</v>
      </c>
      <c r="J35" s="100"/>
      <c r="K35" s="144"/>
      <c r="L35" s="157"/>
      <c r="M35" s="157"/>
      <c r="N35" s="158"/>
    </row>
    <row r="36" spans="1:14" s="18" customFormat="1" hidden="1" x14ac:dyDescent="0.3">
      <c r="A36" s="18" t="s">
        <v>2723</v>
      </c>
      <c r="B36" s="18" t="s">
        <v>2828</v>
      </c>
      <c r="C36" s="18" t="s">
        <v>2827</v>
      </c>
      <c r="E36" s="18">
        <v>202</v>
      </c>
      <c r="F36" s="18">
        <v>165</v>
      </c>
      <c r="G36" s="18">
        <v>37</v>
      </c>
      <c r="H36" s="27">
        <v>0</v>
      </c>
      <c r="I36" s="22">
        <f t="shared" si="0"/>
        <v>0</v>
      </c>
      <c r="J36" s="100"/>
      <c r="K36" s="144"/>
      <c r="L36" s="155"/>
      <c r="M36" s="155"/>
      <c r="N36" s="156"/>
    </row>
    <row r="37" spans="1:14" s="18" customFormat="1" hidden="1" x14ac:dyDescent="0.3">
      <c r="A37" s="18" t="s">
        <v>2723</v>
      </c>
      <c r="B37" s="18" t="s">
        <v>2826</v>
      </c>
      <c r="C37" s="18" t="s">
        <v>2825</v>
      </c>
      <c r="E37" s="18">
        <v>201</v>
      </c>
      <c r="F37" s="18">
        <v>165</v>
      </c>
      <c r="G37" s="18">
        <v>36</v>
      </c>
      <c r="H37" s="27">
        <v>0</v>
      </c>
      <c r="I37" s="22">
        <f t="shared" si="0"/>
        <v>0</v>
      </c>
      <c r="J37" s="100"/>
      <c r="K37" s="144"/>
      <c r="L37" s="157"/>
      <c r="M37" s="157"/>
      <c r="N37" s="158"/>
    </row>
    <row r="38" spans="1:14" s="18" customFormat="1" hidden="1" x14ac:dyDescent="0.3">
      <c r="A38" s="18" t="s">
        <v>2723</v>
      </c>
      <c r="B38" s="18" t="s">
        <v>2824</v>
      </c>
      <c r="C38" s="18" t="s">
        <v>2823</v>
      </c>
      <c r="E38" s="18">
        <v>202</v>
      </c>
      <c r="F38" s="18">
        <v>165</v>
      </c>
      <c r="G38" s="18">
        <v>37</v>
      </c>
      <c r="H38" s="27">
        <v>0</v>
      </c>
      <c r="I38" s="22">
        <f t="shared" si="0"/>
        <v>0</v>
      </c>
      <c r="J38" s="100"/>
      <c r="K38" s="144"/>
      <c r="L38" s="155"/>
      <c r="M38" s="155"/>
      <c r="N38" s="156"/>
    </row>
    <row r="39" spans="1:14" s="18" customFormat="1" hidden="1" x14ac:dyDescent="0.3">
      <c r="A39" s="18" t="s">
        <v>2723</v>
      </c>
      <c r="B39" s="18" t="s">
        <v>2822</v>
      </c>
      <c r="C39" s="18" t="s">
        <v>2821</v>
      </c>
      <c r="D39" s="18">
        <v>1</v>
      </c>
      <c r="E39" s="18">
        <v>149</v>
      </c>
      <c r="F39" s="18">
        <v>118</v>
      </c>
      <c r="G39" s="18">
        <v>31</v>
      </c>
      <c r="H39" s="67">
        <v>0</v>
      </c>
      <c r="I39" s="22">
        <f t="shared" si="0"/>
        <v>0</v>
      </c>
      <c r="J39" s="100"/>
      <c r="K39" s="145" t="s">
        <v>1139</v>
      </c>
      <c r="L39" s="170" t="s">
        <v>1147</v>
      </c>
      <c r="M39" s="170"/>
      <c r="N39" s="169"/>
    </row>
    <row r="40" spans="1:14" s="18" customFormat="1" hidden="1" x14ac:dyDescent="0.3">
      <c r="A40" s="18" t="s">
        <v>2723</v>
      </c>
      <c r="B40" s="18" t="s">
        <v>2820</v>
      </c>
      <c r="C40" s="18" t="s">
        <v>2819</v>
      </c>
      <c r="E40" s="18">
        <v>64</v>
      </c>
      <c r="F40" s="18">
        <v>49</v>
      </c>
      <c r="G40" s="18">
        <v>15</v>
      </c>
      <c r="H40" s="67">
        <v>0</v>
      </c>
      <c r="I40" s="22">
        <f t="shared" si="0"/>
        <v>0</v>
      </c>
      <c r="J40" s="100"/>
      <c r="K40" s="145" t="s">
        <v>3046</v>
      </c>
      <c r="L40" s="170" t="s">
        <v>3046</v>
      </c>
      <c r="M40" s="170"/>
      <c r="N40" s="169"/>
    </row>
    <row r="41" spans="1:14" s="18" customFormat="1" hidden="1" x14ac:dyDescent="0.3">
      <c r="A41" s="18" t="s">
        <v>2723</v>
      </c>
      <c r="B41" s="18" t="s">
        <v>2818</v>
      </c>
      <c r="C41" s="18" t="s">
        <v>2817</v>
      </c>
      <c r="E41" s="18">
        <v>71</v>
      </c>
      <c r="F41" s="18">
        <v>50</v>
      </c>
      <c r="G41" s="18">
        <v>21</v>
      </c>
      <c r="H41" s="27">
        <v>0</v>
      </c>
      <c r="I41" s="22">
        <f t="shared" si="0"/>
        <v>0</v>
      </c>
      <c r="J41" s="100"/>
      <c r="K41" s="144"/>
      <c r="L41" s="157"/>
      <c r="M41" s="157"/>
      <c r="N41" s="158"/>
    </row>
    <row r="42" spans="1:14" s="18" customFormat="1" hidden="1" x14ac:dyDescent="0.3">
      <c r="A42" s="18" t="s">
        <v>2723</v>
      </c>
      <c r="B42" s="18" t="s">
        <v>2815</v>
      </c>
      <c r="C42" s="18" t="s">
        <v>2816</v>
      </c>
      <c r="E42" s="18">
        <v>2293</v>
      </c>
      <c r="F42" s="18">
        <v>1025</v>
      </c>
      <c r="G42" s="18">
        <v>1268</v>
      </c>
      <c r="H42" s="27">
        <v>0</v>
      </c>
      <c r="I42" s="22">
        <f t="shared" si="0"/>
        <v>0</v>
      </c>
      <c r="J42" s="100"/>
      <c r="K42" s="144" t="s">
        <v>938</v>
      </c>
      <c r="L42" s="155"/>
      <c r="M42" s="155"/>
      <c r="N42" s="156"/>
    </row>
    <row r="43" spans="1:14" s="18" customFormat="1" hidden="1" x14ac:dyDescent="0.3">
      <c r="A43" s="18" t="s">
        <v>2725</v>
      </c>
      <c r="B43" s="18" t="s">
        <v>2815</v>
      </c>
      <c r="C43" s="18" t="s">
        <v>2811</v>
      </c>
      <c r="E43" s="18">
        <v>672</v>
      </c>
      <c r="F43" s="18">
        <v>155</v>
      </c>
      <c r="G43" s="18">
        <v>517</v>
      </c>
      <c r="H43" s="27">
        <v>0</v>
      </c>
      <c r="I43" s="22">
        <f t="shared" si="0"/>
        <v>0</v>
      </c>
      <c r="J43" s="100"/>
      <c r="K43" s="144" t="s">
        <v>938</v>
      </c>
      <c r="L43" s="157"/>
      <c r="M43" s="157"/>
      <c r="N43" s="158"/>
    </row>
    <row r="44" spans="1:14" s="18" customFormat="1" hidden="1" x14ac:dyDescent="0.3">
      <c r="A44" s="18" t="s">
        <v>2723</v>
      </c>
      <c r="B44" s="18" t="s">
        <v>2814</v>
      </c>
      <c r="C44" s="18" t="s">
        <v>2813</v>
      </c>
      <c r="E44" s="18">
        <v>264</v>
      </c>
      <c r="F44" s="18">
        <v>88</v>
      </c>
      <c r="G44" s="18">
        <v>176</v>
      </c>
      <c r="H44" s="27">
        <v>0</v>
      </c>
      <c r="I44" s="22">
        <f t="shared" si="0"/>
        <v>0</v>
      </c>
      <c r="J44" s="100"/>
      <c r="K44" s="144" t="s">
        <v>938</v>
      </c>
      <c r="L44" s="155"/>
      <c r="M44" s="155"/>
      <c r="N44" s="156"/>
    </row>
    <row r="45" spans="1:14" s="18" customFormat="1" hidden="1" x14ac:dyDescent="0.3">
      <c r="A45" s="18" t="s">
        <v>2723</v>
      </c>
      <c r="B45" s="18" t="s">
        <v>2812</v>
      </c>
      <c r="C45" s="18" t="s">
        <v>2811</v>
      </c>
      <c r="E45" s="18">
        <v>334</v>
      </c>
      <c r="F45" s="18">
        <v>78</v>
      </c>
      <c r="G45" s="18">
        <v>256</v>
      </c>
      <c r="H45" s="27">
        <v>0</v>
      </c>
      <c r="I45" s="22">
        <f t="shared" si="0"/>
        <v>0</v>
      </c>
      <c r="J45" s="100"/>
      <c r="K45" s="144" t="s">
        <v>938</v>
      </c>
      <c r="L45" s="157"/>
      <c r="M45" s="157"/>
      <c r="N45" s="158"/>
    </row>
    <row r="46" spans="1:14" s="18" customFormat="1" hidden="1" x14ac:dyDescent="0.3">
      <c r="A46" s="18" t="s">
        <v>2723</v>
      </c>
      <c r="B46" s="18" t="s">
        <v>2809</v>
      </c>
      <c r="C46" s="18" t="s">
        <v>2810</v>
      </c>
      <c r="D46" s="18">
        <v>1</v>
      </c>
      <c r="E46" s="18">
        <v>249</v>
      </c>
      <c r="F46" s="18">
        <v>149</v>
      </c>
      <c r="G46" s="18">
        <v>100</v>
      </c>
      <c r="H46" s="27">
        <v>0</v>
      </c>
      <c r="I46" s="22">
        <f t="shared" si="0"/>
        <v>0</v>
      </c>
      <c r="J46" s="100"/>
      <c r="K46" s="144" t="s">
        <v>938</v>
      </c>
      <c r="L46" s="155"/>
      <c r="M46" s="155"/>
      <c r="N46" s="156"/>
    </row>
    <row r="47" spans="1:14" s="18" customFormat="1" hidden="1" x14ac:dyDescent="0.3">
      <c r="A47" s="18" t="s">
        <v>2725</v>
      </c>
      <c r="B47" s="18" t="s">
        <v>2809</v>
      </c>
      <c r="C47" s="18" t="s">
        <v>2808</v>
      </c>
      <c r="D47" s="18">
        <v>1</v>
      </c>
      <c r="E47" s="18">
        <v>14</v>
      </c>
      <c r="F47" s="18">
        <v>0</v>
      </c>
      <c r="G47" s="18">
        <v>14</v>
      </c>
      <c r="H47" s="27">
        <v>0</v>
      </c>
      <c r="I47" s="22">
        <f t="shared" si="0"/>
        <v>0</v>
      </c>
      <c r="J47" s="100"/>
      <c r="K47" s="144" t="s">
        <v>938</v>
      </c>
      <c r="L47" s="157"/>
      <c r="M47" s="157"/>
      <c r="N47" s="158"/>
    </row>
    <row r="48" spans="1:14" s="18" customFormat="1" hidden="1" x14ac:dyDescent="0.3">
      <c r="A48" s="18" t="s">
        <v>2723</v>
      </c>
      <c r="B48" s="18" t="s">
        <v>2807</v>
      </c>
      <c r="C48" s="18" t="s">
        <v>2806</v>
      </c>
      <c r="D48" s="18">
        <v>1</v>
      </c>
      <c r="E48" s="18">
        <v>153</v>
      </c>
      <c r="F48" s="18">
        <v>101</v>
      </c>
      <c r="G48" s="18">
        <v>52</v>
      </c>
      <c r="H48" s="27">
        <v>0</v>
      </c>
      <c r="I48" s="22">
        <f t="shared" si="0"/>
        <v>0</v>
      </c>
      <c r="J48" s="100"/>
      <c r="K48" s="144" t="s">
        <v>1139</v>
      </c>
      <c r="L48" s="155"/>
      <c r="M48" s="155"/>
      <c r="N48" s="156"/>
    </row>
    <row r="49" spans="1:14" s="18" customFormat="1" hidden="1" x14ac:dyDescent="0.3">
      <c r="A49" s="18" t="s">
        <v>2723</v>
      </c>
      <c r="B49" s="18" t="s">
        <v>2805</v>
      </c>
      <c r="C49" s="18" t="s">
        <v>2804</v>
      </c>
      <c r="D49" s="18">
        <v>1</v>
      </c>
      <c r="E49" s="18">
        <v>195</v>
      </c>
      <c r="F49" s="18">
        <v>127</v>
      </c>
      <c r="G49" s="18">
        <v>68</v>
      </c>
      <c r="H49" s="27">
        <v>0</v>
      </c>
      <c r="I49" s="22">
        <f t="shared" si="0"/>
        <v>0</v>
      </c>
      <c r="J49" s="100"/>
      <c r="K49" s="144" t="s">
        <v>1139</v>
      </c>
      <c r="L49" s="157"/>
      <c r="M49" s="157"/>
      <c r="N49" s="158"/>
    </row>
    <row r="50" spans="1:14" s="18" customFormat="1" hidden="1" x14ac:dyDescent="0.3">
      <c r="A50" s="18" t="s">
        <v>2723</v>
      </c>
      <c r="B50" s="18" t="s">
        <v>2803</v>
      </c>
      <c r="C50" s="18" t="s">
        <v>2802</v>
      </c>
      <c r="D50" s="18">
        <v>1</v>
      </c>
      <c r="E50" s="18">
        <v>897</v>
      </c>
      <c r="F50" s="18">
        <v>413</v>
      </c>
      <c r="G50" s="18">
        <v>484</v>
      </c>
      <c r="H50" s="67">
        <v>0</v>
      </c>
      <c r="I50" s="22">
        <f t="shared" si="0"/>
        <v>0</v>
      </c>
      <c r="J50" s="100"/>
      <c r="K50" s="145" t="s">
        <v>1139</v>
      </c>
      <c r="L50" s="155"/>
      <c r="M50" s="171" t="s">
        <v>1148</v>
      </c>
      <c r="N50" s="169"/>
    </row>
    <row r="51" spans="1:14" s="18" customFormat="1" hidden="1" x14ac:dyDescent="0.3">
      <c r="A51" s="18" t="s">
        <v>2723</v>
      </c>
      <c r="B51" s="18" t="s">
        <v>2801</v>
      </c>
      <c r="C51" s="18" t="s">
        <v>2800</v>
      </c>
      <c r="D51" s="18">
        <v>1</v>
      </c>
      <c r="E51" s="18">
        <v>148</v>
      </c>
      <c r="F51" s="18">
        <v>117</v>
      </c>
      <c r="G51" s="18">
        <v>31</v>
      </c>
      <c r="H51" s="27">
        <v>0</v>
      </c>
      <c r="I51" s="22">
        <f t="shared" si="0"/>
        <v>0</v>
      </c>
      <c r="J51" s="100"/>
      <c r="K51" s="144" t="s">
        <v>1139</v>
      </c>
      <c r="L51" s="157"/>
      <c r="M51" s="157"/>
      <c r="N51" s="158"/>
    </row>
    <row r="52" spans="1:14" s="18" customFormat="1" hidden="1" x14ac:dyDescent="0.3">
      <c r="A52" s="18" t="s">
        <v>2723</v>
      </c>
      <c r="B52" s="18" t="s">
        <v>2798</v>
      </c>
      <c r="C52" s="18" t="s">
        <v>2799</v>
      </c>
      <c r="D52" s="18">
        <v>1</v>
      </c>
      <c r="E52" s="18">
        <v>1603</v>
      </c>
      <c r="F52" s="18">
        <v>771</v>
      </c>
      <c r="G52" s="18">
        <v>832</v>
      </c>
      <c r="H52" s="27">
        <v>0</v>
      </c>
      <c r="I52" s="22">
        <f t="shared" si="0"/>
        <v>0</v>
      </c>
      <c r="J52" s="100"/>
      <c r="K52" s="144" t="s">
        <v>939</v>
      </c>
      <c r="L52" s="155"/>
      <c r="M52" s="155"/>
      <c r="N52" s="156"/>
    </row>
    <row r="53" spans="1:14" s="18" customFormat="1" x14ac:dyDescent="0.3">
      <c r="A53" s="18" t="s">
        <v>2725</v>
      </c>
      <c r="B53" s="18" t="s">
        <v>2798</v>
      </c>
      <c r="C53" s="18" t="s">
        <v>4673</v>
      </c>
      <c r="D53" s="18">
        <v>1</v>
      </c>
      <c r="E53" s="18">
        <v>14</v>
      </c>
      <c r="F53" s="18">
        <v>0</v>
      </c>
      <c r="G53" s="18">
        <v>14</v>
      </c>
      <c r="H53" s="67">
        <v>1</v>
      </c>
      <c r="I53" s="22">
        <f t="shared" si="0"/>
        <v>14</v>
      </c>
      <c r="J53" s="100"/>
      <c r="K53" s="145" t="s">
        <v>939</v>
      </c>
      <c r="L53" s="157"/>
      <c r="M53" s="157"/>
      <c r="N53" s="158"/>
    </row>
    <row r="54" spans="1:14" s="18" customFormat="1" x14ac:dyDescent="0.3">
      <c r="A54" s="18" t="s">
        <v>2723</v>
      </c>
      <c r="B54" s="18" t="s">
        <v>2797</v>
      </c>
      <c r="C54" s="18" t="s">
        <v>2796</v>
      </c>
      <c r="D54" s="18">
        <v>1</v>
      </c>
      <c r="E54" s="18">
        <v>2253</v>
      </c>
      <c r="F54" s="18">
        <v>941</v>
      </c>
      <c r="G54" s="18">
        <v>1312</v>
      </c>
      <c r="H54" s="67">
        <v>1</v>
      </c>
      <c r="I54" s="22">
        <f t="shared" si="0"/>
        <v>2253</v>
      </c>
      <c r="J54" s="100"/>
      <c r="K54" s="145" t="s">
        <v>939</v>
      </c>
      <c r="L54" s="155"/>
      <c r="M54" s="155" t="s">
        <v>1149</v>
      </c>
      <c r="N54" s="156"/>
    </row>
    <row r="55" spans="1:14" s="18" customFormat="1" x14ac:dyDescent="0.3">
      <c r="A55" s="18" t="s">
        <v>2723</v>
      </c>
      <c r="B55" s="18" t="s">
        <v>2795</v>
      </c>
      <c r="C55" s="18" t="s">
        <v>2794</v>
      </c>
      <c r="D55" s="18">
        <v>1</v>
      </c>
      <c r="E55" s="18">
        <v>443</v>
      </c>
      <c r="F55" s="18">
        <v>278</v>
      </c>
      <c r="G55" s="18">
        <v>165</v>
      </c>
      <c r="H55" s="67">
        <v>1</v>
      </c>
      <c r="I55" s="22">
        <f t="shared" si="0"/>
        <v>443</v>
      </c>
      <c r="J55" s="100"/>
      <c r="K55" s="145" t="s">
        <v>939</v>
      </c>
      <c r="L55" s="157"/>
      <c r="M55" s="157"/>
      <c r="N55" s="158"/>
    </row>
    <row r="56" spans="1:14" s="18" customFormat="1" x14ac:dyDescent="0.3">
      <c r="A56" s="18" t="s">
        <v>2723</v>
      </c>
      <c r="B56" s="18" t="s">
        <v>2787</v>
      </c>
      <c r="C56" s="18" t="s">
        <v>2793</v>
      </c>
      <c r="D56" s="18">
        <v>1</v>
      </c>
      <c r="E56" s="18">
        <v>2999</v>
      </c>
      <c r="F56" s="18">
        <v>714</v>
      </c>
      <c r="G56" s="18">
        <v>2285</v>
      </c>
      <c r="H56" s="67">
        <v>1</v>
      </c>
      <c r="I56" s="22">
        <f t="shared" si="0"/>
        <v>2999</v>
      </c>
      <c r="J56" s="100"/>
      <c r="K56" s="145" t="s">
        <v>939</v>
      </c>
      <c r="L56" s="155"/>
      <c r="M56" s="172" t="s">
        <v>3046</v>
      </c>
      <c r="N56" s="173" t="s">
        <v>1150</v>
      </c>
    </row>
    <row r="57" spans="1:14" s="18" customFormat="1" x14ac:dyDescent="0.3">
      <c r="A57" s="18" t="s">
        <v>2725</v>
      </c>
      <c r="B57" s="18" t="s">
        <v>2787</v>
      </c>
      <c r="C57" s="18" t="s">
        <v>2792</v>
      </c>
      <c r="D57" s="18">
        <v>1</v>
      </c>
      <c r="E57" s="18">
        <v>2631</v>
      </c>
      <c r="F57" s="18">
        <v>1915</v>
      </c>
      <c r="G57" s="18">
        <v>716</v>
      </c>
      <c r="H57" s="18">
        <v>1</v>
      </c>
      <c r="I57" s="22">
        <f t="shared" si="0"/>
        <v>2631</v>
      </c>
      <c r="J57" s="100"/>
      <c r="K57" s="142" t="s">
        <v>939</v>
      </c>
      <c r="L57" s="157"/>
      <c r="M57" s="157"/>
      <c r="N57" s="158"/>
    </row>
    <row r="58" spans="1:14" s="18" customFormat="1" x14ac:dyDescent="0.3">
      <c r="A58" s="18" t="s">
        <v>2725</v>
      </c>
      <c r="B58" s="18" t="s">
        <v>2787</v>
      </c>
      <c r="C58" s="18" t="s">
        <v>2791</v>
      </c>
      <c r="D58" s="18">
        <v>1</v>
      </c>
      <c r="E58" s="18">
        <v>1733</v>
      </c>
      <c r="F58" s="18">
        <v>729</v>
      </c>
      <c r="G58" s="18">
        <v>1004</v>
      </c>
      <c r="H58" s="67">
        <v>1</v>
      </c>
      <c r="I58" s="22">
        <f t="shared" si="0"/>
        <v>1733</v>
      </c>
      <c r="J58" s="100"/>
      <c r="K58" s="144" t="s">
        <v>939</v>
      </c>
      <c r="L58" s="155"/>
      <c r="M58" s="155"/>
      <c r="N58" s="173" t="s">
        <v>1150</v>
      </c>
    </row>
    <row r="59" spans="1:14" s="18" customFormat="1" x14ac:dyDescent="0.3">
      <c r="A59" s="18" t="s">
        <v>2725</v>
      </c>
      <c r="B59" s="18" t="s">
        <v>2787</v>
      </c>
      <c r="C59" s="18" t="s">
        <v>2790</v>
      </c>
      <c r="D59" s="18">
        <v>1</v>
      </c>
      <c r="E59" s="18">
        <v>1479</v>
      </c>
      <c r="F59" s="18">
        <v>759</v>
      </c>
      <c r="G59" s="18">
        <v>720</v>
      </c>
      <c r="H59" s="67">
        <v>1</v>
      </c>
      <c r="I59" s="22">
        <f t="shared" si="0"/>
        <v>1479</v>
      </c>
      <c r="J59" s="100"/>
      <c r="K59" s="144" t="s">
        <v>939</v>
      </c>
      <c r="L59" s="157"/>
      <c r="M59" s="157"/>
      <c r="N59" s="173" t="s">
        <v>1150</v>
      </c>
    </row>
    <row r="60" spans="1:14" s="18" customFormat="1" x14ac:dyDescent="0.3">
      <c r="A60" s="18" t="s">
        <v>2725</v>
      </c>
      <c r="B60" s="18" t="s">
        <v>2787</v>
      </c>
      <c r="C60" s="18" t="s">
        <v>2789</v>
      </c>
      <c r="D60" s="18">
        <v>1</v>
      </c>
      <c r="E60" s="18">
        <v>988</v>
      </c>
      <c r="F60" s="18">
        <v>484</v>
      </c>
      <c r="G60" s="18">
        <v>504</v>
      </c>
      <c r="H60" s="67">
        <v>1</v>
      </c>
      <c r="I60" s="22">
        <f t="shared" si="0"/>
        <v>988</v>
      </c>
      <c r="J60" s="100"/>
      <c r="K60" s="144" t="s">
        <v>939</v>
      </c>
      <c r="L60" s="155"/>
      <c r="M60" s="155"/>
      <c r="N60" s="173" t="s">
        <v>1150</v>
      </c>
    </row>
    <row r="61" spans="1:14" s="18" customFormat="1" hidden="1" x14ac:dyDescent="0.3">
      <c r="A61" s="18" t="s">
        <v>2725</v>
      </c>
      <c r="B61" s="18" t="s">
        <v>2787</v>
      </c>
      <c r="C61" s="18" t="s">
        <v>2788</v>
      </c>
      <c r="D61" s="18">
        <v>1</v>
      </c>
      <c r="E61" s="18">
        <v>655</v>
      </c>
      <c r="F61" s="18">
        <v>377</v>
      </c>
      <c r="G61" s="18">
        <v>278</v>
      </c>
      <c r="H61" s="67">
        <v>0</v>
      </c>
      <c r="I61" s="22">
        <f t="shared" si="0"/>
        <v>0</v>
      </c>
      <c r="J61" s="100"/>
      <c r="K61" s="144" t="s">
        <v>938</v>
      </c>
      <c r="L61" s="157"/>
      <c r="M61" s="157"/>
      <c r="N61" s="174" t="s">
        <v>1034</v>
      </c>
    </row>
    <row r="62" spans="1:14" s="18" customFormat="1" x14ac:dyDescent="0.3">
      <c r="A62" s="18" t="s">
        <v>2725</v>
      </c>
      <c r="B62" s="18" t="s">
        <v>2787</v>
      </c>
      <c r="C62" s="18" t="s">
        <v>2786</v>
      </c>
      <c r="D62" s="18">
        <v>1</v>
      </c>
      <c r="E62" s="18">
        <v>543</v>
      </c>
      <c r="F62" s="18">
        <v>281</v>
      </c>
      <c r="G62" s="18">
        <v>262</v>
      </c>
      <c r="H62" s="67">
        <v>1</v>
      </c>
      <c r="I62" s="22">
        <f t="shared" si="0"/>
        <v>543</v>
      </c>
      <c r="J62" s="100"/>
      <c r="K62" s="144" t="s">
        <v>939</v>
      </c>
      <c r="L62" s="155"/>
      <c r="M62" s="155"/>
      <c r="N62" s="173" t="s">
        <v>1150</v>
      </c>
    </row>
    <row r="63" spans="1:14" s="18" customFormat="1" ht="13.2" hidden="1" x14ac:dyDescent="0.25">
      <c r="A63" s="18" t="s">
        <v>2723</v>
      </c>
      <c r="B63" s="18" t="s">
        <v>2785</v>
      </c>
      <c r="C63" s="18" t="s">
        <v>2784</v>
      </c>
      <c r="E63" s="18">
        <v>53</v>
      </c>
      <c r="F63" s="18">
        <v>4</v>
      </c>
      <c r="G63" s="18">
        <v>49</v>
      </c>
      <c r="H63" s="67">
        <v>0</v>
      </c>
      <c r="I63" s="22">
        <f t="shared" si="0"/>
        <v>0</v>
      </c>
      <c r="J63" s="100"/>
      <c r="K63" s="149" t="s">
        <v>938</v>
      </c>
      <c r="L63" s="170"/>
      <c r="M63" s="170" t="s">
        <v>1151</v>
      </c>
      <c r="N63" s="158"/>
    </row>
    <row r="64" spans="1:14" s="18" customFormat="1" hidden="1" x14ac:dyDescent="0.3">
      <c r="A64" s="18" t="s">
        <v>2723</v>
      </c>
      <c r="B64" s="18" t="s">
        <v>2783</v>
      </c>
      <c r="C64" s="18" t="s">
        <v>2782</v>
      </c>
      <c r="D64" s="18">
        <v>1</v>
      </c>
      <c r="E64" s="18">
        <v>353</v>
      </c>
      <c r="F64" s="18">
        <v>227</v>
      </c>
      <c r="G64" s="18">
        <v>126</v>
      </c>
      <c r="H64" s="27">
        <v>0</v>
      </c>
      <c r="I64" s="22">
        <f t="shared" si="0"/>
        <v>0</v>
      </c>
      <c r="J64" s="100"/>
      <c r="K64" s="144" t="s">
        <v>1139</v>
      </c>
      <c r="L64" s="155"/>
      <c r="M64" s="155"/>
      <c r="N64" s="169" t="s">
        <v>1152</v>
      </c>
    </row>
    <row r="65" spans="1:14" s="18" customFormat="1" hidden="1" x14ac:dyDescent="0.3">
      <c r="A65" s="18" t="s">
        <v>2723</v>
      </c>
      <c r="B65" s="18" t="s">
        <v>2781</v>
      </c>
      <c r="C65" s="18" t="s">
        <v>2780</v>
      </c>
      <c r="D65" s="18">
        <v>1</v>
      </c>
      <c r="E65" s="18">
        <v>587</v>
      </c>
      <c r="F65" s="18">
        <v>290</v>
      </c>
      <c r="G65" s="18">
        <v>297</v>
      </c>
      <c r="H65" s="27">
        <v>0</v>
      </c>
      <c r="I65" s="22">
        <f t="shared" si="0"/>
        <v>0</v>
      </c>
      <c r="J65" s="100"/>
      <c r="K65" s="144" t="s">
        <v>1139</v>
      </c>
      <c r="L65" s="157"/>
      <c r="M65" s="157"/>
      <c r="N65" s="158"/>
    </row>
    <row r="66" spans="1:14" s="18" customFormat="1" hidden="1" x14ac:dyDescent="0.3">
      <c r="A66" s="18" t="s">
        <v>2723</v>
      </c>
      <c r="B66" s="18" t="s">
        <v>2778</v>
      </c>
      <c r="C66" s="18" t="s">
        <v>2779</v>
      </c>
      <c r="D66" s="18">
        <v>1</v>
      </c>
      <c r="E66" s="18">
        <v>957</v>
      </c>
      <c r="F66" s="18">
        <v>507</v>
      </c>
      <c r="G66" s="18">
        <v>450</v>
      </c>
      <c r="H66" s="27">
        <v>0</v>
      </c>
      <c r="I66" s="22">
        <f t="shared" ref="I66:I90" si="1">E66*H66</f>
        <v>0</v>
      </c>
      <c r="J66" s="100"/>
      <c r="K66" s="144" t="s">
        <v>1139</v>
      </c>
      <c r="L66" s="155"/>
      <c r="M66" s="155"/>
      <c r="N66" s="156"/>
    </row>
    <row r="67" spans="1:14" s="18" customFormat="1" hidden="1" x14ac:dyDescent="0.3">
      <c r="A67" s="18" t="s">
        <v>2725</v>
      </c>
      <c r="B67" s="18" t="s">
        <v>2778</v>
      </c>
      <c r="C67" s="18" t="s">
        <v>3839</v>
      </c>
      <c r="D67" s="18">
        <v>1</v>
      </c>
      <c r="E67" s="18">
        <v>5</v>
      </c>
      <c r="F67" s="18">
        <v>0</v>
      </c>
      <c r="G67" s="18">
        <v>5</v>
      </c>
      <c r="H67" s="27">
        <v>0</v>
      </c>
      <c r="I67" s="22">
        <f t="shared" si="1"/>
        <v>0</v>
      </c>
      <c r="J67" s="100"/>
      <c r="K67" s="144" t="s">
        <v>1139</v>
      </c>
      <c r="L67" s="157"/>
      <c r="M67" s="157"/>
      <c r="N67" s="158"/>
    </row>
    <row r="68" spans="1:14" s="18" customFormat="1" hidden="1" x14ac:dyDescent="0.3">
      <c r="A68" s="18" t="s">
        <v>2723</v>
      </c>
      <c r="B68" s="18" t="s">
        <v>2777</v>
      </c>
      <c r="C68" s="18" t="s">
        <v>2776</v>
      </c>
      <c r="D68" s="18">
        <v>1</v>
      </c>
      <c r="E68" s="18">
        <v>88</v>
      </c>
      <c r="F68" s="18">
        <v>49</v>
      </c>
      <c r="G68" s="18">
        <v>39</v>
      </c>
      <c r="H68" s="27">
        <v>0</v>
      </c>
      <c r="I68" s="22">
        <f t="shared" si="1"/>
        <v>0</v>
      </c>
      <c r="J68" s="100"/>
      <c r="K68" s="144" t="s">
        <v>1139</v>
      </c>
      <c r="L68" s="155"/>
      <c r="M68" s="155"/>
      <c r="N68" s="156"/>
    </row>
    <row r="69" spans="1:14" s="18" customFormat="1" hidden="1" x14ac:dyDescent="0.3">
      <c r="A69" s="18" t="s">
        <v>2723</v>
      </c>
      <c r="B69" s="18" t="s">
        <v>2775</v>
      </c>
      <c r="C69" s="18" t="s">
        <v>2774</v>
      </c>
      <c r="D69" s="18">
        <v>1</v>
      </c>
      <c r="E69" s="18">
        <v>997</v>
      </c>
      <c r="F69" s="18">
        <v>261</v>
      </c>
      <c r="G69" s="18">
        <v>736</v>
      </c>
      <c r="H69" s="27">
        <v>0</v>
      </c>
      <c r="I69" s="22">
        <f t="shared" si="1"/>
        <v>0</v>
      </c>
      <c r="J69" s="100"/>
      <c r="K69" s="144" t="s">
        <v>1139</v>
      </c>
      <c r="L69" s="157"/>
      <c r="M69" s="157"/>
      <c r="N69" s="158" t="s">
        <v>1153</v>
      </c>
    </row>
    <row r="70" spans="1:14" s="18" customFormat="1" x14ac:dyDescent="0.3">
      <c r="A70" s="18" t="s">
        <v>2723</v>
      </c>
      <c r="B70" s="18" t="s">
        <v>2773</v>
      </c>
      <c r="C70" s="18" t="s">
        <v>2772</v>
      </c>
      <c r="D70" s="18">
        <v>1</v>
      </c>
      <c r="E70" s="18">
        <v>220</v>
      </c>
      <c r="F70" s="18">
        <v>120</v>
      </c>
      <c r="G70" s="18">
        <v>100</v>
      </c>
      <c r="H70" s="67">
        <v>1</v>
      </c>
      <c r="I70" s="22">
        <f t="shared" si="1"/>
        <v>220</v>
      </c>
      <c r="J70" s="100"/>
      <c r="K70" s="145" t="s">
        <v>939</v>
      </c>
      <c r="L70" s="155"/>
      <c r="M70" s="155"/>
      <c r="N70" s="156"/>
    </row>
    <row r="71" spans="1:14" s="18" customFormat="1" hidden="1" x14ac:dyDescent="0.3">
      <c r="A71" s="18" t="s">
        <v>2723</v>
      </c>
      <c r="B71" s="18" t="s">
        <v>2771</v>
      </c>
      <c r="C71" s="18" t="s">
        <v>2770</v>
      </c>
      <c r="E71" s="18">
        <v>131</v>
      </c>
      <c r="F71" s="18">
        <v>104</v>
      </c>
      <c r="G71" s="18">
        <v>27</v>
      </c>
      <c r="H71" s="27">
        <v>0</v>
      </c>
      <c r="I71" s="22">
        <f t="shared" si="1"/>
        <v>0</v>
      </c>
      <c r="J71" s="100"/>
      <c r="K71" s="144"/>
      <c r="L71" s="157"/>
      <c r="M71" s="157"/>
      <c r="N71" s="158"/>
    </row>
    <row r="72" spans="1:14" s="18" customFormat="1" hidden="1" x14ac:dyDescent="0.3">
      <c r="A72" s="18" t="s">
        <v>2723</v>
      </c>
      <c r="B72" s="18" t="s">
        <v>2769</v>
      </c>
      <c r="C72" s="18" t="s">
        <v>2768</v>
      </c>
      <c r="D72" s="18">
        <v>1</v>
      </c>
      <c r="E72" s="18">
        <v>637</v>
      </c>
      <c r="F72" s="18">
        <v>401</v>
      </c>
      <c r="G72" s="18">
        <v>236</v>
      </c>
      <c r="H72" s="27">
        <v>0</v>
      </c>
      <c r="I72" s="22">
        <f t="shared" si="1"/>
        <v>0</v>
      </c>
      <c r="J72" s="100"/>
      <c r="K72" s="144" t="s">
        <v>1139</v>
      </c>
      <c r="L72" s="155"/>
      <c r="M72" s="155"/>
      <c r="N72" s="156"/>
    </row>
    <row r="73" spans="1:14" s="18" customFormat="1" hidden="1" x14ac:dyDescent="0.3">
      <c r="A73" s="18" t="s">
        <v>2723</v>
      </c>
      <c r="B73" s="18" t="s">
        <v>2767</v>
      </c>
      <c r="C73" s="18" t="s">
        <v>2766</v>
      </c>
      <c r="D73" s="18">
        <v>1</v>
      </c>
      <c r="E73" s="18">
        <v>241</v>
      </c>
      <c r="F73" s="18">
        <v>188</v>
      </c>
      <c r="G73" s="18">
        <v>53</v>
      </c>
      <c r="H73" s="27">
        <v>0</v>
      </c>
      <c r="I73" s="22">
        <f t="shared" si="1"/>
        <v>0</v>
      </c>
      <c r="J73" s="100"/>
      <c r="K73" s="144" t="s">
        <v>1139</v>
      </c>
      <c r="L73" s="157"/>
      <c r="M73" s="157"/>
      <c r="N73" s="158"/>
    </row>
    <row r="74" spans="1:14" s="18" customFormat="1" x14ac:dyDescent="0.3">
      <c r="A74" s="18" t="s">
        <v>2723</v>
      </c>
      <c r="B74" s="18" t="s">
        <v>2765</v>
      </c>
      <c r="C74" s="18" t="s">
        <v>2764</v>
      </c>
      <c r="D74" s="18">
        <v>1</v>
      </c>
      <c r="E74" s="18">
        <v>292</v>
      </c>
      <c r="F74" s="18">
        <v>195</v>
      </c>
      <c r="G74" s="18">
        <v>97</v>
      </c>
      <c r="H74" s="27">
        <v>1</v>
      </c>
      <c r="I74" s="22">
        <f t="shared" si="1"/>
        <v>292</v>
      </c>
      <c r="J74" s="100"/>
      <c r="K74" s="144" t="s">
        <v>939</v>
      </c>
      <c r="L74" s="155"/>
      <c r="M74" s="155"/>
      <c r="N74" s="156"/>
    </row>
    <row r="75" spans="1:14" s="18" customFormat="1" hidden="1" x14ac:dyDescent="0.3">
      <c r="A75" s="18" t="s">
        <v>2723</v>
      </c>
      <c r="B75" s="18" t="s">
        <v>2763</v>
      </c>
      <c r="C75" s="18" t="s">
        <v>2762</v>
      </c>
      <c r="D75" s="18">
        <v>1</v>
      </c>
      <c r="E75" s="18">
        <v>372</v>
      </c>
      <c r="F75" s="18">
        <v>287</v>
      </c>
      <c r="G75" s="18">
        <v>85</v>
      </c>
      <c r="H75" s="27">
        <v>0</v>
      </c>
      <c r="I75" s="22">
        <f t="shared" si="1"/>
        <v>0</v>
      </c>
      <c r="J75" s="100"/>
      <c r="K75" s="144" t="s">
        <v>1139</v>
      </c>
      <c r="L75" s="157"/>
      <c r="M75" s="157"/>
      <c r="N75" s="158"/>
    </row>
    <row r="76" spans="1:14" s="18" customFormat="1" hidden="1" x14ac:dyDescent="0.3">
      <c r="A76" s="18" t="s">
        <v>2723</v>
      </c>
      <c r="B76" s="18" t="s">
        <v>2761</v>
      </c>
      <c r="C76" s="18" t="s">
        <v>2760</v>
      </c>
      <c r="D76" s="18">
        <v>1</v>
      </c>
      <c r="E76" s="18">
        <v>369</v>
      </c>
      <c r="F76" s="18">
        <v>288</v>
      </c>
      <c r="G76" s="18">
        <v>81</v>
      </c>
      <c r="H76" s="27">
        <v>0</v>
      </c>
      <c r="I76" s="22">
        <f t="shared" si="1"/>
        <v>0</v>
      </c>
      <c r="J76" s="100"/>
      <c r="K76" s="144" t="s">
        <v>1139</v>
      </c>
      <c r="L76" s="155"/>
      <c r="M76" s="155"/>
      <c r="N76" s="156"/>
    </row>
    <row r="77" spans="1:14" s="18" customFormat="1" x14ac:dyDescent="0.3">
      <c r="A77" s="18" t="s">
        <v>2723</v>
      </c>
      <c r="B77" s="18" t="s">
        <v>2759</v>
      </c>
      <c r="C77" s="18" t="s">
        <v>2758</v>
      </c>
      <c r="D77" s="18">
        <v>1</v>
      </c>
      <c r="E77" s="18">
        <v>359</v>
      </c>
      <c r="F77" s="18">
        <v>287</v>
      </c>
      <c r="G77" s="18">
        <v>72</v>
      </c>
      <c r="H77" s="18">
        <v>1</v>
      </c>
      <c r="I77" s="22">
        <f t="shared" si="1"/>
        <v>359</v>
      </c>
      <c r="J77" s="100"/>
      <c r="K77" s="142" t="s">
        <v>939</v>
      </c>
      <c r="L77" s="157"/>
      <c r="M77" s="157"/>
      <c r="N77" s="158"/>
    </row>
    <row r="78" spans="1:14" s="18" customFormat="1" ht="13.2" hidden="1" x14ac:dyDescent="0.25">
      <c r="A78" s="18" t="s">
        <v>2723</v>
      </c>
      <c r="B78" s="18" t="s">
        <v>2757</v>
      </c>
      <c r="C78" s="18" t="s">
        <v>2756</v>
      </c>
      <c r="D78" s="18">
        <v>2</v>
      </c>
      <c r="E78" s="18">
        <v>1022</v>
      </c>
      <c r="F78" s="18">
        <v>764</v>
      </c>
      <c r="G78" s="18">
        <v>258</v>
      </c>
      <c r="H78" s="27">
        <v>0</v>
      </c>
      <c r="I78" s="22">
        <f t="shared" si="1"/>
        <v>0</v>
      </c>
      <c r="J78" s="100"/>
      <c r="K78" s="159" t="s">
        <v>938</v>
      </c>
      <c r="L78" s="155"/>
      <c r="M78" s="155"/>
      <c r="N78" s="156"/>
    </row>
    <row r="79" spans="1:14" s="18" customFormat="1" ht="13.2" hidden="1" x14ac:dyDescent="0.25">
      <c r="A79" s="18" t="s">
        <v>2723</v>
      </c>
      <c r="B79" s="18" t="s">
        <v>2755</v>
      </c>
      <c r="C79" s="18" t="s">
        <v>2754</v>
      </c>
      <c r="E79" s="18">
        <v>75</v>
      </c>
      <c r="F79" s="18">
        <v>68</v>
      </c>
      <c r="G79" s="18">
        <v>7</v>
      </c>
      <c r="H79" s="27">
        <v>0</v>
      </c>
      <c r="I79" s="22">
        <f t="shared" si="1"/>
        <v>0</v>
      </c>
      <c r="J79" s="100"/>
      <c r="K79" s="159" t="s">
        <v>938</v>
      </c>
      <c r="L79" s="157"/>
      <c r="M79" s="157"/>
      <c r="N79" s="158"/>
    </row>
    <row r="80" spans="1:14" s="18" customFormat="1" ht="13.2" hidden="1" x14ac:dyDescent="0.25">
      <c r="A80" s="18" t="s">
        <v>2723</v>
      </c>
      <c r="B80" s="18" t="s">
        <v>2753</v>
      </c>
      <c r="C80" s="18" t="s">
        <v>2752</v>
      </c>
      <c r="D80" s="18">
        <v>2</v>
      </c>
      <c r="E80" s="18">
        <v>304</v>
      </c>
      <c r="F80" s="18">
        <v>217</v>
      </c>
      <c r="G80" s="18">
        <v>87</v>
      </c>
      <c r="H80" s="27">
        <v>0</v>
      </c>
      <c r="I80" s="22">
        <f t="shared" si="1"/>
        <v>0</v>
      </c>
      <c r="J80" s="100"/>
      <c r="K80" s="159" t="s">
        <v>938</v>
      </c>
      <c r="L80" s="155"/>
      <c r="M80" s="155"/>
      <c r="N80" s="156"/>
    </row>
    <row r="81" spans="1:14" s="18" customFormat="1" ht="13.2" hidden="1" x14ac:dyDescent="0.25">
      <c r="A81" s="18" t="s">
        <v>2723</v>
      </c>
      <c r="B81" s="18" t="s">
        <v>2751</v>
      </c>
      <c r="C81" s="18" t="s">
        <v>2750</v>
      </c>
      <c r="D81" s="18">
        <v>2</v>
      </c>
      <c r="E81" s="18">
        <v>191</v>
      </c>
      <c r="F81" s="18">
        <v>142</v>
      </c>
      <c r="G81" s="18">
        <v>49</v>
      </c>
      <c r="H81" s="27">
        <v>0</v>
      </c>
      <c r="I81" s="22">
        <f t="shared" si="1"/>
        <v>0</v>
      </c>
      <c r="J81" s="100"/>
      <c r="K81" s="159" t="s">
        <v>938</v>
      </c>
      <c r="L81" s="157"/>
      <c r="M81" s="157"/>
      <c r="N81" s="158"/>
    </row>
    <row r="82" spans="1:14" s="18" customFormat="1" ht="13.2" hidden="1" x14ac:dyDescent="0.25">
      <c r="A82" s="18" t="s">
        <v>2723</v>
      </c>
      <c r="B82" s="18" t="s">
        <v>2749</v>
      </c>
      <c r="C82" s="18" t="s">
        <v>2748</v>
      </c>
      <c r="E82" s="18">
        <v>434</v>
      </c>
      <c r="F82" s="18">
        <v>304</v>
      </c>
      <c r="G82" s="18">
        <v>130</v>
      </c>
      <c r="H82" s="27">
        <v>0</v>
      </c>
      <c r="I82" s="22">
        <f t="shared" si="1"/>
        <v>0</v>
      </c>
      <c r="J82" s="100"/>
      <c r="K82" s="159" t="s">
        <v>938</v>
      </c>
      <c r="L82" s="155"/>
      <c r="M82" s="155"/>
      <c r="N82" s="156"/>
    </row>
    <row r="83" spans="1:14" s="18" customFormat="1" ht="13.2" hidden="1" x14ac:dyDescent="0.25">
      <c r="A83" s="18" t="s">
        <v>2723</v>
      </c>
      <c r="B83" s="18" t="s">
        <v>2747</v>
      </c>
      <c r="C83" s="18" t="s">
        <v>2746</v>
      </c>
      <c r="D83" s="18">
        <v>2</v>
      </c>
      <c r="E83" s="18">
        <v>887</v>
      </c>
      <c r="F83" s="18">
        <v>442</v>
      </c>
      <c r="G83" s="18">
        <v>445</v>
      </c>
      <c r="H83" s="27">
        <v>0</v>
      </c>
      <c r="I83" s="22">
        <f t="shared" si="1"/>
        <v>0</v>
      </c>
      <c r="J83" s="100"/>
      <c r="K83" s="159" t="s">
        <v>938</v>
      </c>
      <c r="L83" s="157"/>
      <c r="M83" s="157"/>
      <c r="N83" s="158"/>
    </row>
    <row r="84" spans="1:14" s="18" customFormat="1" hidden="1" x14ac:dyDescent="0.3">
      <c r="A84" s="18" t="s">
        <v>2723</v>
      </c>
      <c r="B84" s="18" t="s">
        <v>2745</v>
      </c>
      <c r="C84" s="18" t="s">
        <v>2744</v>
      </c>
      <c r="E84" s="18">
        <v>57</v>
      </c>
      <c r="F84" s="18">
        <v>47</v>
      </c>
      <c r="G84" s="18">
        <v>10</v>
      </c>
      <c r="H84" s="27">
        <v>0</v>
      </c>
      <c r="I84" s="22">
        <f t="shared" si="1"/>
        <v>0</v>
      </c>
      <c r="J84" s="100"/>
      <c r="K84" s="144"/>
      <c r="L84" s="155"/>
      <c r="M84" s="155"/>
      <c r="N84" s="156"/>
    </row>
    <row r="85" spans="1:14" s="18" customFormat="1" hidden="1" x14ac:dyDescent="0.3">
      <c r="A85" s="18" t="s">
        <v>2723</v>
      </c>
      <c r="B85" s="18" t="s">
        <v>2743</v>
      </c>
      <c r="C85" s="18" t="s">
        <v>2742</v>
      </c>
      <c r="D85" s="18">
        <v>1</v>
      </c>
      <c r="E85" s="18">
        <v>237</v>
      </c>
      <c r="F85" s="18">
        <v>149</v>
      </c>
      <c r="G85" s="18">
        <v>88</v>
      </c>
      <c r="H85" s="27">
        <v>0</v>
      </c>
      <c r="I85" s="22">
        <f t="shared" si="1"/>
        <v>0</v>
      </c>
      <c r="J85" s="100"/>
      <c r="K85" s="144" t="s">
        <v>1139</v>
      </c>
      <c r="L85" s="157"/>
      <c r="M85" s="157"/>
      <c r="N85" s="158"/>
    </row>
    <row r="86" spans="1:14" s="18" customFormat="1" ht="13.2" hidden="1" x14ac:dyDescent="0.25">
      <c r="A86" s="18" t="s">
        <v>2723</v>
      </c>
      <c r="B86" s="18" t="s">
        <v>2741</v>
      </c>
      <c r="C86" s="18" t="s">
        <v>2740</v>
      </c>
      <c r="E86" s="18">
        <v>134</v>
      </c>
      <c r="F86" s="18">
        <v>107</v>
      </c>
      <c r="G86" s="18">
        <v>27</v>
      </c>
      <c r="H86" s="27">
        <v>0</v>
      </c>
      <c r="I86" s="22">
        <f t="shared" si="1"/>
        <v>0</v>
      </c>
      <c r="J86" s="100"/>
      <c r="K86" s="159" t="s">
        <v>3046</v>
      </c>
      <c r="L86" s="155"/>
      <c r="M86" s="155"/>
      <c r="N86" s="156" t="s">
        <v>1154</v>
      </c>
    </row>
    <row r="87" spans="1:14" s="18" customFormat="1" ht="13.2" hidden="1" x14ac:dyDescent="0.25">
      <c r="A87" s="18" t="s">
        <v>2723</v>
      </c>
      <c r="B87" s="18" t="s">
        <v>2739</v>
      </c>
      <c r="C87" s="18" t="s">
        <v>2738</v>
      </c>
      <c r="E87" s="18">
        <v>167</v>
      </c>
      <c r="F87" s="18">
        <v>123</v>
      </c>
      <c r="G87" s="18">
        <v>44</v>
      </c>
      <c r="H87" s="27">
        <v>0</v>
      </c>
      <c r="I87" s="22">
        <f t="shared" si="1"/>
        <v>0</v>
      </c>
      <c r="J87" s="100"/>
      <c r="K87" s="159" t="s">
        <v>1155</v>
      </c>
      <c r="L87" s="157"/>
      <c r="M87" s="157"/>
      <c r="N87" s="158" t="s">
        <v>1154</v>
      </c>
    </row>
    <row r="88" spans="1:14" s="18" customFormat="1" hidden="1" x14ac:dyDescent="0.3">
      <c r="A88" s="18" t="s">
        <v>2723</v>
      </c>
      <c r="B88" s="18" t="s">
        <v>3299</v>
      </c>
      <c r="C88" s="18" t="s">
        <v>2737</v>
      </c>
      <c r="E88" s="18">
        <v>657</v>
      </c>
      <c r="F88" s="18">
        <v>482</v>
      </c>
      <c r="G88" s="18">
        <v>175</v>
      </c>
      <c r="H88" s="27">
        <v>0</v>
      </c>
      <c r="I88" s="22">
        <f t="shared" si="1"/>
        <v>0</v>
      </c>
      <c r="J88" s="100"/>
      <c r="K88" s="144" t="s">
        <v>1139</v>
      </c>
      <c r="L88" s="155"/>
      <c r="M88" s="155"/>
      <c r="N88" s="156"/>
    </row>
    <row r="89" spans="1:14" s="18" customFormat="1" hidden="1" x14ac:dyDescent="0.3">
      <c r="A89" s="18" t="s">
        <v>2723</v>
      </c>
      <c r="B89" s="18" t="s">
        <v>2736</v>
      </c>
      <c r="C89" s="18" t="s">
        <v>2735</v>
      </c>
      <c r="D89" s="18">
        <v>1</v>
      </c>
      <c r="E89" s="18">
        <v>117</v>
      </c>
      <c r="F89" s="18">
        <v>81</v>
      </c>
      <c r="G89" s="18">
        <v>36</v>
      </c>
      <c r="H89" s="27">
        <v>0</v>
      </c>
      <c r="I89" s="22">
        <f t="shared" si="1"/>
        <v>0</v>
      </c>
      <c r="J89" s="100"/>
      <c r="K89" s="144" t="s">
        <v>1139</v>
      </c>
      <c r="L89" s="157"/>
      <c r="M89" s="157"/>
      <c r="N89" s="158"/>
    </row>
    <row r="90" spans="1:14" s="18" customFormat="1" x14ac:dyDescent="0.3">
      <c r="A90" s="18" t="s">
        <v>2723</v>
      </c>
      <c r="B90" s="18" t="s">
        <v>2734</v>
      </c>
      <c r="C90" s="18" t="s">
        <v>2733</v>
      </c>
      <c r="D90" s="18">
        <v>5</v>
      </c>
      <c r="E90" s="18">
        <v>775</v>
      </c>
      <c r="F90" s="18">
        <v>503</v>
      </c>
      <c r="G90" s="18">
        <v>272</v>
      </c>
      <c r="H90" s="67">
        <v>1</v>
      </c>
      <c r="I90" s="22">
        <f t="shared" si="1"/>
        <v>775</v>
      </c>
      <c r="J90" s="100"/>
      <c r="K90" s="145" t="s">
        <v>939</v>
      </c>
      <c r="L90" s="155"/>
      <c r="M90" s="155"/>
      <c r="N90" s="156"/>
    </row>
    <row r="91" spans="1:14" s="18" customFormat="1" hidden="1" x14ac:dyDescent="0.3">
      <c r="A91" s="18" t="s">
        <v>2723</v>
      </c>
      <c r="B91" s="18" t="s">
        <v>2732</v>
      </c>
      <c r="C91" s="18" t="s">
        <v>2731</v>
      </c>
      <c r="D91" s="18">
        <v>1</v>
      </c>
      <c r="E91" s="18">
        <v>300</v>
      </c>
      <c r="F91" s="18">
        <v>234</v>
      </c>
      <c r="G91" s="18">
        <v>66</v>
      </c>
      <c r="H91" s="27">
        <v>0</v>
      </c>
      <c r="I91" s="22">
        <f>E91*H91</f>
        <v>0</v>
      </c>
      <c r="J91" s="100"/>
      <c r="K91" s="144" t="s">
        <v>1139</v>
      </c>
      <c r="L91" s="157"/>
      <c r="M91" s="157"/>
      <c r="N91" s="158"/>
    </row>
    <row r="92" spans="1:14" s="18" customFormat="1" x14ac:dyDescent="0.3">
      <c r="A92" s="86" t="s">
        <v>921</v>
      </c>
      <c r="B92" s="80" t="s">
        <v>3046</v>
      </c>
      <c r="C92" s="80" t="s">
        <v>924</v>
      </c>
      <c r="D92" s="80">
        <v>1</v>
      </c>
      <c r="E92" s="81">
        <v>0</v>
      </c>
      <c r="F92" s="81">
        <v>0</v>
      </c>
      <c r="G92" s="203">
        <v>0</v>
      </c>
      <c r="H92" s="86">
        <v>1</v>
      </c>
      <c r="I92" s="188">
        <f>E92*H92</f>
        <v>0</v>
      </c>
      <c r="J92" s="100"/>
      <c r="K92" s="144"/>
      <c r="L92" s="155"/>
      <c r="M92" s="155"/>
      <c r="N92" s="156"/>
    </row>
    <row r="93" spans="1:14" s="18" customFormat="1" ht="13.2" hidden="1" x14ac:dyDescent="0.25">
      <c r="A93" s="88" t="s">
        <v>3046</v>
      </c>
      <c r="B93" s="88" t="s">
        <v>3046</v>
      </c>
      <c r="C93" s="88" t="s">
        <v>3046</v>
      </c>
      <c r="D93" s="88"/>
      <c r="E93" s="89">
        <v>0</v>
      </c>
      <c r="F93" s="89">
        <v>0</v>
      </c>
      <c r="G93" s="89">
        <v>0</v>
      </c>
      <c r="H93" s="89">
        <v>0</v>
      </c>
      <c r="I93" s="90">
        <f>E93*H93</f>
        <v>0</v>
      </c>
      <c r="J93" s="100"/>
    </row>
    <row r="94" spans="1:14" ht="13.8" hidden="1" thickBot="1" x14ac:dyDescent="0.3">
      <c r="A94" s="78" t="s">
        <v>3287</v>
      </c>
      <c r="B94" s="18"/>
      <c r="C94" s="43" t="s">
        <v>3046</v>
      </c>
      <c r="D94" s="43"/>
      <c r="E94" s="29">
        <f>SUM(E2:E93)</f>
        <v>42432</v>
      </c>
      <c r="F94" s="28"/>
      <c r="G94" s="29" t="s">
        <v>3046</v>
      </c>
      <c r="H94" s="29">
        <f>SUM(H2:H93)</f>
        <v>18</v>
      </c>
      <c r="I94" s="30">
        <f>SUM(I2:I93)</f>
        <v>15832</v>
      </c>
      <c r="J94" s="100"/>
    </row>
    <row r="95" spans="1:14" ht="13.2" x14ac:dyDescent="0.25">
      <c r="J95" s="100"/>
    </row>
    <row r="96" spans="1:14" ht="13.2" x14ac:dyDescent="0.25">
      <c r="J96" s="100"/>
    </row>
    <row r="97" spans="10:10" ht="13.2" x14ac:dyDescent="0.25">
      <c r="J97" s="100"/>
    </row>
    <row r="98" spans="10:10" ht="13.2" x14ac:dyDescent="0.25">
      <c r="J98" s="100"/>
    </row>
    <row r="99" spans="10:10" ht="13.2" x14ac:dyDescent="0.25">
      <c r="J99" s="100"/>
    </row>
    <row r="100" spans="10:10" ht="13.2" x14ac:dyDescent="0.25">
      <c r="J100" s="100"/>
    </row>
    <row r="101" spans="10:10" ht="13.2" x14ac:dyDescent="0.25">
      <c r="J101" s="100"/>
    </row>
    <row r="102" spans="10:10" ht="13.2" x14ac:dyDescent="0.25">
      <c r="J102" s="100"/>
    </row>
    <row r="103" spans="10:10" ht="13.2" x14ac:dyDescent="0.25">
      <c r="J103" s="100"/>
    </row>
    <row r="104" spans="10:10" ht="13.2" x14ac:dyDescent="0.25">
      <c r="J104" s="100"/>
    </row>
    <row r="105" spans="10:10" ht="13.2" x14ac:dyDescent="0.25">
      <c r="J105" s="100"/>
    </row>
    <row r="106" spans="10:10" ht="13.2" x14ac:dyDescent="0.25">
      <c r="J106" s="100"/>
    </row>
    <row r="107" spans="10:10" ht="13.2" x14ac:dyDescent="0.25">
      <c r="J107" s="100"/>
    </row>
    <row r="108" spans="10:10" ht="13.2" x14ac:dyDescent="0.25">
      <c r="J108" s="100"/>
    </row>
    <row r="109" spans="10:10" ht="13.2" x14ac:dyDescent="0.25">
      <c r="J109" s="100"/>
    </row>
    <row r="110" spans="10:10" ht="13.2" x14ac:dyDescent="0.25">
      <c r="J110" s="100"/>
    </row>
    <row r="111" spans="10:10" ht="13.2" x14ac:dyDescent="0.25">
      <c r="J111" s="100"/>
    </row>
    <row r="112" spans="10:10" ht="13.2" x14ac:dyDescent="0.25">
      <c r="J112" s="100"/>
    </row>
    <row r="113" spans="10:10" ht="13.2" x14ac:dyDescent="0.25">
      <c r="J113" s="100"/>
    </row>
    <row r="114" spans="10:10" ht="13.2" x14ac:dyDescent="0.25">
      <c r="J114" s="100"/>
    </row>
    <row r="115" spans="10:10" ht="13.2" x14ac:dyDescent="0.25">
      <c r="J115" s="100"/>
    </row>
    <row r="116" spans="10:10" ht="13.2" x14ac:dyDescent="0.25">
      <c r="J116" s="100"/>
    </row>
    <row r="117" spans="10:10" ht="13.2" x14ac:dyDescent="0.25">
      <c r="J117" s="100"/>
    </row>
    <row r="118" spans="10:10" ht="13.2" x14ac:dyDescent="0.25">
      <c r="J118" s="100"/>
    </row>
    <row r="119" spans="10:10" ht="13.2" x14ac:dyDescent="0.25">
      <c r="J119" s="100"/>
    </row>
    <row r="120" spans="10:10" ht="13.2" x14ac:dyDescent="0.25">
      <c r="J120" s="100"/>
    </row>
    <row r="121" spans="10:10" ht="13.2" x14ac:dyDescent="0.25">
      <c r="J121" s="100"/>
    </row>
    <row r="122" spans="10:10" ht="13.2" x14ac:dyDescent="0.25">
      <c r="J122" s="100"/>
    </row>
    <row r="123" spans="10:10" ht="13.2" x14ac:dyDescent="0.25">
      <c r="J123" s="100"/>
    </row>
    <row r="124" spans="10:10" ht="13.2" x14ac:dyDescent="0.25">
      <c r="J124" s="100"/>
    </row>
    <row r="125" spans="10:10" ht="13.2" x14ac:dyDescent="0.25">
      <c r="J125" s="100"/>
    </row>
    <row r="126" spans="10:10" ht="13.2" x14ac:dyDescent="0.25">
      <c r="J126" s="100"/>
    </row>
    <row r="127" spans="10:10" ht="13.2" x14ac:dyDescent="0.25">
      <c r="J127" s="100"/>
    </row>
    <row r="128" spans="10:10" ht="13.2" x14ac:dyDescent="0.25">
      <c r="J128" s="100"/>
    </row>
    <row r="129" spans="10:10" ht="13.2" x14ac:dyDescent="0.25">
      <c r="J129" s="100"/>
    </row>
    <row r="130" spans="10:10" ht="13.2" x14ac:dyDescent="0.25">
      <c r="J130" s="100"/>
    </row>
    <row r="131" spans="10:10" ht="13.2" x14ac:dyDescent="0.25">
      <c r="J131" s="100"/>
    </row>
    <row r="132" spans="10:10" ht="13.2" x14ac:dyDescent="0.25">
      <c r="J132" s="100"/>
    </row>
    <row r="133" spans="10:10" ht="13.2" x14ac:dyDescent="0.25">
      <c r="J133" s="100"/>
    </row>
    <row r="134" spans="10:10" ht="13.2" x14ac:dyDescent="0.25">
      <c r="J134" s="100"/>
    </row>
    <row r="135" spans="10:10" ht="13.2" x14ac:dyDescent="0.25">
      <c r="J135" s="100"/>
    </row>
    <row r="136" spans="10:10" ht="13.2" x14ac:dyDescent="0.25">
      <c r="J136" s="100"/>
    </row>
    <row r="137" spans="10:10" ht="13.2" x14ac:dyDescent="0.25">
      <c r="J137" s="100"/>
    </row>
    <row r="138" spans="10:10" ht="13.2" x14ac:dyDescent="0.25">
      <c r="J138" s="100"/>
    </row>
    <row r="139" spans="10:10" ht="13.2" x14ac:dyDescent="0.25">
      <c r="J139" s="100"/>
    </row>
    <row r="140" spans="10:10" ht="13.2" x14ac:dyDescent="0.25">
      <c r="J140" s="100"/>
    </row>
    <row r="141" spans="10:10" ht="13.2" x14ac:dyDescent="0.25">
      <c r="J141" s="100"/>
    </row>
    <row r="142" spans="10:10" ht="13.2" x14ac:dyDescent="0.25">
      <c r="J142" s="100"/>
    </row>
    <row r="143" spans="10:10" ht="13.2" x14ac:dyDescent="0.25">
      <c r="J143" s="100"/>
    </row>
    <row r="144" spans="10:10" ht="13.2" x14ac:dyDescent="0.25">
      <c r="J144" s="100"/>
    </row>
    <row r="145" spans="10:10" ht="13.2" x14ac:dyDescent="0.25">
      <c r="J145" s="100"/>
    </row>
    <row r="146" spans="10:10" ht="13.2" x14ac:dyDescent="0.25">
      <c r="J146" s="100"/>
    </row>
    <row r="147" spans="10:10" ht="13.2" x14ac:dyDescent="0.25">
      <c r="J147" s="100"/>
    </row>
    <row r="148" spans="10:10" ht="13.2" x14ac:dyDescent="0.25">
      <c r="J148" s="100"/>
    </row>
    <row r="149" spans="10:10" ht="13.2" x14ac:dyDescent="0.25">
      <c r="J149" s="100"/>
    </row>
    <row r="150" spans="10:10" ht="13.2" x14ac:dyDescent="0.25">
      <c r="J150" s="100"/>
    </row>
    <row r="151" spans="10:10" ht="13.2" x14ac:dyDescent="0.25">
      <c r="J151" s="100"/>
    </row>
    <row r="152" spans="10:10" ht="13.2" x14ac:dyDescent="0.25">
      <c r="J152" s="100"/>
    </row>
    <row r="153" spans="10:10" ht="13.2" x14ac:dyDescent="0.25">
      <c r="J153" s="100"/>
    </row>
    <row r="154" spans="10:10" ht="13.2" x14ac:dyDescent="0.25">
      <c r="J154" s="100"/>
    </row>
    <row r="155" spans="10:10" ht="13.2" x14ac:dyDescent="0.25">
      <c r="J155" s="100"/>
    </row>
    <row r="156" spans="10:10" ht="13.2" x14ac:dyDescent="0.25">
      <c r="J156" s="100"/>
    </row>
    <row r="157" spans="10:10" ht="13.2" x14ac:dyDescent="0.25">
      <c r="J157" s="100"/>
    </row>
    <row r="158" spans="10:10" ht="13.2" x14ac:dyDescent="0.25">
      <c r="J158" s="100"/>
    </row>
    <row r="159" spans="10:10" ht="13.2" x14ac:dyDescent="0.25">
      <c r="J159" s="100"/>
    </row>
    <row r="160" spans="10:10" ht="13.2" x14ac:dyDescent="0.25">
      <c r="J160" s="100"/>
    </row>
    <row r="161" spans="10:10" ht="13.2" x14ac:dyDescent="0.25">
      <c r="J161" s="100"/>
    </row>
    <row r="162" spans="10:10" ht="13.2" x14ac:dyDescent="0.25">
      <c r="J162" s="100"/>
    </row>
    <row r="163" spans="10:10" ht="13.2" x14ac:dyDescent="0.25">
      <c r="J163" s="100"/>
    </row>
    <row r="164" spans="10:10" ht="13.2" x14ac:dyDescent="0.25">
      <c r="J164" s="100"/>
    </row>
    <row r="165" spans="10:10" ht="13.2" x14ac:dyDescent="0.25">
      <c r="J165" s="100"/>
    </row>
    <row r="166" spans="10:10" ht="13.2" x14ac:dyDescent="0.25">
      <c r="J166" s="100"/>
    </row>
    <row r="167" spans="10:10" ht="13.2" x14ac:dyDescent="0.25">
      <c r="J167" s="100"/>
    </row>
    <row r="168" spans="10:10" ht="13.2" x14ac:dyDescent="0.25">
      <c r="J168" s="100"/>
    </row>
    <row r="169" spans="10:10" ht="13.2" x14ac:dyDescent="0.25">
      <c r="J169" s="100"/>
    </row>
    <row r="170" spans="10:10" ht="13.2" x14ac:dyDescent="0.25">
      <c r="J170" s="100"/>
    </row>
    <row r="171" spans="10:10" ht="13.2" x14ac:dyDescent="0.25">
      <c r="J171" s="100"/>
    </row>
    <row r="172" spans="10:10" ht="13.2" x14ac:dyDescent="0.25">
      <c r="J172" s="100"/>
    </row>
    <row r="173" spans="10:10" ht="13.2" x14ac:dyDescent="0.25">
      <c r="J173" s="100"/>
    </row>
    <row r="174" spans="10:10" ht="13.2" x14ac:dyDescent="0.25">
      <c r="J174" s="100"/>
    </row>
    <row r="175" spans="10:10" ht="13.2" x14ac:dyDescent="0.25">
      <c r="J175" s="100"/>
    </row>
    <row r="176" spans="10:10" ht="13.2" x14ac:dyDescent="0.25">
      <c r="J176" s="100"/>
    </row>
    <row r="177" spans="10:10" ht="13.2" x14ac:dyDescent="0.25">
      <c r="J177" s="100"/>
    </row>
    <row r="178" spans="10:10" ht="13.2" x14ac:dyDescent="0.25">
      <c r="J178" s="100"/>
    </row>
    <row r="179" spans="10:10" ht="13.2" x14ac:dyDescent="0.25">
      <c r="J179" s="100"/>
    </row>
    <row r="180" spans="10:10" ht="13.2" x14ac:dyDescent="0.25">
      <c r="J180" s="100"/>
    </row>
    <row r="181" spans="10:10" ht="13.2" x14ac:dyDescent="0.25">
      <c r="J181" s="100"/>
    </row>
    <row r="182" spans="10:10" ht="13.2" x14ac:dyDescent="0.25">
      <c r="J182" s="100"/>
    </row>
    <row r="183" spans="10:10" ht="13.2" x14ac:dyDescent="0.25">
      <c r="J183" s="100"/>
    </row>
    <row r="184" spans="10:10" ht="13.2" x14ac:dyDescent="0.25">
      <c r="J184" s="100"/>
    </row>
    <row r="185" spans="10:10" ht="13.2" x14ac:dyDescent="0.25">
      <c r="J185" s="100"/>
    </row>
    <row r="186" spans="10:10" ht="13.2" x14ac:dyDescent="0.25">
      <c r="J186" s="100"/>
    </row>
    <row r="187" spans="10:10" ht="13.2" x14ac:dyDescent="0.25">
      <c r="J187" s="100"/>
    </row>
    <row r="188" spans="10:10" ht="13.2" x14ac:dyDescent="0.25">
      <c r="J188" s="100"/>
    </row>
    <row r="189" spans="10:10" ht="13.2" x14ac:dyDescent="0.25">
      <c r="J189" s="100"/>
    </row>
    <row r="190" spans="10:10" ht="13.2" x14ac:dyDescent="0.25">
      <c r="J190" s="100"/>
    </row>
    <row r="191" spans="10:10" ht="13.2" x14ac:dyDescent="0.25">
      <c r="J191" s="100"/>
    </row>
    <row r="192" spans="10:10" ht="13.2" x14ac:dyDescent="0.25">
      <c r="J192" s="100"/>
    </row>
    <row r="193" spans="10:10" ht="13.2" x14ac:dyDescent="0.25">
      <c r="J193" s="100"/>
    </row>
    <row r="194" spans="10:10" ht="13.2" x14ac:dyDescent="0.25">
      <c r="J194" s="100"/>
    </row>
    <row r="195" spans="10:10" ht="13.2" x14ac:dyDescent="0.25">
      <c r="J195" s="100"/>
    </row>
    <row r="196" spans="10:10" ht="13.2" x14ac:dyDescent="0.25">
      <c r="J196" s="100"/>
    </row>
    <row r="197" spans="10:10" ht="13.2" x14ac:dyDescent="0.25">
      <c r="J197" s="100"/>
    </row>
    <row r="198" spans="10:10" ht="13.2" x14ac:dyDescent="0.25">
      <c r="J198" s="100"/>
    </row>
    <row r="199" spans="10:10" ht="13.2" x14ac:dyDescent="0.25">
      <c r="J199" s="100"/>
    </row>
    <row r="200" spans="10:10" ht="13.2" x14ac:dyDescent="0.25">
      <c r="J200" s="100"/>
    </row>
    <row r="201" spans="10:10" ht="13.2" x14ac:dyDescent="0.25">
      <c r="J201" s="100"/>
    </row>
    <row r="202" spans="10:10" ht="13.2" x14ac:dyDescent="0.25">
      <c r="J202" s="100"/>
    </row>
    <row r="203" spans="10:10" ht="13.2" x14ac:dyDescent="0.25">
      <c r="J203" s="100"/>
    </row>
    <row r="204" spans="10:10" ht="13.2" x14ac:dyDescent="0.25">
      <c r="J204" s="100"/>
    </row>
    <row r="205" spans="10:10" ht="13.2" x14ac:dyDescent="0.25">
      <c r="J205" s="100"/>
    </row>
    <row r="206" spans="10:10" ht="13.2" x14ac:dyDescent="0.25">
      <c r="J206" s="100"/>
    </row>
    <row r="207" spans="10:10" ht="13.2" x14ac:dyDescent="0.25">
      <c r="J207" s="100"/>
    </row>
    <row r="208" spans="10:10" ht="13.2" x14ac:dyDescent="0.25">
      <c r="J208" s="100"/>
    </row>
    <row r="209" spans="10:10" ht="13.2" x14ac:dyDescent="0.25">
      <c r="J209" s="100"/>
    </row>
    <row r="210" spans="10:10" ht="13.2" x14ac:dyDescent="0.25">
      <c r="J210" s="100"/>
    </row>
    <row r="211" spans="10:10" ht="13.2" x14ac:dyDescent="0.25">
      <c r="J211" s="100"/>
    </row>
    <row r="212" spans="10:10" ht="13.2" x14ac:dyDescent="0.25">
      <c r="J212" s="100"/>
    </row>
    <row r="213" spans="10:10" ht="13.2" x14ac:dyDescent="0.25">
      <c r="J213" s="100"/>
    </row>
    <row r="214" spans="10:10" ht="13.2" x14ac:dyDescent="0.25">
      <c r="J214" s="100"/>
    </row>
    <row r="215" spans="10:10" ht="13.2" x14ac:dyDescent="0.25">
      <c r="J215" s="100"/>
    </row>
    <row r="216" spans="10:10" ht="13.2" x14ac:dyDescent="0.25">
      <c r="J216" s="100"/>
    </row>
    <row r="217" spans="10:10" ht="13.2" x14ac:dyDescent="0.25">
      <c r="J217" s="100"/>
    </row>
    <row r="218" spans="10:10" ht="13.2" x14ac:dyDescent="0.25">
      <c r="J218" s="100"/>
    </row>
    <row r="219" spans="10:10" ht="13.2" x14ac:dyDescent="0.25">
      <c r="J219" s="100"/>
    </row>
    <row r="220" spans="10:10" ht="13.2" x14ac:dyDescent="0.25">
      <c r="J220" s="100"/>
    </row>
    <row r="221" spans="10:10" ht="13.2" x14ac:dyDescent="0.25">
      <c r="J221" s="100"/>
    </row>
    <row r="222" spans="10:10" ht="13.2" x14ac:dyDescent="0.25">
      <c r="J222" s="100"/>
    </row>
    <row r="223" spans="10:10" ht="13.2" x14ac:dyDescent="0.25">
      <c r="J223" s="100"/>
    </row>
    <row r="224" spans="10:10" ht="13.2" x14ac:dyDescent="0.25">
      <c r="J224" s="100"/>
    </row>
    <row r="225" spans="10:10" ht="13.2" x14ac:dyDescent="0.25">
      <c r="J225" s="100"/>
    </row>
    <row r="226" spans="10:10" ht="13.2" x14ac:dyDescent="0.25">
      <c r="J226" s="100"/>
    </row>
    <row r="227" spans="10:10" ht="13.2" x14ac:dyDescent="0.25">
      <c r="J227" s="100"/>
    </row>
    <row r="228" spans="10:10" ht="13.2" x14ac:dyDescent="0.25">
      <c r="J228" s="100"/>
    </row>
    <row r="229" spans="10:10" ht="13.2" x14ac:dyDescent="0.25">
      <c r="J229" s="100"/>
    </row>
    <row r="230" spans="10:10" ht="13.2" x14ac:dyDescent="0.25">
      <c r="J230" s="100"/>
    </row>
    <row r="231" spans="10:10" ht="13.2" x14ac:dyDescent="0.25">
      <c r="J231" s="100"/>
    </row>
    <row r="232" spans="10:10" ht="13.2" x14ac:dyDescent="0.25">
      <c r="J232" s="100"/>
    </row>
    <row r="233" spans="10:10" ht="13.2" x14ac:dyDescent="0.25">
      <c r="J233" s="100"/>
    </row>
    <row r="234" spans="10:10" ht="13.2" x14ac:dyDescent="0.25">
      <c r="J234" s="100"/>
    </row>
    <row r="235" spans="10:10" ht="13.2" x14ac:dyDescent="0.25">
      <c r="J235" s="100"/>
    </row>
    <row r="236" spans="10:10" ht="13.2" x14ac:dyDescent="0.25">
      <c r="J236" s="100"/>
    </row>
    <row r="237" spans="10:10" ht="13.2" x14ac:dyDescent="0.25">
      <c r="J237" s="100"/>
    </row>
    <row r="238" spans="10:10" ht="13.2" x14ac:dyDescent="0.25">
      <c r="J238" s="100"/>
    </row>
    <row r="239" spans="10:10" ht="13.2" x14ac:dyDescent="0.25">
      <c r="J239" s="100"/>
    </row>
    <row r="240" spans="10:10" ht="13.2" x14ac:dyDescent="0.25">
      <c r="J240" s="100"/>
    </row>
    <row r="241" spans="10:10" ht="13.2" x14ac:dyDescent="0.25">
      <c r="J241" s="100"/>
    </row>
    <row r="242" spans="10:10" ht="13.2" x14ac:dyDescent="0.25">
      <c r="J242" s="100"/>
    </row>
    <row r="243" spans="10:10" ht="13.2" x14ac:dyDescent="0.25">
      <c r="J243" s="100"/>
    </row>
    <row r="244" spans="10:10" ht="13.2" x14ac:dyDescent="0.25">
      <c r="J244" s="100"/>
    </row>
    <row r="245" spans="10:10" ht="13.2" x14ac:dyDescent="0.25">
      <c r="J245" s="100"/>
    </row>
    <row r="246" spans="10:10" ht="13.2" x14ac:dyDescent="0.25">
      <c r="J246" s="100"/>
    </row>
    <row r="247" spans="10:10" ht="13.2" x14ac:dyDescent="0.25">
      <c r="J247" s="100"/>
    </row>
    <row r="248" spans="10:10" ht="13.2" x14ac:dyDescent="0.25">
      <c r="J248" s="100"/>
    </row>
    <row r="249" spans="10:10" ht="13.2" x14ac:dyDescent="0.25">
      <c r="J249" s="100"/>
    </row>
    <row r="250" spans="10:10" ht="13.2" x14ac:dyDescent="0.25">
      <c r="J250" s="100"/>
    </row>
    <row r="251" spans="10:10" ht="13.2" x14ac:dyDescent="0.25">
      <c r="J251" s="100"/>
    </row>
    <row r="252" spans="10:10" ht="13.2" x14ac:dyDescent="0.25">
      <c r="J252" s="100"/>
    </row>
    <row r="253" spans="10:10" ht="13.2" x14ac:dyDescent="0.25">
      <c r="J253" s="100"/>
    </row>
    <row r="254" spans="10:10" ht="13.2" x14ac:dyDescent="0.25">
      <c r="J254" s="100"/>
    </row>
    <row r="255" spans="10:10" ht="13.2" x14ac:dyDescent="0.25">
      <c r="J255" s="100"/>
    </row>
    <row r="256" spans="10:10" ht="13.2" x14ac:dyDescent="0.25">
      <c r="J256" s="100"/>
    </row>
    <row r="257" spans="10:10" ht="13.2" x14ac:dyDescent="0.25">
      <c r="J257" s="100"/>
    </row>
    <row r="258" spans="10:10" ht="13.2" x14ac:dyDescent="0.25">
      <c r="J258" s="100"/>
    </row>
    <row r="259" spans="10:10" ht="13.2" x14ac:dyDescent="0.25">
      <c r="J259" s="100"/>
    </row>
    <row r="260" spans="10:10" ht="13.2" x14ac:dyDescent="0.25">
      <c r="J260" s="100"/>
    </row>
    <row r="261" spans="10:10" ht="13.2" x14ac:dyDescent="0.25">
      <c r="J261" s="100"/>
    </row>
    <row r="262" spans="10:10" ht="13.2" x14ac:dyDescent="0.25">
      <c r="J262" s="100"/>
    </row>
    <row r="263" spans="10:10" ht="13.2" x14ac:dyDescent="0.25">
      <c r="J263" s="100"/>
    </row>
    <row r="264" spans="10:10" ht="13.2" x14ac:dyDescent="0.25">
      <c r="J264" s="100"/>
    </row>
    <row r="265" spans="10:10" ht="13.2" x14ac:dyDescent="0.25">
      <c r="J265" s="100"/>
    </row>
    <row r="266" spans="10:10" ht="13.2" x14ac:dyDescent="0.25">
      <c r="J266" s="100"/>
    </row>
    <row r="267" spans="10:10" ht="13.2" x14ac:dyDescent="0.25">
      <c r="J267" s="100"/>
    </row>
    <row r="268" spans="10:10" ht="13.2" x14ac:dyDescent="0.25">
      <c r="J268" s="100"/>
    </row>
    <row r="269" spans="10:10" ht="13.2" x14ac:dyDescent="0.25">
      <c r="J269" s="100"/>
    </row>
    <row r="270" spans="10:10" ht="13.2" x14ac:dyDescent="0.25">
      <c r="J270" s="100"/>
    </row>
    <row r="271" spans="10:10" ht="13.2" x14ac:dyDescent="0.25">
      <c r="J271" s="100"/>
    </row>
    <row r="272" spans="10:10" ht="13.2" x14ac:dyDescent="0.25">
      <c r="J272" s="100"/>
    </row>
    <row r="273" spans="10:10" ht="13.2" x14ac:dyDescent="0.25">
      <c r="J273" s="100"/>
    </row>
    <row r="274" spans="10:10" ht="13.2" x14ac:dyDescent="0.25">
      <c r="J274" s="100"/>
    </row>
    <row r="275" spans="10:10" ht="13.2" x14ac:dyDescent="0.25">
      <c r="J275" s="100"/>
    </row>
    <row r="276" spans="10:10" ht="13.2" x14ac:dyDescent="0.25">
      <c r="J276" s="100"/>
    </row>
    <row r="277" spans="10:10" ht="13.2" x14ac:dyDescent="0.25">
      <c r="J277" s="100"/>
    </row>
    <row r="278" spans="10:10" ht="13.2" x14ac:dyDescent="0.25">
      <c r="J278" s="100"/>
    </row>
    <row r="279" spans="10:10" ht="13.2" x14ac:dyDescent="0.25">
      <c r="J279" s="100"/>
    </row>
    <row r="280" spans="10:10" ht="13.2" x14ac:dyDescent="0.25">
      <c r="J280" s="100"/>
    </row>
    <row r="281" spans="10:10" ht="13.2" x14ac:dyDescent="0.25">
      <c r="J281" s="100"/>
    </row>
    <row r="282" spans="10:10" ht="13.2" x14ac:dyDescent="0.25">
      <c r="J282" s="100"/>
    </row>
    <row r="283" spans="10:10" ht="13.2" x14ac:dyDescent="0.25">
      <c r="J283" s="100"/>
    </row>
    <row r="284" spans="10:10" ht="13.2" x14ac:dyDescent="0.25">
      <c r="J284" s="100"/>
    </row>
    <row r="285" spans="10:10" ht="13.2" x14ac:dyDescent="0.25">
      <c r="J285" s="100"/>
    </row>
    <row r="286" spans="10:10" ht="13.2" x14ac:dyDescent="0.25">
      <c r="J286" s="100"/>
    </row>
    <row r="287" spans="10:10" ht="13.2" x14ac:dyDescent="0.25">
      <c r="J287" s="100"/>
    </row>
    <row r="288" spans="10:10" ht="13.2" x14ac:dyDescent="0.25">
      <c r="J288" s="100"/>
    </row>
    <row r="289" spans="10:10" ht="13.2" x14ac:dyDescent="0.25">
      <c r="J289" s="100"/>
    </row>
    <row r="290" spans="10:10" ht="13.2" x14ac:dyDescent="0.25">
      <c r="J290" s="100"/>
    </row>
    <row r="291" spans="10:10" ht="13.2" x14ac:dyDescent="0.25">
      <c r="J291" s="100"/>
    </row>
    <row r="292" spans="10:10" ht="13.2" x14ac:dyDescent="0.25">
      <c r="J292" s="100"/>
    </row>
    <row r="293" spans="10:10" ht="13.2" x14ac:dyDescent="0.25">
      <c r="J293" s="100"/>
    </row>
    <row r="294" spans="10:10" ht="13.2" x14ac:dyDescent="0.25">
      <c r="J294" s="100"/>
    </row>
    <row r="295" spans="10:10" ht="13.2" x14ac:dyDescent="0.25">
      <c r="J295" s="100"/>
    </row>
    <row r="296" spans="10:10" ht="13.2" x14ac:dyDescent="0.25">
      <c r="J296" s="100"/>
    </row>
    <row r="297" spans="10:10" ht="13.2" x14ac:dyDescent="0.25">
      <c r="J297" s="100"/>
    </row>
    <row r="298" spans="10:10" ht="13.2" x14ac:dyDescent="0.25">
      <c r="J298" s="100"/>
    </row>
    <row r="299" spans="10:10" ht="13.2" x14ac:dyDescent="0.25">
      <c r="J299" s="100"/>
    </row>
    <row r="300" spans="10:10" ht="13.2" x14ac:dyDescent="0.25">
      <c r="J300" s="100"/>
    </row>
    <row r="301" spans="10:10" ht="13.2" x14ac:dyDescent="0.25">
      <c r="J301" s="100"/>
    </row>
    <row r="302" spans="10:10" ht="13.2" x14ac:dyDescent="0.25">
      <c r="J302" s="100"/>
    </row>
    <row r="303" spans="10:10" ht="13.2" x14ac:dyDescent="0.25">
      <c r="J303" s="100"/>
    </row>
    <row r="304" spans="10:10" ht="13.2" x14ac:dyDescent="0.25">
      <c r="J304" s="100"/>
    </row>
    <row r="305" spans="10:10" ht="13.2" x14ac:dyDescent="0.25">
      <c r="J305" s="100"/>
    </row>
    <row r="306" spans="10:10" ht="13.2" x14ac:dyDescent="0.25">
      <c r="J306" s="100"/>
    </row>
    <row r="307" spans="10:10" ht="13.2" x14ac:dyDescent="0.25">
      <c r="J307" s="100"/>
    </row>
    <row r="308" spans="10:10" ht="13.2" x14ac:dyDescent="0.25">
      <c r="J308" s="100"/>
    </row>
    <row r="309" spans="10:10" ht="13.2" x14ac:dyDescent="0.25">
      <c r="J309" s="100"/>
    </row>
    <row r="310" spans="10:10" ht="13.2" x14ac:dyDescent="0.25">
      <c r="J310" s="100"/>
    </row>
    <row r="311" spans="10:10" ht="13.2" x14ac:dyDescent="0.25">
      <c r="J311" s="100"/>
    </row>
    <row r="312" spans="10:10" ht="13.2" x14ac:dyDescent="0.25">
      <c r="J312" s="100"/>
    </row>
    <row r="313" spans="10:10" ht="13.2" x14ac:dyDescent="0.25">
      <c r="J313" s="100"/>
    </row>
    <row r="314" spans="10:10" ht="13.2" x14ac:dyDescent="0.25">
      <c r="J314" s="100"/>
    </row>
    <row r="315" spans="10:10" ht="13.2" x14ac:dyDescent="0.25">
      <c r="J315" s="100"/>
    </row>
    <row r="316" spans="10:10" ht="13.2" x14ac:dyDescent="0.25">
      <c r="J316" s="100"/>
    </row>
    <row r="317" spans="10:10" ht="13.2" x14ac:dyDescent="0.25">
      <c r="J317" s="100"/>
    </row>
    <row r="318" spans="10:10" ht="13.2" x14ac:dyDescent="0.25">
      <c r="J318" s="100"/>
    </row>
    <row r="319" spans="10:10" ht="13.2" x14ac:dyDescent="0.25">
      <c r="J319" s="100"/>
    </row>
    <row r="320" spans="10:10" ht="13.2" x14ac:dyDescent="0.25">
      <c r="J320" s="100"/>
    </row>
    <row r="321" spans="10:10" ht="13.2" x14ac:dyDescent="0.25">
      <c r="J321" s="100"/>
    </row>
    <row r="322" spans="10:10" ht="13.2" x14ac:dyDescent="0.25">
      <c r="J322" s="100"/>
    </row>
    <row r="323" spans="10:10" ht="13.2" x14ac:dyDescent="0.25">
      <c r="J323" s="100"/>
    </row>
    <row r="324" spans="10:10" ht="13.2" x14ac:dyDescent="0.25">
      <c r="J324" s="100"/>
    </row>
    <row r="325" spans="10:10" ht="13.2" x14ac:dyDescent="0.25">
      <c r="J325" s="100"/>
    </row>
    <row r="326" spans="10:10" ht="13.2" x14ac:dyDescent="0.25">
      <c r="J326" s="100"/>
    </row>
    <row r="327" spans="10:10" ht="13.2" x14ac:dyDescent="0.25">
      <c r="J327" s="100"/>
    </row>
    <row r="328" spans="10:10" ht="13.2" x14ac:dyDescent="0.25">
      <c r="J328" s="100"/>
    </row>
    <row r="329" spans="10:10" ht="13.2" x14ac:dyDescent="0.25">
      <c r="J329" s="100"/>
    </row>
    <row r="330" spans="10:10" ht="13.2" x14ac:dyDescent="0.25">
      <c r="J330" s="100"/>
    </row>
    <row r="331" spans="10:10" ht="13.2" x14ac:dyDescent="0.25">
      <c r="J331" s="100"/>
    </row>
    <row r="332" spans="10:10" ht="13.2" x14ac:dyDescent="0.25">
      <c r="J332" s="100"/>
    </row>
    <row r="333" spans="10:10" ht="13.2" x14ac:dyDescent="0.25">
      <c r="J333" s="100"/>
    </row>
    <row r="334" spans="10:10" ht="13.2" x14ac:dyDescent="0.25">
      <c r="J334" s="100"/>
    </row>
    <row r="335" spans="10:10" ht="13.2" x14ac:dyDescent="0.25">
      <c r="J335" s="100"/>
    </row>
    <row r="336" spans="10:10" ht="13.2" x14ac:dyDescent="0.25">
      <c r="J336" s="100"/>
    </row>
    <row r="337" spans="10:10" ht="13.2" x14ac:dyDescent="0.25">
      <c r="J337" s="100"/>
    </row>
    <row r="338" spans="10:10" ht="13.2" x14ac:dyDescent="0.25">
      <c r="J338" s="100"/>
    </row>
    <row r="339" spans="10:10" ht="13.2" x14ac:dyDescent="0.25">
      <c r="J339" s="100"/>
    </row>
    <row r="340" spans="10:10" ht="13.2" x14ac:dyDescent="0.25">
      <c r="J340" s="100"/>
    </row>
    <row r="341" spans="10:10" ht="13.2" x14ac:dyDescent="0.25">
      <c r="J341" s="100"/>
    </row>
    <row r="342" spans="10:10" ht="13.2" x14ac:dyDescent="0.25">
      <c r="J342" s="100"/>
    </row>
    <row r="343" spans="10:10" ht="13.2" x14ac:dyDescent="0.25">
      <c r="J343" s="100"/>
    </row>
    <row r="344" spans="10:10" ht="13.2" x14ac:dyDescent="0.25">
      <c r="J344" s="100"/>
    </row>
    <row r="345" spans="10:10" ht="13.2" x14ac:dyDescent="0.25">
      <c r="J345" s="100"/>
    </row>
    <row r="346" spans="10:10" ht="13.2" x14ac:dyDescent="0.25">
      <c r="J346" s="100"/>
    </row>
    <row r="347" spans="10:10" ht="13.2" x14ac:dyDescent="0.25">
      <c r="J347" s="100"/>
    </row>
    <row r="348" spans="10:10" ht="13.2" x14ac:dyDescent="0.25">
      <c r="J348" s="100"/>
    </row>
    <row r="349" spans="10:10" ht="13.2" x14ac:dyDescent="0.25">
      <c r="J349" s="100"/>
    </row>
    <row r="350" spans="10:10" ht="13.2" x14ac:dyDescent="0.25">
      <c r="J350" s="100"/>
    </row>
    <row r="351" spans="10:10" ht="13.2" x14ac:dyDescent="0.25">
      <c r="J351" s="100"/>
    </row>
    <row r="352" spans="10:10" ht="13.2" x14ac:dyDescent="0.25">
      <c r="J352" s="100"/>
    </row>
    <row r="353" spans="10:10" ht="13.2" x14ac:dyDescent="0.25">
      <c r="J353" s="100"/>
    </row>
    <row r="354" spans="10:10" ht="13.2" x14ac:dyDescent="0.25">
      <c r="J354" s="100"/>
    </row>
    <row r="355" spans="10:10" ht="13.2" x14ac:dyDescent="0.25">
      <c r="J355" s="100"/>
    </row>
    <row r="356" spans="10:10" ht="13.2" x14ac:dyDescent="0.25">
      <c r="J356" s="100"/>
    </row>
    <row r="357" spans="10:10" ht="13.2" x14ac:dyDescent="0.25">
      <c r="J357" s="100"/>
    </row>
    <row r="358" spans="10:10" ht="13.2" x14ac:dyDescent="0.25">
      <c r="J358" s="100"/>
    </row>
    <row r="359" spans="10:10" ht="13.2" x14ac:dyDescent="0.25">
      <c r="J359" s="100"/>
    </row>
    <row r="360" spans="10:10" ht="13.2" x14ac:dyDescent="0.25">
      <c r="J360" s="100"/>
    </row>
    <row r="361" spans="10:10" ht="13.2" x14ac:dyDescent="0.25">
      <c r="J361" s="100"/>
    </row>
    <row r="362" spans="10:10" ht="13.2" x14ac:dyDescent="0.25">
      <c r="J362" s="100"/>
    </row>
    <row r="363" spans="10:10" ht="13.2" x14ac:dyDescent="0.25">
      <c r="J363" s="100"/>
    </row>
    <row r="364" spans="10:10" ht="13.2" x14ac:dyDescent="0.25">
      <c r="J364" s="100"/>
    </row>
    <row r="365" spans="10:10" ht="13.2" x14ac:dyDescent="0.25">
      <c r="J365" s="100"/>
    </row>
    <row r="366" spans="10:10" ht="13.2" x14ac:dyDescent="0.25">
      <c r="J366" s="100"/>
    </row>
    <row r="367" spans="10:10" ht="13.2" x14ac:dyDescent="0.25">
      <c r="J367" s="100"/>
    </row>
    <row r="368" spans="10:10" ht="13.2" x14ac:dyDescent="0.25">
      <c r="J368" s="100"/>
    </row>
    <row r="369" spans="10:10" ht="13.2" x14ac:dyDescent="0.25">
      <c r="J369" s="100"/>
    </row>
    <row r="370" spans="10:10" ht="13.2" x14ac:dyDescent="0.25">
      <c r="J370" s="100"/>
    </row>
    <row r="371" spans="10:10" ht="13.2" x14ac:dyDescent="0.25">
      <c r="J371" s="100"/>
    </row>
    <row r="372" spans="10:10" ht="13.2" x14ac:dyDescent="0.25">
      <c r="J372" s="100"/>
    </row>
    <row r="373" spans="10:10" ht="13.2" x14ac:dyDescent="0.25">
      <c r="J373" s="100"/>
    </row>
    <row r="374" spans="10:10" ht="13.2" x14ac:dyDescent="0.25">
      <c r="J374" s="100"/>
    </row>
    <row r="375" spans="10:10" ht="13.2" x14ac:dyDescent="0.25">
      <c r="J375" s="100"/>
    </row>
    <row r="376" spans="10:10" ht="13.2" x14ac:dyDescent="0.25">
      <c r="J376" s="100"/>
    </row>
    <row r="377" spans="10:10" ht="13.2" x14ac:dyDescent="0.25">
      <c r="J377" s="100"/>
    </row>
    <row r="378" spans="10:10" ht="13.2" x14ac:dyDescent="0.25">
      <c r="J378" s="100"/>
    </row>
    <row r="379" spans="10:10" ht="13.2" x14ac:dyDescent="0.25">
      <c r="J379" s="100"/>
    </row>
    <row r="380" spans="10:10" ht="13.2" x14ac:dyDescent="0.25">
      <c r="J380" s="100"/>
    </row>
    <row r="381" spans="10:10" ht="13.2" x14ac:dyDescent="0.25">
      <c r="J381" s="100"/>
    </row>
    <row r="382" spans="10:10" ht="13.2" x14ac:dyDescent="0.25">
      <c r="J382" s="100"/>
    </row>
    <row r="383" spans="10:10" ht="13.2" x14ac:dyDescent="0.25">
      <c r="J383" s="100"/>
    </row>
    <row r="384" spans="10:10" ht="13.2" x14ac:dyDescent="0.25">
      <c r="J384" s="100"/>
    </row>
    <row r="385" spans="10:10" ht="13.2" x14ac:dyDescent="0.25">
      <c r="J385" s="100"/>
    </row>
    <row r="386" spans="10:10" ht="13.2" x14ac:dyDescent="0.25">
      <c r="J386" s="100"/>
    </row>
    <row r="387" spans="10:10" ht="13.2" x14ac:dyDescent="0.25">
      <c r="J387" s="100"/>
    </row>
    <row r="388" spans="10:10" ht="13.2" x14ac:dyDescent="0.25">
      <c r="J388" s="100"/>
    </row>
    <row r="389" spans="10:10" ht="13.2" x14ac:dyDescent="0.25">
      <c r="J389" s="100"/>
    </row>
    <row r="390" spans="10:10" ht="13.2" x14ac:dyDescent="0.25">
      <c r="J390" s="100"/>
    </row>
    <row r="391" spans="10:10" ht="13.2" x14ac:dyDescent="0.25">
      <c r="J391" s="100"/>
    </row>
    <row r="392" spans="10:10" ht="13.2" x14ac:dyDescent="0.25">
      <c r="J392" s="100"/>
    </row>
    <row r="393" spans="10:10" ht="13.2" x14ac:dyDescent="0.25">
      <c r="J393" s="100"/>
    </row>
    <row r="394" spans="10:10" ht="13.2" x14ac:dyDescent="0.25">
      <c r="J394" s="100"/>
    </row>
    <row r="395" spans="10:10" ht="13.2" x14ac:dyDescent="0.25">
      <c r="J395" s="100"/>
    </row>
    <row r="396" spans="10:10" ht="13.2" x14ac:dyDescent="0.25">
      <c r="J396" s="100"/>
    </row>
    <row r="397" spans="10:10" ht="13.2" x14ac:dyDescent="0.25">
      <c r="J397" s="100"/>
    </row>
    <row r="398" spans="10:10" ht="13.2" x14ac:dyDescent="0.25">
      <c r="J398" s="100"/>
    </row>
    <row r="399" spans="10:10" ht="13.2" x14ac:dyDescent="0.25">
      <c r="J399" s="100"/>
    </row>
    <row r="400" spans="10:10" ht="13.2" x14ac:dyDescent="0.25">
      <c r="J400" s="100"/>
    </row>
    <row r="401" spans="10:10" ht="13.2" x14ac:dyDescent="0.25">
      <c r="J401" s="100"/>
    </row>
    <row r="402" spans="10:10" ht="13.2" x14ac:dyDescent="0.25">
      <c r="J402" s="100"/>
    </row>
    <row r="403" spans="10:10" ht="13.2" x14ac:dyDescent="0.25">
      <c r="J403" s="100"/>
    </row>
    <row r="404" spans="10:10" ht="13.2" x14ac:dyDescent="0.25">
      <c r="J404" s="100"/>
    </row>
    <row r="405" spans="10:10" ht="13.2" x14ac:dyDescent="0.25">
      <c r="J405" s="100"/>
    </row>
    <row r="406" spans="10:10" ht="13.2" x14ac:dyDescent="0.25">
      <c r="J406" s="100"/>
    </row>
    <row r="407" spans="10:10" ht="13.2" x14ac:dyDescent="0.25">
      <c r="J407" s="100"/>
    </row>
    <row r="408" spans="10:10" ht="13.2" x14ac:dyDescent="0.25">
      <c r="J408" s="100"/>
    </row>
    <row r="409" spans="10:10" ht="13.2" x14ac:dyDescent="0.25">
      <c r="J409" s="100"/>
    </row>
    <row r="410" spans="10:10" ht="13.2" x14ac:dyDescent="0.25">
      <c r="J410" s="100"/>
    </row>
    <row r="411" spans="10:10" ht="13.2" x14ac:dyDescent="0.25">
      <c r="J411" s="100"/>
    </row>
    <row r="412" spans="10:10" ht="13.2" x14ac:dyDescent="0.25">
      <c r="J412" s="100"/>
    </row>
    <row r="413" spans="10:10" ht="13.2" x14ac:dyDescent="0.25">
      <c r="J413" s="100"/>
    </row>
    <row r="414" spans="10:10" ht="13.2" x14ac:dyDescent="0.25">
      <c r="J414" s="100"/>
    </row>
    <row r="415" spans="10:10" ht="13.2" x14ac:dyDescent="0.25">
      <c r="J415" s="100"/>
    </row>
    <row r="416" spans="10:10" ht="13.2" x14ac:dyDescent="0.25">
      <c r="J416" s="100"/>
    </row>
    <row r="417" spans="10:10" ht="13.2" x14ac:dyDescent="0.25">
      <c r="J417" s="100"/>
    </row>
    <row r="418" spans="10:10" ht="13.2" x14ac:dyDescent="0.25">
      <c r="J418" s="100"/>
    </row>
    <row r="419" spans="10:10" ht="13.2" x14ac:dyDescent="0.25">
      <c r="J419" s="100"/>
    </row>
    <row r="420" spans="10:10" ht="13.2" x14ac:dyDescent="0.25">
      <c r="J420" s="100"/>
    </row>
    <row r="421" spans="10:10" ht="13.2" x14ac:dyDescent="0.25">
      <c r="J421" s="100"/>
    </row>
    <row r="422" spans="10:10" ht="13.2" x14ac:dyDescent="0.25">
      <c r="J422" s="100"/>
    </row>
    <row r="423" spans="10:10" ht="13.2" x14ac:dyDescent="0.25">
      <c r="J423" s="100"/>
    </row>
    <row r="424" spans="10:10" ht="13.2" x14ac:dyDescent="0.25">
      <c r="J424" s="100"/>
    </row>
    <row r="425" spans="10:10" ht="13.2" x14ac:dyDescent="0.25">
      <c r="J425" s="100"/>
    </row>
    <row r="426" spans="10:10" ht="13.2" x14ac:dyDescent="0.25">
      <c r="J426" s="100"/>
    </row>
    <row r="427" spans="10:10" ht="13.2" x14ac:dyDescent="0.25">
      <c r="J427" s="100"/>
    </row>
    <row r="428" spans="10:10" ht="13.2" x14ac:dyDescent="0.25">
      <c r="J428" s="100"/>
    </row>
    <row r="429" spans="10:10" ht="13.2" x14ac:dyDescent="0.25">
      <c r="J429" s="100"/>
    </row>
    <row r="430" spans="10:10" ht="13.2" x14ac:dyDescent="0.25">
      <c r="J430" s="100"/>
    </row>
    <row r="431" spans="10:10" ht="13.2" x14ac:dyDescent="0.25">
      <c r="J431" s="100"/>
    </row>
    <row r="432" spans="10:10" ht="13.2" x14ac:dyDescent="0.25">
      <c r="J432" s="100"/>
    </row>
    <row r="433" spans="10:10" ht="13.2" x14ac:dyDescent="0.25">
      <c r="J433" s="100"/>
    </row>
    <row r="434" spans="10:10" ht="13.2" x14ac:dyDescent="0.25">
      <c r="J434" s="100"/>
    </row>
    <row r="435" spans="10:10" ht="13.2" x14ac:dyDescent="0.25">
      <c r="J435" s="100"/>
    </row>
    <row r="436" spans="10:10" ht="13.2" x14ac:dyDescent="0.25">
      <c r="J436" s="100"/>
    </row>
    <row r="437" spans="10:10" ht="13.2" x14ac:dyDescent="0.25">
      <c r="J437" s="100"/>
    </row>
    <row r="438" spans="10:10" ht="13.2" x14ac:dyDescent="0.25">
      <c r="J438" s="100"/>
    </row>
    <row r="439" spans="10:10" ht="13.2" x14ac:dyDescent="0.25">
      <c r="J439" s="100"/>
    </row>
    <row r="440" spans="10:10" ht="13.2" x14ac:dyDescent="0.25">
      <c r="J440" s="100"/>
    </row>
    <row r="441" spans="10:10" ht="13.2" x14ac:dyDescent="0.25">
      <c r="J441" s="100"/>
    </row>
    <row r="442" spans="10:10" ht="13.2" x14ac:dyDescent="0.25">
      <c r="J442" s="100"/>
    </row>
    <row r="443" spans="10:10" ht="13.2" x14ac:dyDescent="0.25">
      <c r="J443" s="100"/>
    </row>
    <row r="444" spans="10:10" ht="13.2" x14ac:dyDescent="0.25">
      <c r="J444" s="100"/>
    </row>
    <row r="445" spans="10:10" ht="13.2" x14ac:dyDescent="0.25">
      <c r="J445" s="100"/>
    </row>
    <row r="446" spans="10:10" ht="13.2" x14ac:dyDescent="0.25">
      <c r="J446" s="100"/>
    </row>
    <row r="447" spans="10:10" ht="13.2" x14ac:dyDescent="0.25">
      <c r="J447" s="100"/>
    </row>
    <row r="448" spans="10:10" ht="13.2" x14ac:dyDescent="0.25">
      <c r="J448" s="100"/>
    </row>
    <row r="449" spans="10:10" ht="13.2" x14ac:dyDescent="0.25">
      <c r="J449" s="100"/>
    </row>
    <row r="450" spans="10:10" ht="13.2" x14ac:dyDescent="0.25">
      <c r="J450" s="100"/>
    </row>
    <row r="451" spans="10:10" ht="13.2" x14ac:dyDescent="0.25">
      <c r="J451" s="100"/>
    </row>
    <row r="452" spans="10:10" ht="13.2" x14ac:dyDescent="0.25">
      <c r="J452" s="100"/>
    </row>
    <row r="453" spans="10:10" ht="13.2" x14ac:dyDescent="0.25">
      <c r="J453" s="100"/>
    </row>
    <row r="454" spans="10:10" ht="13.2" x14ac:dyDescent="0.25">
      <c r="J454" s="100"/>
    </row>
    <row r="455" spans="10:10" ht="13.2" x14ac:dyDescent="0.25">
      <c r="J455" s="100"/>
    </row>
    <row r="456" spans="10:10" ht="13.2" x14ac:dyDescent="0.25">
      <c r="J456" s="100"/>
    </row>
    <row r="457" spans="10:10" ht="13.2" x14ac:dyDescent="0.25">
      <c r="J457" s="100"/>
    </row>
    <row r="458" spans="10:10" ht="13.2" x14ac:dyDescent="0.25">
      <c r="J458" s="100"/>
    </row>
    <row r="459" spans="10:10" ht="13.2" x14ac:dyDescent="0.25">
      <c r="J459" s="100"/>
    </row>
    <row r="460" spans="10:10" ht="13.2" x14ac:dyDescent="0.25">
      <c r="J460" s="100"/>
    </row>
    <row r="461" spans="10:10" ht="13.2" x14ac:dyDescent="0.25">
      <c r="J461" s="100"/>
    </row>
    <row r="462" spans="10:10" ht="13.2" x14ac:dyDescent="0.25">
      <c r="J462" s="100"/>
    </row>
    <row r="463" spans="10:10" ht="13.2" x14ac:dyDescent="0.25">
      <c r="J463" s="100"/>
    </row>
    <row r="464" spans="10:10" ht="13.2" x14ac:dyDescent="0.25">
      <c r="J464" s="100"/>
    </row>
    <row r="465" spans="10:10" ht="13.2" x14ac:dyDescent="0.25">
      <c r="J465" s="100"/>
    </row>
    <row r="466" spans="10:10" ht="13.2" x14ac:dyDescent="0.25">
      <c r="J466" s="100"/>
    </row>
    <row r="467" spans="10:10" ht="13.2" x14ac:dyDescent="0.25">
      <c r="J467" s="100"/>
    </row>
    <row r="468" spans="10:10" ht="13.2" x14ac:dyDescent="0.25">
      <c r="J468" s="100"/>
    </row>
    <row r="469" spans="10:10" ht="13.2" x14ac:dyDescent="0.25">
      <c r="J469" s="100"/>
    </row>
    <row r="470" spans="10:10" ht="13.2" x14ac:dyDescent="0.25">
      <c r="J470" s="100"/>
    </row>
    <row r="471" spans="10:10" ht="13.2" x14ac:dyDescent="0.25">
      <c r="J471" s="100"/>
    </row>
    <row r="472" spans="10:10" ht="13.2" x14ac:dyDescent="0.25">
      <c r="J472" s="100"/>
    </row>
    <row r="473" spans="10:10" ht="13.2" x14ac:dyDescent="0.25">
      <c r="J473" s="100"/>
    </row>
    <row r="474" spans="10:10" ht="13.2" x14ac:dyDescent="0.25">
      <c r="J474" s="100"/>
    </row>
    <row r="475" spans="10:10" ht="13.2" x14ac:dyDescent="0.25">
      <c r="J475" s="100"/>
    </row>
    <row r="476" spans="10:10" ht="13.2" x14ac:dyDescent="0.25">
      <c r="J476" s="100"/>
    </row>
    <row r="477" spans="10:10" ht="13.2" x14ac:dyDescent="0.25">
      <c r="J477" s="100"/>
    </row>
    <row r="478" spans="10:10" ht="13.2" x14ac:dyDescent="0.25">
      <c r="J478" s="100"/>
    </row>
    <row r="479" spans="10:10" ht="13.2" x14ac:dyDescent="0.25">
      <c r="J479" s="100"/>
    </row>
    <row r="480" spans="10:10" ht="13.2" x14ac:dyDescent="0.25">
      <c r="J480" s="100"/>
    </row>
    <row r="481" spans="10:10" ht="13.2" x14ac:dyDescent="0.25">
      <c r="J481" s="100"/>
    </row>
    <row r="482" spans="10:10" ht="13.2" x14ac:dyDescent="0.25">
      <c r="J482" s="100"/>
    </row>
    <row r="483" spans="10:10" ht="13.2" x14ac:dyDescent="0.25">
      <c r="J483" s="100"/>
    </row>
    <row r="484" spans="10:10" ht="13.2" x14ac:dyDescent="0.25">
      <c r="J484" s="100"/>
    </row>
    <row r="485" spans="10:10" ht="13.2" x14ac:dyDescent="0.25">
      <c r="J485" s="100"/>
    </row>
    <row r="486" spans="10:10" ht="13.2" x14ac:dyDescent="0.25">
      <c r="J486" s="100"/>
    </row>
    <row r="487" spans="10:10" ht="13.2" x14ac:dyDescent="0.25">
      <c r="J487" s="100"/>
    </row>
    <row r="488" spans="10:10" ht="13.2" x14ac:dyDescent="0.25">
      <c r="J488" s="100"/>
    </row>
    <row r="489" spans="10:10" ht="13.2" x14ac:dyDescent="0.25">
      <c r="J489" s="100"/>
    </row>
    <row r="490" spans="10:10" ht="13.2" x14ac:dyDescent="0.25">
      <c r="J490" s="100"/>
    </row>
    <row r="491" spans="10:10" ht="13.2" x14ac:dyDescent="0.25">
      <c r="J491" s="100"/>
    </row>
    <row r="492" spans="10:10" ht="13.2" x14ac:dyDescent="0.25">
      <c r="J492" s="100"/>
    </row>
    <row r="493" spans="10:10" ht="13.2" x14ac:dyDescent="0.25">
      <c r="J493" s="100"/>
    </row>
    <row r="494" spans="10:10" ht="13.2" x14ac:dyDescent="0.25">
      <c r="J494" s="100"/>
    </row>
    <row r="495" spans="10:10" ht="13.2" x14ac:dyDescent="0.25">
      <c r="J495" s="100"/>
    </row>
    <row r="496" spans="10:10" ht="13.2" x14ac:dyDescent="0.25">
      <c r="J496" s="100"/>
    </row>
    <row r="497" spans="10:10" ht="13.2" x14ac:dyDescent="0.25">
      <c r="J497" s="100"/>
    </row>
    <row r="498" spans="10:10" ht="13.2" x14ac:dyDescent="0.25">
      <c r="J498" s="100"/>
    </row>
    <row r="499" spans="10:10" ht="13.2" x14ac:dyDescent="0.25">
      <c r="J499" s="100"/>
    </row>
    <row r="500" spans="10:10" ht="13.2" x14ac:dyDescent="0.25">
      <c r="J500" s="100"/>
    </row>
    <row r="501" spans="10:10" ht="13.2" x14ac:dyDescent="0.25">
      <c r="J501" s="100"/>
    </row>
    <row r="502" spans="10:10" ht="13.2" x14ac:dyDescent="0.25">
      <c r="J502" s="100"/>
    </row>
    <row r="503" spans="10:10" ht="13.2" x14ac:dyDescent="0.25">
      <c r="J503" s="100"/>
    </row>
    <row r="504" spans="10:10" ht="13.2" x14ac:dyDescent="0.25">
      <c r="J504" s="100"/>
    </row>
    <row r="505" spans="10:10" ht="13.2" x14ac:dyDescent="0.25">
      <c r="J505" s="100"/>
    </row>
    <row r="506" spans="10:10" ht="13.2" x14ac:dyDescent="0.25">
      <c r="J506" s="100"/>
    </row>
    <row r="507" spans="10:10" ht="13.2" x14ac:dyDescent="0.25">
      <c r="J507" s="100"/>
    </row>
    <row r="508" spans="10:10" ht="13.2" x14ac:dyDescent="0.25">
      <c r="J508" s="100"/>
    </row>
    <row r="509" spans="10:10" ht="13.2" x14ac:dyDescent="0.25">
      <c r="J509" s="100"/>
    </row>
    <row r="510" spans="10:10" ht="13.2" x14ac:dyDescent="0.25">
      <c r="J510" s="100"/>
    </row>
    <row r="511" spans="10:10" ht="13.2" x14ac:dyDescent="0.25">
      <c r="J511" s="100"/>
    </row>
    <row r="512" spans="10:10" ht="13.2" x14ac:dyDescent="0.25">
      <c r="J512" s="100"/>
    </row>
    <row r="513" spans="10:10" ht="13.2" x14ac:dyDescent="0.25">
      <c r="J513" s="100"/>
    </row>
    <row r="514" spans="10:10" ht="13.2" x14ac:dyDescent="0.25">
      <c r="J514" s="100"/>
    </row>
    <row r="515" spans="10:10" ht="13.2" x14ac:dyDescent="0.25">
      <c r="J515" s="100"/>
    </row>
    <row r="516" spans="10:10" ht="13.2" x14ac:dyDescent="0.25">
      <c r="J516" s="100"/>
    </row>
    <row r="517" spans="10:10" ht="13.2" x14ac:dyDescent="0.25">
      <c r="J517" s="100"/>
    </row>
    <row r="518" spans="10:10" ht="13.2" x14ac:dyDescent="0.25">
      <c r="J518" s="100"/>
    </row>
    <row r="519" spans="10:10" ht="13.2" x14ac:dyDescent="0.25">
      <c r="J519" s="100"/>
    </row>
    <row r="520" spans="10:10" ht="13.2" x14ac:dyDescent="0.25">
      <c r="J520" s="100"/>
    </row>
    <row r="521" spans="10:10" ht="13.2" x14ac:dyDescent="0.25">
      <c r="J521" s="100"/>
    </row>
    <row r="522" spans="10:10" ht="13.2" x14ac:dyDescent="0.25">
      <c r="J522" s="100"/>
    </row>
    <row r="523" spans="10:10" ht="13.2" x14ac:dyDescent="0.25">
      <c r="J523" s="100"/>
    </row>
    <row r="524" spans="10:10" ht="13.2" x14ac:dyDescent="0.25">
      <c r="J524" s="100"/>
    </row>
    <row r="525" spans="10:10" ht="13.2" x14ac:dyDescent="0.25">
      <c r="J525" s="100"/>
    </row>
    <row r="526" spans="10:10" ht="13.2" x14ac:dyDescent="0.25">
      <c r="J526" s="100"/>
    </row>
    <row r="527" spans="10:10" ht="13.2" x14ac:dyDescent="0.25">
      <c r="J527" s="100"/>
    </row>
    <row r="528" spans="10:10" ht="13.2" x14ac:dyDescent="0.25">
      <c r="J528" s="100"/>
    </row>
    <row r="529" spans="10:10" ht="13.2" x14ac:dyDescent="0.25">
      <c r="J529" s="100"/>
    </row>
    <row r="530" spans="10:10" ht="13.2" x14ac:dyDescent="0.25">
      <c r="J530" s="100"/>
    </row>
    <row r="531" spans="10:10" ht="13.2" x14ac:dyDescent="0.25">
      <c r="J531" s="100"/>
    </row>
    <row r="532" spans="10:10" ht="13.2" x14ac:dyDescent="0.25">
      <c r="J532" s="100"/>
    </row>
    <row r="533" spans="10:10" ht="13.2" x14ac:dyDescent="0.25">
      <c r="J533" s="100"/>
    </row>
    <row r="534" spans="10:10" ht="13.2" x14ac:dyDescent="0.25">
      <c r="J534" s="100"/>
    </row>
    <row r="535" spans="10:10" ht="13.2" x14ac:dyDescent="0.25">
      <c r="J535" s="100"/>
    </row>
    <row r="536" spans="10:10" ht="13.2" x14ac:dyDescent="0.25">
      <c r="J536" s="100"/>
    </row>
    <row r="537" spans="10:10" ht="13.2" x14ac:dyDescent="0.25">
      <c r="J537" s="100"/>
    </row>
    <row r="538" spans="10:10" ht="13.2" x14ac:dyDescent="0.25">
      <c r="J538" s="100"/>
    </row>
    <row r="539" spans="10:10" ht="13.2" x14ac:dyDescent="0.25">
      <c r="J539" s="100"/>
    </row>
    <row r="540" spans="10:10" ht="13.2" x14ac:dyDescent="0.25">
      <c r="J540" s="100"/>
    </row>
    <row r="541" spans="10:10" ht="13.2" x14ac:dyDescent="0.25">
      <c r="J541" s="100"/>
    </row>
    <row r="542" spans="10:10" ht="13.2" x14ac:dyDescent="0.25">
      <c r="J542" s="100"/>
    </row>
    <row r="543" spans="10:10" ht="13.2" x14ac:dyDescent="0.25">
      <c r="J543" s="100"/>
    </row>
    <row r="544" spans="10:10" ht="13.2" x14ac:dyDescent="0.25">
      <c r="J544" s="100"/>
    </row>
    <row r="545" spans="10:10" ht="13.2" x14ac:dyDescent="0.25">
      <c r="J545" s="100"/>
    </row>
    <row r="546" spans="10:10" ht="13.2" x14ac:dyDescent="0.25">
      <c r="J546" s="100"/>
    </row>
    <row r="547" spans="10:10" ht="13.2" x14ac:dyDescent="0.25">
      <c r="J547" s="100"/>
    </row>
    <row r="548" spans="10:10" ht="13.2" x14ac:dyDescent="0.25">
      <c r="J548" s="100"/>
    </row>
    <row r="549" spans="10:10" ht="13.2" x14ac:dyDescent="0.25">
      <c r="J549" s="100"/>
    </row>
    <row r="550" spans="10:10" ht="13.2" x14ac:dyDescent="0.25">
      <c r="J550" s="100"/>
    </row>
    <row r="551" spans="10:10" ht="13.2" x14ac:dyDescent="0.25">
      <c r="J551" s="100"/>
    </row>
    <row r="552" spans="10:10" ht="13.2" x14ac:dyDescent="0.25">
      <c r="J552" s="100"/>
    </row>
    <row r="553" spans="10:10" ht="13.2" x14ac:dyDescent="0.25">
      <c r="J553" s="100"/>
    </row>
    <row r="554" spans="10:10" ht="13.2" x14ac:dyDescent="0.25">
      <c r="J554" s="100"/>
    </row>
    <row r="555" spans="10:10" ht="13.2" x14ac:dyDescent="0.25">
      <c r="J555" s="100"/>
    </row>
    <row r="556" spans="10:10" ht="13.2" x14ac:dyDescent="0.25">
      <c r="J556" s="100"/>
    </row>
    <row r="557" spans="10:10" ht="13.2" x14ac:dyDescent="0.25">
      <c r="J557" s="100"/>
    </row>
    <row r="558" spans="10:10" ht="13.2" x14ac:dyDescent="0.25">
      <c r="J558" s="100"/>
    </row>
    <row r="559" spans="10:10" ht="13.2" x14ac:dyDescent="0.25">
      <c r="J559" s="100"/>
    </row>
    <row r="560" spans="10:10" ht="13.2" x14ac:dyDescent="0.25">
      <c r="J560" s="100"/>
    </row>
    <row r="561" spans="10:10" ht="13.2" x14ac:dyDescent="0.25">
      <c r="J561" s="100"/>
    </row>
    <row r="562" spans="10:10" ht="13.2" x14ac:dyDescent="0.25">
      <c r="J562" s="100"/>
    </row>
    <row r="563" spans="10:10" ht="13.2" x14ac:dyDescent="0.25">
      <c r="J563" s="100"/>
    </row>
    <row r="564" spans="10:10" ht="13.2" x14ac:dyDescent="0.25">
      <c r="J564" s="100"/>
    </row>
    <row r="565" spans="10:10" ht="13.2" x14ac:dyDescent="0.25">
      <c r="J565" s="100"/>
    </row>
    <row r="566" spans="10:10" ht="13.2" x14ac:dyDescent="0.25">
      <c r="J566" s="100"/>
    </row>
    <row r="567" spans="10:10" ht="13.2" x14ac:dyDescent="0.25">
      <c r="J567" s="100"/>
    </row>
    <row r="568" spans="10:10" ht="13.2" x14ac:dyDescent="0.25">
      <c r="J568" s="100"/>
    </row>
    <row r="569" spans="10:10" ht="13.2" x14ac:dyDescent="0.25">
      <c r="J569" s="100"/>
    </row>
    <row r="570" spans="10:10" ht="13.2" x14ac:dyDescent="0.25">
      <c r="J570" s="100"/>
    </row>
    <row r="571" spans="10:10" ht="13.2" x14ac:dyDescent="0.25">
      <c r="J571" s="100"/>
    </row>
    <row r="572" spans="10:10" ht="13.2" x14ac:dyDescent="0.25">
      <c r="J572" s="100"/>
    </row>
    <row r="573" spans="10:10" ht="13.2" x14ac:dyDescent="0.25">
      <c r="J573" s="100"/>
    </row>
    <row r="574" spans="10:10" ht="13.2" x14ac:dyDescent="0.25">
      <c r="J574" s="100"/>
    </row>
    <row r="575" spans="10:10" ht="13.2" x14ac:dyDescent="0.25">
      <c r="J575" s="100"/>
    </row>
    <row r="576" spans="10:10" ht="13.2" x14ac:dyDescent="0.25">
      <c r="J576" s="100"/>
    </row>
    <row r="577" spans="10:10" ht="13.2" x14ac:dyDescent="0.25">
      <c r="J577" s="100"/>
    </row>
    <row r="578" spans="10:10" ht="13.2" x14ac:dyDescent="0.25">
      <c r="J578" s="100"/>
    </row>
    <row r="579" spans="10:10" ht="13.2" x14ac:dyDescent="0.25">
      <c r="J579" s="100"/>
    </row>
    <row r="580" spans="10:10" ht="13.2" x14ac:dyDescent="0.25">
      <c r="J580" s="100"/>
    </row>
    <row r="581" spans="10:10" ht="13.2" x14ac:dyDescent="0.25">
      <c r="J581" s="100"/>
    </row>
    <row r="582" spans="10:10" ht="13.2" x14ac:dyDescent="0.25">
      <c r="J582" s="100"/>
    </row>
    <row r="583" spans="10:10" ht="13.2" x14ac:dyDescent="0.25">
      <c r="J583" s="100"/>
    </row>
    <row r="584" spans="10:10" ht="13.2" x14ac:dyDescent="0.25">
      <c r="J584" s="100"/>
    </row>
    <row r="585" spans="10:10" ht="13.2" x14ac:dyDescent="0.25">
      <c r="J585" s="100"/>
    </row>
    <row r="586" spans="10:10" ht="13.2" x14ac:dyDescent="0.25">
      <c r="J586" s="100"/>
    </row>
    <row r="587" spans="10:10" ht="13.2" x14ac:dyDescent="0.25">
      <c r="J587" s="100"/>
    </row>
    <row r="588" spans="10:10" ht="13.2" x14ac:dyDescent="0.25">
      <c r="J588" s="100"/>
    </row>
    <row r="589" spans="10:10" ht="13.2" x14ac:dyDescent="0.25">
      <c r="J589" s="100"/>
    </row>
    <row r="590" spans="10:10" ht="13.2" x14ac:dyDescent="0.25">
      <c r="J590" s="100"/>
    </row>
    <row r="591" spans="10:10" ht="13.2" x14ac:dyDescent="0.25">
      <c r="J591" s="100"/>
    </row>
    <row r="592" spans="10:10" ht="13.2" x14ac:dyDescent="0.25">
      <c r="J592" s="100"/>
    </row>
    <row r="593" spans="10:10" ht="13.2" x14ac:dyDescent="0.25">
      <c r="J593" s="100"/>
    </row>
    <row r="594" spans="10:10" ht="13.2" x14ac:dyDescent="0.25">
      <c r="J594" s="100"/>
    </row>
    <row r="595" spans="10:10" ht="13.2" x14ac:dyDescent="0.25">
      <c r="J595" s="100"/>
    </row>
    <row r="596" spans="10:10" ht="13.2" x14ac:dyDescent="0.25">
      <c r="J596" s="100"/>
    </row>
    <row r="597" spans="10:10" ht="13.2" x14ac:dyDescent="0.25">
      <c r="J597" s="100"/>
    </row>
    <row r="598" spans="10:10" ht="13.2" x14ac:dyDescent="0.25">
      <c r="J598" s="100"/>
    </row>
    <row r="599" spans="10:10" ht="13.2" x14ac:dyDescent="0.25">
      <c r="J599" s="100"/>
    </row>
    <row r="600" spans="10:10" ht="13.2" x14ac:dyDescent="0.25">
      <c r="J600" s="100"/>
    </row>
    <row r="601" spans="10:10" ht="13.2" x14ac:dyDescent="0.25">
      <c r="J601" s="100"/>
    </row>
    <row r="602" spans="10:10" ht="13.2" x14ac:dyDescent="0.25">
      <c r="J602" s="100"/>
    </row>
    <row r="603" spans="10:10" ht="13.2" x14ac:dyDescent="0.25">
      <c r="J603" s="100"/>
    </row>
    <row r="604" spans="10:10" ht="13.2" x14ac:dyDescent="0.25">
      <c r="J604" s="100"/>
    </row>
    <row r="605" spans="10:10" ht="13.2" x14ac:dyDescent="0.25">
      <c r="J605" s="100"/>
    </row>
    <row r="606" spans="10:10" ht="13.2" x14ac:dyDescent="0.25">
      <c r="J606" s="100"/>
    </row>
    <row r="607" spans="10:10" ht="13.2" x14ac:dyDescent="0.25">
      <c r="J607" s="100"/>
    </row>
    <row r="608" spans="10:10" ht="13.2" x14ac:dyDescent="0.25">
      <c r="J608" s="100"/>
    </row>
    <row r="609" spans="10:10" ht="13.2" x14ac:dyDescent="0.25">
      <c r="J609" s="100"/>
    </row>
    <row r="610" spans="10:10" ht="13.2" x14ac:dyDescent="0.25">
      <c r="J610" s="100"/>
    </row>
    <row r="611" spans="10:10" ht="13.2" x14ac:dyDescent="0.25">
      <c r="J611" s="100"/>
    </row>
    <row r="612" spans="10:10" ht="13.2" x14ac:dyDescent="0.25">
      <c r="J612" s="100"/>
    </row>
    <row r="613" spans="10:10" ht="13.2" x14ac:dyDescent="0.25">
      <c r="J613" s="100"/>
    </row>
    <row r="614" spans="10:10" ht="13.2" x14ac:dyDescent="0.25">
      <c r="J614" s="100"/>
    </row>
    <row r="615" spans="10:10" ht="13.2" x14ac:dyDescent="0.25">
      <c r="J615" s="100"/>
    </row>
    <row r="616" spans="10:10" ht="13.2" x14ac:dyDescent="0.25">
      <c r="J616" s="100"/>
    </row>
    <row r="617" spans="10:10" ht="13.2" x14ac:dyDescent="0.25">
      <c r="J617" s="100"/>
    </row>
    <row r="618" spans="10:10" ht="13.2" x14ac:dyDescent="0.25">
      <c r="J618" s="100"/>
    </row>
    <row r="619" spans="10:10" ht="13.2" x14ac:dyDescent="0.25">
      <c r="J619" s="100"/>
    </row>
    <row r="620" spans="10:10" ht="13.2" x14ac:dyDescent="0.25">
      <c r="J620" s="100"/>
    </row>
    <row r="621" spans="10:10" ht="13.2" x14ac:dyDescent="0.25">
      <c r="J621" s="100"/>
    </row>
    <row r="622" spans="10:10" ht="13.2" x14ac:dyDescent="0.25">
      <c r="J622" s="100"/>
    </row>
    <row r="623" spans="10:10" ht="13.2" x14ac:dyDescent="0.25">
      <c r="J623" s="100"/>
    </row>
    <row r="624" spans="10:10" ht="13.2" x14ac:dyDescent="0.25">
      <c r="J624" s="100"/>
    </row>
    <row r="625" spans="10:10" ht="13.2" x14ac:dyDescent="0.25">
      <c r="J625" s="100"/>
    </row>
    <row r="626" spans="10:10" ht="13.2" x14ac:dyDescent="0.25">
      <c r="J626" s="100"/>
    </row>
    <row r="627" spans="10:10" ht="13.2" x14ac:dyDescent="0.25">
      <c r="J627" s="100"/>
    </row>
    <row r="628" spans="10:10" ht="13.2" x14ac:dyDescent="0.25">
      <c r="J628" s="100"/>
    </row>
    <row r="629" spans="10:10" ht="13.2" x14ac:dyDescent="0.25">
      <c r="J629" s="100"/>
    </row>
    <row r="630" spans="10:10" ht="13.2" x14ac:dyDescent="0.25">
      <c r="J630" s="100"/>
    </row>
    <row r="631" spans="10:10" ht="13.2" x14ac:dyDescent="0.25">
      <c r="J631" s="100"/>
    </row>
    <row r="632" spans="10:10" ht="13.2" x14ac:dyDescent="0.25">
      <c r="J632" s="100"/>
    </row>
    <row r="633" spans="10:10" ht="13.2" x14ac:dyDescent="0.25">
      <c r="J633" s="100"/>
    </row>
    <row r="634" spans="10:10" ht="13.2" x14ac:dyDescent="0.25">
      <c r="J634" s="100"/>
    </row>
    <row r="635" spans="10:10" ht="13.2" x14ac:dyDescent="0.25">
      <c r="J635" s="100"/>
    </row>
    <row r="636" spans="10:10" ht="13.2" x14ac:dyDescent="0.25">
      <c r="J636" s="100"/>
    </row>
    <row r="637" spans="10:10" ht="13.2" x14ac:dyDescent="0.25">
      <c r="J637" s="100"/>
    </row>
    <row r="638" spans="10:10" ht="13.2" x14ac:dyDescent="0.25">
      <c r="J638" s="100"/>
    </row>
    <row r="639" spans="10:10" ht="13.2" x14ac:dyDescent="0.25">
      <c r="J639" s="100"/>
    </row>
    <row r="640" spans="10:10" ht="13.2" x14ac:dyDescent="0.25">
      <c r="J640" s="100"/>
    </row>
    <row r="641" spans="10:10" ht="13.2" x14ac:dyDescent="0.25">
      <c r="J641" s="100"/>
    </row>
    <row r="642" spans="10:10" ht="13.2" x14ac:dyDescent="0.25">
      <c r="J642" s="100"/>
    </row>
    <row r="643" spans="10:10" ht="13.2" x14ac:dyDescent="0.25">
      <c r="J643" s="100"/>
    </row>
    <row r="644" spans="10:10" ht="13.2" x14ac:dyDescent="0.25">
      <c r="J644" s="100"/>
    </row>
    <row r="645" spans="10:10" ht="13.2" x14ac:dyDescent="0.25">
      <c r="J645" s="100"/>
    </row>
    <row r="646" spans="10:10" ht="13.2" x14ac:dyDescent="0.25">
      <c r="J646" s="100"/>
    </row>
    <row r="647" spans="10:10" ht="13.2" x14ac:dyDescent="0.25">
      <c r="J647" s="100"/>
    </row>
    <row r="648" spans="10:10" ht="13.2" x14ac:dyDescent="0.25">
      <c r="J648" s="100"/>
    </row>
    <row r="649" spans="10:10" ht="13.2" x14ac:dyDescent="0.25">
      <c r="J649" s="100"/>
    </row>
    <row r="650" spans="10:10" ht="13.2" x14ac:dyDescent="0.25">
      <c r="J650" s="100"/>
    </row>
    <row r="651" spans="10:10" ht="13.2" x14ac:dyDescent="0.25">
      <c r="J651" s="100"/>
    </row>
    <row r="652" spans="10:10" ht="13.2" x14ac:dyDescent="0.25">
      <c r="J652" s="100"/>
    </row>
    <row r="653" spans="10:10" ht="13.2" x14ac:dyDescent="0.25">
      <c r="J653" s="100"/>
    </row>
    <row r="654" spans="10:10" ht="13.2" x14ac:dyDescent="0.25">
      <c r="J654" s="100"/>
    </row>
    <row r="655" spans="10:10" ht="13.2" x14ac:dyDescent="0.25">
      <c r="J655" s="100"/>
    </row>
    <row r="656" spans="10:10" ht="13.2" x14ac:dyDescent="0.25">
      <c r="J656" s="100"/>
    </row>
    <row r="657" spans="10:10" ht="13.2" x14ac:dyDescent="0.25">
      <c r="J657" s="100"/>
    </row>
    <row r="658" spans="10:10" ht="13.2" x14ac:dyDescent="0.25">
      <c r="J658" s="100"/>
    </row>
    <row r="659" spans="10:10" ht="13.2" x14ac:dyDescent="0.25">
      <c r="J659" s="100"/>
    </row>
    <row r="660" spans="10:10" ht="13.2" x14ac:dyDescent="0.25">
      <c r="J660" s="100"/>
    </row>
    <row r="661" spans="10:10" ht="13.2" x14ac:dyDescent="0.25">
      <c r="J661" s="100"/>
    </row>
    <row r="662" spans="10:10" ht="13.2" x14ac:dyDescent="0.25">
      <c r="J662" s="100"/>
    </row>
    <row r="663" spans="10:10" ht="13.2" x14ac:dyDescent="0.25">
      <c r="J663" s="100"/>
    </row>
    <row r="664" spans="10:10" ht="13.2" x14ac:dyDescent="0.25">
      <c r="J664" s="100"/>
    </row>
    <row r="665" spans="10:10" ht="13.2" x14ac:dyDescent="0.25">
      <c r="J665" s="100"/>
    </row>
    <row r="666" spans="10:10" ht="13.2" x14ac:dyDescent="0.25">
      <c r="J666" s="100"/>
    </row>
    <row r="667" spans="10:10" ht="13.2" x14ac:dyDescent="0.25">
      <c r="J667" s="100"/>
    </row>
    <row r="668" spans="10:10" ht="13.2" x14ac:dyDescent="0.25">
      <c r="J668" s="100"/>
    </row>
    <row r="669" spans="10:10" ht="13.2" x14ac:dyDescent="0.25">
      <c r="J669" s="100"/>
    </row>
    <row r="670" spans="10:10" ht="13.2" x14ac:dyDescent="0.25">
      <c r="J670" s="100"/>
    </row>
    <row r="671" spans="10:10" ht="13.2" x14ac:dyDescent="0.25">
      <c r="J671" s="100"/>
    </row>
    <row r="672" spans="10:10" ht="13.2" x14ac:dyDescent="0.25">
      <c r="J672" s="100"/>
    </row>
    <row r="673" spans="10:10" ht="13.2" x14ac:dyDescent="0.25">
      <c r="J673" s="100"/>
    </row>
    <row r="674" spans="10:10" ht="13.2" x14ac:dyDescent="0.25">
      <c r="J674" s="100"/>
    </row>
    <row r="675" spans="10:10" ht="13.2" x14ac:dyDescent="0.25">
      <c r="J675" s="100"/>
    </row>
    <row r="676" spans="10:10" ht="13.2" x14ac:dyDescent="0.25">
      <c r="J676" s="100"/>
    </row>
    <row r="677" spans="10:10" ht="13.2" x14ac:dyDescent="0.25">
      <c r="J677" s="100"/>
    </row>
    <row r="678" spans="10:10" ht="13.2" x14ac:dyDescent="0.25">
      <c r="J678" s="100"/>
    </row>
    <row r="679" spans="10:10" ht="13.2" x14ac:dyDescent="0.25">
      <c r="J679" s="100"/>
    </row>
    <row r="680" spans="10:10" ht="13.2" x14ac:dyDescent="0.25">
      <c r="J680" s="100"/>
    </row>
    <row r="681" spans="10:10" ht="13.2" x14ac:dyDescent="0.25">
      <c r="J681" s="100"/>
    </row>
    <row r="682" spans="10:10" ht="13.2" x14ac:dyDescent="0.25">
      <c r="J682" s="100"/>
    </row>
    <row r="683" spans="10:10" ht="13.2" x14ac:dyDescent="0.25">
      <c r="J683" s="100"/>
    </row>
    <row r="684" spans="10:10" ht="13.2" x14ac:dyDescent="0.25">
      <c r="J684" s="100"/>
    </row>
    <row r="685" spans="10:10" ht="13.2" x14ac:dyDescent="0.25">
      <c r="J685" s="100"/>
    </row>
    <row r="686" spans="10:10" ht="13.2" x14ac:dyDescent="0.25">
      <c r="J686" s="100"/>
    </row>
    <row r="687" spans="10:10" ht="13.2" x14ac:dyDescent="0.25">
      <c r="J687" s="100"/>
    </row>
    <row r="688" spans="10:10" ht="13.2" x14ac:dyDescent="0.25">
      <c r="J688" s="100"/>
    </row>
    <row r="689" spans="10:10" ht="13.2" x14ac:dyDescent="0.25">
      <c r="J689" s="100"/>
    </row>
    <row r="690" spans="10:10" ht="13.2" x14ac:dyDescent="0.25">
      <c r="J690" s="100"/>
    </row>
    <row r="691" spans="10:10" ht="13.2" x14ac:dyDescent="0.25">
      <c r="J691" s="100"/>
    </row>
    <row r="692" spans="10:10" ht="13.2" x14ac:dyDescent="0.25">
      <c r="J692" s="100"/>
    </row>
    <row r="693" spans="10:10" ht="13.2" x14ac:dyDescent="0.25">
      <c r="J693" s="100"/>
    </row>
    <row r="694" spans="10:10" ht="13.2" x14ac:dyDescent="0.25">
      <c r="J694" s="100"/>
    </row>
    <row r="695" spans="10:10" ht="13.2" x14ac:dyDescent="0.25">
      <c r="J695" s="100"/>
    </row>
    <row r="696" spans="10:10" ht="13.2" x14ac:dyDescent="0.25">
      <c r="J696" s="100"/>
    </row>
    <row r="697" spans="10:10" ht="13.2" x14ac:dyDescent="0.25">
      <c r="J697" s="100"/>
    </row>
    <row r="698" spans="10:10" ht="13.2" x14ac:dyDescent="0.25">
      <c r="J698" s="100"/>
    </row>
    <row r="699" spans="10:10" ht="13.2" x14ac:dyDescent="0.25">
      <c r="J699" s="100"/>
    </row>
    <row r="700" spans="10:10" ht="13.2" x14ac:dyDescent="0.25">
      <c r="J700" s="100"/>
    </row>
    <row r="701" spans="10:10" ht="13.2" x14ac:dyDescent="0.25">
      <c r="J701" s="100"/>
    </row>
    <row r="702" spans="10:10" ht="13.2" x14ac:dyDescent="0.25">
      <c r="J702" s="100"/>
    </row>
    <row r="703" spans="10:10" ht="13.2" x14ac:dyDescent="0.25">
      <c r="J703" s="100"/>
    </row>
    <row r="704" spans="10:10" ht="13.2" x14ac:dyDescent="0.25">
      <c r="J704" s="100"/>
    </row>
    <row r="705" spans="10:10" ht="13.2" x14ac:dyDescent="0.25">
      <c r="J705" s="100"/>
    </row>
    <row r="706" spans="10:10" ht="13.2" x14ac:dyDescent="0.25">
      <c r="J706" s="100"/>
    </row>
    <row r="707" spans="10:10" ht="13.2" x14ac:dyDescent="0.25">
      <c r="J707" s="100"/>
    </row>
    <row r="708" spans="10:10" ht="13.2" x14ac:dyDescent="0.25">
      <c r="J708" s="100"/>
    </row>
    <row r="709" spans="10:10" ht="13.2" x14ac:dyDescent="0.25">
      <c r="J709" s="100"/>
    </row>
    <row r="710" spans="10:10" ht="13.2" x14ac:dyDescent="0.25">
      <c r="J710" s="100"/>
    </row>
    <row r="711" spans="10:10" ht="13.2" x14ac:dyDescent="0.25">
      <c r="J711" s="100"/>
    </row>
    <row r="712" spans="10:10" ht="13.2" x14ac:dyDescent="0.25">
      <c r="J712" s="100"/>
    </row>
    <row r="713" spans="10:10" ht="13.2" x14ac:dyDescent="0.25">
      <c r="J713" s="100"/>
    </row>
    <row r="714" spans="10:10" ht="13.2" x14ac:dyDescent="0.25">
      <c r="J714" s="100"/>
    </row>
    <row r="715" spans="10:10" ht="13.2" x14ac:dyDescent="0.25">
      <c r="J715" s="100"/>
    </row>
    <row r="716" spans="10:10" ht="13.2" x14ac:dyDescent="0.25">
      <c r="J716" s="100"/>
    </row>
    <row r="717" spans="10:10" ht="13.2" x14ac:dyDescent="0.25">
      <c r="J717" s="100"/>
    </row>
    <row r="718" spans="10:10" ht="13.2" x14ac:dyDescent="0.25">
      <c r="J718" s="100"/>
    </row>
    <row r="719" spans="10:10" ht="13.2" x14ac:dyDescent="0.25">
      <c r="J719" s="100"/>
    </row>
    <row r="720" spans="10:10" ht="13.2" x14ac:dyDescent="0.25">
      <c r="J720" s="100"/>
    </row>
    <row r="721" spans="10:10" ht="13.2" x14ac:dyDescent="0.25">
      <c r="J721" s="100"/>
    </row>
    <row r="722" spans="10:10" ht="13.2" x14ac:dyDescent="0.25">
      <c r="J722" s="100"/>
    </row>
    <row r="723" spans="10:10" ht="13.2" x14ac:dyDescent="0.25">
      <c r="J723" s="100"/>
    </row>
    <row r="724" spans="10:10" ht="13.2" x14ac:dyDescent="0.25">
      <c r="J724" s="100"/>
    </row>
    <row r="725" spans="10:10" ht="13.2" x14ac:dyDescent="0.25">
      <c r="J725" s="100"/>
    </row>
    <row r="726" spans="10:10" ht="13.2" x14ac:dyDescent="0.25">
      <c r="J726" s="100"/>
    </row>
    <row r="727" spans="10:10" ht="13.2" x14ac:dyDescent="0.25">
      <c r="J727" s="100"/>
    </row>
    <row r="728" spans="10:10" ht="13.2" x14ac:dyDescent="0.25">
      <c r="J728" s="100"/>
    </row>
    <row r="729" spans="10:10" ht="13.2" x14ac:dyDescent="0.25">
      <c r="J729" s="100"/>
    </row>
    <row r="730" spans="10:10" ht="13.2" x14ac:dyDescent="0.25">
      <c r="J730" s="100"/>
    </row>
    <row r="731" spans="10:10" ht="13.2" x14ac:dyDescent="0.25">
      <c r="J731" s="100"/>
    </row>
    <row r="732" spans="10:10" ht="13.2" x14ac:dyDescent="0.25">
      <c r="J732" s="100"/>
    </row>
    <row r="733" spans="10:10" ht="13.2" x14ac:dyDescent="0.25">
      <c r="J733" s="100"/>
    </row>
    <row r="734" spans="10:10" ht="13.2" x14ac:dyDescent="0.25">
      <c r="J734" s="100"/>
    </row>
    <row r="735" spans="10:10" ht="13.2" x14ac:dyDescent="0.25">
      <c r="J735" s="100"/>
    </row>
    <row r="736" spans="10:10" ht="13.2" x14ac:dyDescent="0.25">
      <c r="J736" s="100"/>
    </row>
    <row r="737" spans="10:10" ht="13.2" x14ac:dyDescent="0.25">
      <c r="J737" s="100"/>
    </row>
    <row r="738" spans="10:10" ht="13.2" x14ac:dyDescent="0.25">
      <c r="J738" s="100"/>
    </row>
    <row r="739" spans="10:10" ht="13.2" x14ac:dyDescent="0.25">
      <c r="J739" s="100"/>
    </row>
    <row r="740" spans="10:10" ht="13.2" x14ac:dyDescent="0.25">
      <c r="J740" s="100"/>
    </row>
    <row r="741" spans="10:10" ht="13.2" x14ac:dyDescent="0.25">
      <c r="J741" s="100"/>
    </row>
    <row r="742" spans="10:10" ht="13.2" x14ac:dyDescent="0.25">
      <c r="J742" s="100"/>
    </row>
    <row r="743" spans="10:10" ht="13.2" x14ac:dyDescent="0.25">
      <c r="J743" s="100"/>
    </row>
    <row r="744" spans="10:10" ht="13.2" x14ac:dyDescent="0.25">
      <c r="J744" s="100"/>
    </row>
    <row r="745" spans="10:10" ht="13.2" x14ac:dyDescent="0.25">
      <c r="J745" s="100"/>
    </row>
    <row r="746" spans="10:10" ht="13.2" x14ac:dyDescent="0.25">
      <c r="J746" s="100"/>
    </row>
    <row r="747" spans="10:10" ht="13.2" x14ac:dyDescent="0.25">
      <c r="J747" s="100"/>
    </row>
    <row r="748" spans="10:10" ht="13.2" x14ac:dyDescent="0.25">
      <c r="J748" s="100"/>
    </row>
    <row r="749" spans="10:10" ht="13.2" x14ac:dyDescent="0.25">
      <c r="J749" s="100"/>
    </row>
    <row r="750" spans="10:10" ht="13.2" x14ac:dyDescent="0.25">
      <c r="J750" s="100"/>
    </row>
    <row r="751" spans="10:10" ht="13.2" x14ac:dyDescent="0.25">
      <c r="J751" s="100"/>
    </row>
    <row r="752" spans="10:10" ht="13.2" x14ac:dyDescent="0.25">
      <c r="J752" s="100"/>
    </row>
    <row r="753" spans="10:10" ht="13.2" x14ac:dyDescent="0.25">
      <c r="J753" s="100"/>
    </row>
    <row r="754" spans="10:10" ht="13.2" x14ac:dyDescent="0.25">
      <c r="J754" s="100"/>
    </row>
    <row r="755" spans="10:10" ht="13.2" x14ac:dyDescent="0.25">
      <c r="J755" s="100"/>
    </row>
    <row r="756" spans="10:10" ht="13.2" x14ac:dyDescent="0.25">
      <c r="J756" s="100"/>
    </row>
    <row r="757" spans="10:10" ht="13.2" x14ac:dyDescent="0.25">
      <c r="J757" s="100"/>
    </row>
    <row r="758" spans="10:10" ht="13.2" x14ac:dyDescent="0.25">
      <c r="J758" s="100"/>
    </row>
    <row r="759" spans="10:10" ht="13.2" x14ac:dyDescent="0.25">
      <c r="J759" s="100"/>
    </row>
    <row r="760" spans="10:10" ht="13.2" x14ac:dyDescent="0.25">
      <c r="J760" s="100"/>
    </row>
    <row r="761" spans="10:10" ht="13.2" x14ac:dyDescent="0.25">
      <c r="J761" s="100"/>
    </row>
    <row r="762" spans="10:10" ht="13.2" x14ac:dyDescent="0.25">
      <c r="J762" s="100"/>
    </row>
    <row r="763" spans="10:10" ht="13.2" x14ac:dyDescent="0.25">
      <c r="J763" s="100"/>
    </row>
    <row r="764" spans="10:10" ht="13.2" x14ac:dyDescent="0.25">
      <c r="J764" s="100"/>
    </row>
    <row r="765" spans="10:10" ht="13.2" x14ac:dyDescent="0.25">
      <c r="J765" s="100"/>
    </row>
    <row r="766" spans="10:10" ht="13.2" x14ac:dyDescent="0.25">
      <c r="J766" s="100"/>
    </row>
    <row r="767" spans="10:10" ht="13.2" x14ac:dyDescent="0.25">
      <c r="J767" s="100"/>
    </row>
    <row r="768" spans="10:10" ht="13.2" x14ac:dyDescent="0.25">
      <c r="J768" s="100"/>
    </row>
    <row r="769" spans="10:10" ht="13.2" x14ac:dyDescent="0.25">
      <c r="J769" s="100"/>
    </row>
    <row r="770" spans="10:10" ht="13.2" x14ac:dyDescent="0.25">
      <c r="J770" s="100"/>
    </row>
    <row r="771" spans="10:10" ht="13.2" x14ac:dyDescent="0.25">
      <c r="J771" s="100"/>
    </row>
    <row r="772" spans="10:10" ht="13.2" x14ac:dyDescent="0.25">
      <c r="J772" s="100"/>
    </row>
    <row r="773" spans="10:10" ht="13.2" x14ac:dyDescent="0.25">
      <c r="J773" s="100"/>
    </row>
    <row r="774" spans="10:10" ht="13.2" x14ac:dyDescent="0.25">
      <c r="J774" s="100"/>
    </row>
    <row r="775" spans="10:10" ht="13.2" x14ac:dyDescent="0.25">
      <c r="J775" s="100"/>
    </row>
    <row r="776" spans="10:10" ht="13.2" x14ac:dyDescent="0.25">
      <c r="J776" s="100"/>
    </row>
    <row r="777" spans="10:10" ht="13.2" x14ac:dyDescent="0.25">
      <c r="J777" s="100"/>
    </row>
    <row r="778" spans="10:10" ht="13.2" x14ac:dyDescent="0.25">
      <c r="J778" s="100"/>
    </row>
    <row r="779" spans="10:10" ht="13.2" x14ac:dyDescent="0.25">
      <c r="J779" s="100"/>
    </row>
    <row r="780" spans="10:10" ht="13.2" x14ac:dyDescent="0.25">
      <c r="J780" s="100"/>
    </row>
    <row r="781" spans="10:10" ht="13.2" x14ac:dyDescent="0.25">
      <c r="J781" s="100"/>
    </row>
    <row r="782" spans="10:10" ht="13.2" x14ac:dyDescent="0.25">
      <c r="J782" s="100"/>
    </row>
    <row r="783" spans="10:10" ht="13.2" x14ac:dyDescent="0.25">
      <c r="J783" s="100"/>
    </row>
    <row r="784" spans="10:10" ht="13.2" x14ac:dyDescent="0.25">
      <c r="J784" s="100"/>
    </row>
    <row r="785" spans="10:10" ht="13.2" x14ac:dyDescent="0.25">
      <c r="J785" s="100"/>
    </row>
    <row r="786" spans="10:10" ht="13.2" x14ac:dyDescent="0.25">
      <c r="J786" s="100"/>
    </row>
    <row r="787" spans="10:10" ht="13.2" x14ac:dyDescent="0.25">
      <c r="J787" s="100"/>
    </row>
    <row r="788" spans="10:10" ht="13.2" x14ac:dyDescent="0.25">
      <c r="J788" s="100"/>
    </row>
    <row r="789" spans="10:10" ht="13.2" x14ac:dyDescent="0.25">
      <c r="J789" s="100"/>
    </row>
    <row r="790" spans="10:10" ht="13.2" x14ac:dyDescent="0.25">
      <c r="J790" s="100"/>
    </row>
    <row r="791" spans="10:10" ht="13.2" x14ac:dyDescent="0.25">
      <c r="J791" s="100"/>
    </row>
    <row r="792" spans="10:10" ht="13.2" x14ac:dyDescent="0.25">
      <c r="J792" s="100"/>
    </row>
    <row r="793" spans="10:10" ht="13.2" x14ac:dyDescent="0.25">
      <c r="J793" s="100"/>
    </row>
    <row r="794" spans="10:10" ht="13.2" x14ac:dyDescent="0.25">
      <c r="J794" s="100"/>
    </row>
    <row r="795" spans="10:10" ht="13.2" x14ac:dyDescent="0.25">
      <c r="J795" s="100"/>
    </row>
    <row r="796" spans="10:10" ht="13.2" x14ac:dyDescent="0.25">
      <c r="J796" s="100"/>
    </row>
    <row r="797" spans="10:10" ht="13.2" x14ac:dyDescent="0.25">
      <c r="J797" s="100"/>
    </row>
    <row r="798" spans="10:10" ht="13.2" x14ac:dyDescent="0.25">
      <c r="J798" s="100"/>
    </row>
    <row r="799" spans="10:10" ht="13.2" x14ac:dyDescent="0.25">
      <c r="J799" s="100"/>
    </row>
    <row r="800" spans="10:10" ht="13.2" x14ac:dyDescent="0.25">
      <c r="J800" s="100"/>
    </row>
    <row r="801" spans="10:10" ht="13.2" x14ac:dyDescent="0.25">
      <c r="J801" s="100"/>
    </row>
    <row r="802" spans="10:10" ht="13.2" x14ac:dyDescent="0.25">
      <c r="J802" s="100"/>
    </row>
    <row r="803" spans="10:10" ht="13.2" x14ac:dyDescent="0.25">
      <c r="J803" s="100"/>
    </row>
    <row r="804" spans="10:10" ht="13.2" x14ac:dyDescent="0.25">
      <c r="J804" s="100"/>
    </row>
    <row r="805" spans="10:10" ht="13.2" x14ac:dyDescent="0.25">
      <c r="J805" s="100"/>
    </row>
    <row r="806" spans="10:10" ht="13.2" x14ac:dyDescent="0.25">
      <c r="J806" s="100"/>
    </row>
    <row r="807" spans="10:10" ht="13.2" x14ac:dyDescent="0.25">
      <c r="J807" s="100"/>
    </row>
    <row r="808" spans="10:10" ht="13.2" x14ac:dyDescent="0.25">
      <c r="J808" s="100"/>
    </row>
    <row r="809" spans="10:10" ht="13.2" x14ac:dyDescent="0.25">
      <c r="J809" s="100"/>
    </row>
    <row r="810" spans="10:10" ht="13.2" x14ac:dyDescent="0.25">
      <c r="J810" s="100"/>
    </row>
    <row r="811" spans="10:10" ht="13.2" x14ac:dyDescent="0.25">
      <c r="J811" s="100"/>
    </row>
    <row r="812" spans="10:10" ht="13.2" x14ac:dyDescent="0.25">
      <c r="J812" s="100"/>
    </row>
    <row r="813" spans="10:10" ht="13.2" x14ac:dyDescent="0.25">
      <c r="J813" s="100"/>
    </row>
    <row r="814" spans="10:10" ht="13.2" x14ac:dyDescent="0.25">
      <c r="J814" s="100"/>
    </row>
    <row r="815" spans="10:10" ht="13.2" x14ac:dyDescent="0.25">
      <c r="J815" s="100"/>
    </row>
    <row r="816" spans="10:10" ht="13.2" x14ac:dyDescent="0.25">
      <c r="J816" s="100"/>
    </row>
    <row r="817" spans="10:10" ht="13.2" x14ac:dyDescent="0.25">
      <c r="J817" s="100"/>
    </row>
    <row r="818" spans="10:10" ht="13.2" x14ac:dyDescent="0.25">
      <c r="J818" s="100"/>
    </row>
    <row r="819" spans="10:10" ht="13.2" x14ac:dyDescent="0.25">
      <c r="J819" s="100"/>
    </row>
    <row r="820" spans="10:10" ht="13.2" x14ac:dyDescent="0.25">
      <c r="J820" s="100"/>
    </row>
    <row r="821" spans="10:10" ht="13.2" x14ac:dyDescent="0.25">
      <c r="J821" s="100"/>
    </row>
    <row r="822" spans="10:10" ht="13.2" x14ac:dyDescent="0.25">
      <c r="J822" s="100"/>
    </row>
    <row r="823" spans="10:10" ht="13.2" x14ac:dyDescent="0.25">
      <c r="J823" s="100"/>
    </row>
    <row r="824" spans="10:10" ht="13.2" x14ac:dyDescent="0.25">
      <c r="J824" s="100"/>
    </row>
    <row r="825" spans="10:10" ht="13.2" x14ac:dyDescent="0.25">
      <c r="J825" s="100"/>
    </row>
    <row r="826" spans="10:10" ht="13.2" x14ac:dyDescent="0.25">
      <c r="J826" s="100"/>
    </row>
    <row r="827" spans="10:10" ht="13.2" x14ac:dyDescent="0.25">
      <c r="J827" s="100"/>
    </row>
    <row r="828" spans="10:10" ht="13.2" x14ac:dyDescent="0.25">
      <c r="J828" s="100"/>
    </row>
    <row r="829" spans="10:10" ht="13.2" x14ac:dyDescent="0.25">
      <c r="J829" s="100"/>
    </row>
    <row r="830" spans="10:10" ht="13.2" x14ac:dyDescent="0.25">
      <c r="J830" s="100"/>
    </row>
    <row r="831" spans="10:10" ht="13.2" x14ac:dyDescent="0.25">
      <c r="J831" s="100"/>
    </row>
    <row r="832" spans="10:10" ht="13.2" x14ac:dyDescent="0.25">
      <c r="J832" s="100"/>
    </row>
    <row r="833" spans="10:10" ht="13.2" x14ac:dyDescent="0.25">
      <c r="J833" s="100"/>
    </row>
    <row r="834" spans="10:10" ht="13.2" x14ac:dyDescent="0.25">
      <c r="J834" s="100"/>
    </row>
    <row r="835" spans="10:10" ht="13.2" x14ac:dyDescent="0.25">
      <c r="J835" s="100"/>
    </row>
    <row r="836" spans="10:10" ht="13.2" x14ac:dyDescent="0.25">
      <c r="J836" s="100"/>
    </row>
    <row r="837" spans="10:10" ht="13.2" x14ac:dyDescent="0.25">
      <c r="J837" s="100"/>
    </row>
    <row r="838" spans="10:10" ht="13.2" x14ac:dyDescent="0.25">
      <c r="J838" s="100"/>
    </row>
    <row r="839" spans="10:10" ht="13.2" x14ac:dyDescent="0.25">
      <c r="J839" s="100"/>
    </row>
    <row r="840" spans="10:10" ht="13.2" x14ac:dyDescent="0.25">
      <c r="J840" s="100"/>
    </row>
    <row r="841" spans="10:10" ht="13.2" x14ac:dyDescent="0.25">
      <c r="J841" s="100"/>
    </row>
    <row r="842" spans="10:10" ht="13.2" x14ac:dyDescent="0.25">
      <c r="J842" s="100"/>
    </row>
    <row r="843" spans="10:10" ht="13.2" x14ac:dyDescent="0.25">
      <c r="J843" s="100"/>
    </row>
    <row r="844" spans="10:10" ht="13.2" x14ac:dyDescent="0.25">
      <c r="J844" s="100"/>
    </row>
    <row r="845" spans="10:10" ht="13.2" x14ac:dyDescent="0.25">
      <c r="J845" s="100"/>
    </row>
    <row r="846" spans="10:10" ht="13.2" x14ac:dyDescent="0.25">
      <c r="J846" s="100"/>
    </row>
    <row r="847" spans="10:10" ht="13.2" x14ac:dyDescent="0.25">
      <c r="J847" s="100"/>
    </row>
    <row r="848" spans="10:10" ht="13.2" x14ac:dyDescent="0.25">
      <c r="J848" s="100"/>
    </row>
    <row r="849" spans="10:10" ht="13.2" x14ac:dyDescent="0.25">
      <c r="J849" s="100"/>
    </row>
    <row r="850" spans="10:10" ht="13.2" x14ac:dyDescent="0.25">
      <c r="J850" s="100"/>
    </row>
    <row r="851" spans="10:10" ht="13.2" x14ac:dyDescent="0.25">
      <c r="J851" s="100"/>
    </row>
    <row r="852" spans="10:10" ht="13.2" x14ac:dyDescent="0.25">
      <c r="J852" s="100"/>
    </row>
    <row r="853" spans="10:10" ht="13.2" x14ac:dyDescent="0.25">
      <c r="J853" s="100"/>
    </row>
    <row r="854" spans="10:10" ht="13.2" x14ac:dyDescent="0.25">
      <c r="J854" s="100"/>
    </row>
    <row r="855" spans="10:10" ht="13.2" x14ac:dyDescent="0.25">
      <c r="J855" s="100"/>
    </row>
    <row r="856" spans="10:10" ht="13.2" x14ac:dyDescent="0.25">
      <c r="J856" s="100"/>
    </row>
    <row r="857" spans="10:10" ht="13.2" x14ac:dyDescent="0.25">
      <c r="J857" s="100"/>
    </row>
    <row r="858" spans="10:10" ht="13.2" x14ac:dyDescent="0.25">
      <c r="J858" s="100"/>
    </row>
    <row r="859" spans="10:10" ht="13.2" x14ac:dyDescent="0.25">
      <c r="J859" s="100"/>
    </row>
    <row r="860" spans="10:10" ht="13.2" x14ac:dyDescent="0.25">
      <c r="J860" s="100"/>
    </row>
    <row r="861" spans="10:10" ht="13.2" x14ac:dyDescent="0.25">
      <c r="J861" s="100"/>
    </row>
    <row r="862" spans="10:10" ht="13.2" x14ac:dyDescent="0.25">
      <c r="J862" s="100"/>
    </row>
    <row r="863" spans="10:10" ht="13.2" x14ac:dyDescent="0.25">
      <c r="J863" s="100"/>
    </row>
    <row r="864" spans="10:10" ht="13.2" x14ac:dyDescent="0.25">
      <c r="J864" s="100"/>
    </row>
    <row r="865" spans="10:10" ht="13.2" x14ac:dyDescent="0.25">
      <c r="J865" s="100"/>
    </row>
    <row r="866" spans="10:10" ht="13.2" x14ac:dyDescent="0.25">
      <c r="J866" s="100"/>
    </row>
    <row r="867" spans="10:10" ht="13.2" x14ac:dyDescent="0.25">
      <c r="J867" s="100"/>
    </row>
    <row r="868" spans="10:10" ht="13.2" x14ac:dyDescent="0.25">
      <c r="J868" s="100"/>
    </row>
    <row r="869" spans="10:10" ht="13.2" x14ac:dyDescent="0.25">
      <c r="J869" s="100"/>
    </row>
    <row r="870" spans="10:10" ht="13.2" x14ac:dyDescent="0.25">
      <c r="J870" s="100"/>
    </row>
    <row r="871" spans="10:10" ht="13.2" x14ac:dyDescent="0.25">
      <c r="J871" s="100"/>
    </row>
    <row r="872" spans="10:10" ht="13.2" x14ac:dyDescent="0.25">
      <c r="J872" s="100"/>
    </row>
    <row r="873" spans="10:10" ht="13.2" x14ac:dyDescent="0.25">
      <c r="J873" s="100"/>
    </row>
    <row r="874" spans="10:10" ht="13.2" x14ac:dyDescent="0.25">
      <c r="J874" s="100"/>
    </row>
    <row r="875" spans="10:10" ht="13.2" x14ac:dyDescent="0.25">
      <c r="J875" s="100"/>
    </row>
    <row r="876" spans="10:10" ht="13.2" x14ac:dyDescent="0.25">
      <c r="J876" s="100"/>
    </row>
    <row r="877" spans="10:10" ht="13.2" x14ac:dyDescent="0.25">
      <c r="J877" s="100"/>
    </row>
    <row r="878" spans="10:10" ht="13.2" x14ac:dyDescent="0.25">
      <c r="J878" s="100"/>
    </row>
    <row r="879" spans="10:10" ht="13.2" x14ac:dyDescent="0.25">
      <c r="J879" s="100"/>
    </row>
    <row r="880" spans="10:10" ht="13.2" x14ac:dyDescent="0.25">
      <c r="J880" s="100"/>
    </row>
    <row r="881" spans="10:10" ht="13.2" x14ac:dyDescent="0.25">
      <c r="J881" s="100"/>
    </row>
    <row r="882" spans="10:10" ht="13.2" x14ac:dyDescent="0.25">
      <c r="J882" s="100"/>
    </row>
    <row r="883" spans="10:10" ht="13.2" x14ac:dyDescent="0.25">
      <c r="J883" s="100"/>
    </row>
    <row r="884" spans="10:10" ht="13.2" x14ac:dyDescent="0.25">
      <c r="J884" s="100"/>
    </row>
    <row r="885" spans="10:10" ht="13.2" x14ac:dyDescent="0.25">
      <c r="J885" s="100"/>
    </row>
    <row r="886" spans="10:10" ht="13.2" x14ac:dyDescent="0.25">
      <c r="J886" s="100"/>
    </row>
    <row r="887" spans="10:10" ht="13.2" x14ac:dyDescent="0.25">
      <c r="J887" s="100"/>
    </row>
    <row r="888" spans="10:10" ht="13.2" x14ac:dyDescent="0.25">
      <c r="J888" s="100"/>
    </row>
    <row r="889" spans="10:10" ht="13.2" x14ac:dyDescent="0.25">
      <c r="J889" s="100"/>
    </row>
    <row r="890" spans="10:10" ht="13.2" x14ac:dyDescent="0.25">
      <c r="J890" s="100"/>
    </row>
    <row r="891" spans="10:10" ht="13.2" x14ac:dyDescent="0.25">
      <c r="J891" s="100"/>
    </row>
    <row r="892" spans="10:10" ht="13.2" x14ac:dyDescent="0.25">
      <c r="J892" s="100"/>
    </row>
    <row r="893" spans="10:10" ht="13.2" x14ac:dyDescent="0.25">
      <c r="J893" s="100"/>
    </row>
    <row r="894" spans="10:10" ht="13.2" x14ac:dyDescent="0.25">
      <c r="J894" s="100"/>
    </row>
    <row r="895" spans="10:10" ht="13.2" x14ac:dyDescent="0.25">
      <c r="J895" s="100"/>
    </row>
    <row r="896" spans="10:10" ht="13.2" x14ac:dyDescent="0.25">
      <c r="J896" s="100"/>
    </row>
    <row r="897" spans="10:10" ht="13.2" x14ac:dyDescent="0.25">
      <c r="J897" s="100"/>
    </row>
    <row r="898" spans="10:10" ht="13.2" x14ac:dyDescent="0.25">
      <c r="J898" s="100"/>
    </row>
    <row r="899" spans="10:10" ht="13.2" x14ac:dyDescent="0.25">
      <c r="J899" s="100"/>
    </row>
    <row r="900" spans="10:10" ht="13.2" x14ac:dyDescent="0.25">
      <c r="J900" s="100"/>
    </row>
    <row r="901" spans="10:10" ht="13.2" x14ac:dyDescent="0.25">
      <c r="J901" s="100"/>
    </row>
    <row r="902" spans="10:10" ht="13.2" x14ac:dyDescent="0.25">
      <c r="J902" s="100"/>
    </row>
    <row r="903" spans="10:10" ht="13.2" x14ac:dyDescent="0.25">
      <c r="J903" s="100"/>
    </row>
    <row r="904" spans="10:10" ht="13.2" x14ac:dyDescent="0.25">
      <c r="J904" s="100"/>
    </row>
    <row r="905" spans="10:10" ht="13.2" x14ac:dyDescent="0.25">
      <c r="J905" s="100"/>
    </row>
    <row r="906" spans="10:10" ht="13.2" x14ac:dyDescent="0.25">
      <c r="J906" s="100"/>
    </row>
    <row r="907" spans="10:10" ht="13.2" x14ac:dyDescent="0.25">
      <c r="J907" s="100"/>
    </row>
    <row r="908" spans="10:10" ht="13.2" x14ac:dyDescent="0.25">
      <c r="J908" s="100"/>
    </row>
    <row r="909" spans="10:10" ht="13.2" x14ac:dyDescent="0.25">
      <c r="J909" s="100"/>
    </row>
    <row r="910" spans="10:10" ht="13.2" x14ac:dyDescent="0.25">
      <c r="J910" s="100"/>
    </row>
    <row r="911" spans="10:10" ht="13.2" x14ac:dyDescent="0.25">
      <c r="J911" s="100"/>
    </row>
    <row r="912" spans="10:10" ht="13.2" x14ac:dyDescent="0.25">
      <c r="J912" s="100"/>
    </row>
    <row r="913" spans="10:10" ht="13.2" x14ac:dyDescent="0.25">
      <c r="J913" s="100"/>
    </row>
    <row r="914" spans="10:10" ht="13.2" x14ac:dyDescent="0.25">
      <c r="J914" s="100"/>
    </row>
    <row r="915" spans="10:10" ht="13.2" x14ac:dyDescent="0.25">
      <c r="J915" s="100"/>
    </row>
    <row r="916" spans="10:10" ht="13.2" x14ac:dyDescent="0.25">
      <c r="J916" s="100"/>
    </row>
    <row r="917" spans="10:10" ht="13.2" x14ac:dyDescent="0.25">
      <c r="J917" s="100"/>
    </row>
    <row r="918" spans="10:10" ht="13.2" x14ac:dyDescent="0.25">
      <c r="J918" s="100"/>
    </row>
    <row r="919" spans="10:10" ht="13.2" x14ac:dyDescent="0.25">
      <c r="J919" s="100"/>
    </row>
    <row r="920" spans="10:10" ht="13.2" x14ac:dyDescent="0.25">
      <c r="J920" s="100"/>
    </row>
    <row r="921" spans="10:10" ht="13.2" x14ac:dyDescent="0.25">
      <c r="J921" s="100"/>
    </row>
    <row r="922" spans="10:10" ht="13.2" x14ac:dyDescent="0.25">
      <c r="J922" s="100"/>
    </row>
    <row r="923" spans="10:10" ht="13.2" x14ac:dyDescent="0.25">
      <c r="J923" s="100"/>
    </row>
    <row r="924" spans="10:10" ht="13.2" x14ac:dyDescent="0.25">
      <c r="J924" s="100"/>
    </row>
    <row r="925" spans="10:10" ht="13.2" x14ac:dyDescent="0.25">
      <c r="J925" s="100"/>
    </row>
    <row r="926" spans="10:10" ht="13.2" x14ac:dyDescent="0.25">
      <c r="J926" s="100"/>
    </row>
    <row r="927" spans="10:10" ht="13.2" x14ac:dyDescent="0.25">
      <c r="J927" s="100"/>
    </row>
    <row r="928" spans="10:10" ht="13.2" x14ac:dyDescent="0.25">
      <c r="J928" s="100"/>
    </row>
    <row r="929" spans="10:10" ht="13.2" x14ac:dyDescent="0.25">
      <c r="J929" s="100"/>
    </row>
    <row r="930" spans="10:10" ht="13.2" x14ac:dyDescent="0.25">
      <c r="J930" s="100"/>
    </row>
    <row r="931" spans="10:10" ht="13.2" x14ac:dyDescent="0.25">
      <c r="J931" s="100"/>
    </row>
    <row r="932" spans="10:10" ht="13.2" x14ac:dyDescent="0.25">
      <c r="J932" s="100"/>
    </row>
    <row r="933" spans="10:10" ht="13.2" x14ac:dyDescent="0.25">
      <c r="J933" s="100"/>
    </row>
    <row r="934" spans="10:10" ht="13.2" x14ac:dyDescent="0.25">
      <c r="J934" s="100"/>
    </row>
    <row r="935" spans="10:10" ht="13.2" x14ac:dyDescent="0.25">
      <c r="J935" s="100"/>
    </row>
    <row r="936" spans="10:10" ht="13.2" x14ac:dyDescent="0.25">
      <c r="J936" s="100"/>
    </row>
    <row r="937" spans="10:10" ht="13.2" x14ac:dyDescent="0.25">
      <c r="J937" s="100"/>
    </row>
    <row r="938" spans="10:10" ht="13.2" x14ac:dyDescent="0.25">
      <c r="J938" s="100"/>
    </row>
    <row r="939" spans="10:10" ht="13.2" x14ac:dyDescent="0.25">
      <c r="J939" s="100"/>
    </row>
    <row r="940" spans="10:10" ht="13.2" x14ac:dyDescent="0.25">
      <c r="J940" s="100"/>
    </row>
    <row r="941" spans="10:10" ht="13.2" x14ac:dyDescent="0.25">
      <c r="J941" s="100"/>
    </row>
    <row r="942" spans="10:10" ht="13.2" x14ac:dyDescent="0.25">
      <c r="J942" s="100"/>
    </row>
    <row r="943" spans="10:10" ht="13.2" x14ac:dyDescent="0.25">
      <c r="J943" s="100"/>
    </row>
    <row r="944" spans="10:10" ht="13.2" x14ac:dyDescent="0.25">
      <c r="J944" s="100"/>
    </row>
    <row r="945" spans="10:10" ht="13.2" x14ac:dyDescent="0.25">
      <c r="J945" s="100"/>
    </row>
    <row r="946" spans="10:10" ht="13.2" x14ac:dyDescent="0.25">
      <c r="J946" s="100"/>
    </row>
    <row r="947" spans="10:10" ht="13.2" x14ac:dyDescent="0.25">
      <c r="J947" s="100"/>
    </row>
    <row r="948" spans="10:10" ht="13.2" x14ac:dyDescent="0.25">
      <c r="J948" s="100"/>
    </row>
    <row r="949" spans="10:10" ht="13.2" x14ac:dyDescent="0.25">
      <c r="J949" s="100"/>
    </row>
    <row r="950" spans="10:10" ht="13.2" x14ac:dyDescent="0.25">
      <c r="J950" s="100"/>
    </row>
    <row r="951" spans="10:10" ht="13.2" x14ac:dyDescent="0.25">
      <c r="J951" s="100"/>
    </row>
    <row r="952" spans="10:10" ht="13.2" x14ac:dyDescent="0.25">
      <c r="J952" s="100"/>
    </row>
    <row r="953" spans="10:10" ht="13.2" x14ac:dyDescent="0.25">
      <c r="J953" s="100"/>
    </row>
    <row r="954" spans="10:10" ht="13.2" x14ac:dyDescent="0.25">
      <c r="J954" s="100"/>
    </row>
    <row r="955" spans="10:10" ht="13.2" x14ac:dyDescent="0.25">
      <c r="J955" s="100"/>
    </row>
    <row r="956" spans="10:10" ht="13.2" x14ac:dyDescent="0.25">
      <c r="J956" s="100"/>
    </row>
    <row r="957" spans="10:10" ht="13.2" x14ac:dyDescent="0.25">
      <c r="J957" s="100"/>
    </row>
    <row r="958" spans="10:10" ht="13.2" x14ac:dyDescent="0.25">
      <c r="J958" s="100"/>
    </row>
    <row r="959" spans="10:10" ht="13.2" x14ac:dyDescent="0.25">
      <c r="J959" s="100"/>
    </row>
    <row r="960" spans="10:10" ht="13.2" x14ac:dyDescent="0.25">
      <c r="J960" s="100"/>
    </row>
    <row r="961" spans="10:10" ht="13.2" x14ac:dyDescent="0.25">
      <c r="J961" s="100"/>
    </row>
    <row r="962" spans="10:10" ht="13.2" x14ac:dyDescent="0.25">
      <c r="J962" s="100"/>
    </row>
    <row r="963" spans="10:10" ht="13.2" x14ac:dyDescent="0.25">
      <c r="J963" s="100"/>
    </row>
    <row r="964" spans="10:10" ht="13.2" x14ac:dyDescent="0.25">
      <c r="J964" s="100"/>
    </row>
    <row r="965" spans="10:10" ht="13.2" x14ac:dyDescent="0.25">
      <c r="J965" s="100"/>
    </row>
    <row r="966" spans="10:10" ht="13.2" x14ac:dyDescent="0.25">
      <c r="J966" s="100"/>
    </row>
    <row r="967" spans="10:10" ht="13.2" x14ac:dyDescent="0.25">
      <c r="J967" s="100"/>
    </row>
    <row r="968" spans="10:10" ht="13.2" x14ac:dyDescent="0.25">
      <c r="J968" s="100"/>
    </row>
    <row r="969" spans="10:10" ht="13.2" x14ac:dyDescent="0.25">
      <c r="J969" s="100"/>
    </row>
    <row r="970" spans="10:10" ht="13.2" x14ac:dyDescent="0.25">
      <c r="J970" s="100"/>
    </row>
    <row r="971" spans="10:10" ht="13.2" x14ac:dyDescent="0.25">
      <c r="J971" s="100"/>
    </row>
    <row r="972" spans="10:10" ht="13.2" x14ac:dyDescent="0.25">
      <c r="J972" s="100"/>
    </row>
    <row r="973" spans="10:10" ht="13.2" x14ac:dyDescent="0.25">
      <c r="J973" s="100"/>
    </row>
    <row r="974" spans="10:10" ht="13.2" x14ac:dyDescent="0.25">
      <c r="J974" s="100"/>
    </row>
    <row r="975" spans="10:10" ht="13.2" x14ac:dyDescent="0.25">
      <c r="J975" s="100"/>
    </row>
    <row r="976" spans="10:10" ht="13.2" x14ac:dyDescent="0.25">
      <c r="J976" s="100"/>
    </row>
    <row r="977" spans="10:10" ht="13.2" x14ac:dyDescent="0.25">
      <c r="J977" s="100"/>
    </row>
    <row r="978" spans="10:10" ht="13.2" x14ac:dyDescent="0.25">
      <c r="J978" s="100"/>
    </row>
    <row r="979" spans="10:10" ht="13.2" x14ac:dyDescent="0.25">
      <c r="J979" s="100"/>
    </row>
    <row r="980" spans="10:10" ht="13.2" x14ac:dyDescent="0.25">
      <c r="J980" s="100"/>
    </row>
    <row r="981" spans="10:10" ht="13.2" x14ac:dyDescent="0.25">
      <c r="J981" s="100"/>
    </row>
    <row r="982" spans="10:10" ht="13.2" x14ac:dyDescent="0.25">
      <c r="J982" s="100"/>
    </row>
    <row r="983" spans="10:10" ht="13.2" x14ac:dyDescent="0.25">
      <c r="J983" s="100"/>
    </row>
    <row r="984" spans="10:10" ht="13.2" x14ac:dyDescent="0.25">
      <c r="J984" s="100"/>
    </row>
    <row r="985" spans="10:10" ht="13.2" x14ac:dyDescent="0.25">
      <c r="J985" s="100"/>
    </row>
    <row r="986" spans="10:10" ht="13.2" x14ac:dyDescent="0.25">
      <c r="J986" s="100"/>
    </row>
    <row r="987" spans="10:10" ht="13.2" x14ac:dyDescent="0.25">
      <c r="J987" s="100"/>
    </row>
    <row r="988" spans="10:10" ht="13.2" x14ac:dyDescent="0.25">
      <c r="J988" s="100"/>
    </row>
    <row r="989" spans="10:10" ht="13.2" x14ac:dyDescent="0.25">
      <c r="J989" s="100"/>
    </row>
    <row r="990" spans="10:10" ht="13.2" x14ac:dyDescent="0.25">
      <c r="J990" s="100"/>
    </row>
    <row r="991" spans="10:10" ht="13.2" x14ac:dyDescent="0.25">
      <c r="J991" s="100"/>
    </row>
    <row r="992" spans="10:10" ht="13.2" x14ac:dyDescent="0.25">
      <c r="J992" s="100"/>
    </row>
    <row r="993" spans="10:10" ht="13.2" x14ac:dyDescent="0.25">
      <c r="J993" s="100"/>
    </row>
    <row r="994" spans="10:10" ht="13.2" x14ac:dyDescent="0.25">
      <c r="J994" s="100"/>
    </row>
    <row r="995" spans="10:10" ht="13.2" x14ac:dyDescent="0.25">
      <c r="J995" s="100"/>
    </row>
    <row r="996" spans="10:10" ht="13.2" x14ac:dyDescent="0.25">
      <c r="J996" s="100"/>
    </row>
    <row r="997" spans="10:10" ht="13.2" x14ac:dyDescent="0.25">
      <c r="J997" s="100"/>
    </row>
    <row r="998" spans="10:10" ht="13.2" x14ac:dyDescent="0.25">
      <c r="J998" s="100"/>
    </row>
    <row r="999" spans="10:10" ht="13.2" x14ac:dyDescent="0.25">
      <c r="J999" s="100"/>
    </row>
    <row r="1000" spans="10:10" ht="13.2" x14ac:dyDescent="0.25">
      <c r="J1000" s="100"/>
    </row>
    <row r="1001" spans="10:10" ht="13.2" x14ac:dyDescent="0.25">
      <c r="J1001" s="100"/>
    </row>
    <row r="1002" spans="10:10" ht="13.2" x14ac:dyDescent="0.25">
      <c r="J1002" s="100"/>
    </row>
    <row r="1003" spans="10:10" ht="13.2" x14ac:dyDescent="0.25">
      <c r="J1003" s="100"/>
    </row>
    <row r="1004" spans="10:10" ht="13.2" x14ac:dyDescent="0.25">
      <c r="J1004" s="100"/>
    </row>
    <row r="1005" spans="10:10" ht="13.2" x14ac:dyDescent="0.25">
      <c r="J1005" s="100"/>
    </row>
    <row r="1006" spans="10:10" ht="13.2" x14ac:dyDescent="0.25">
      <c r="J1006" s="100"/>
    </row>
    <row r="1007" spans="10:10" ht="13.2" x14ac:dyDescent="0.25">
      <c r="J1007" s="100"/>
    </row>
    <row r="1008" spans="10:10" ht="13.2" x14ac:dyDescent="0.25">
      <c r="J1008" s="100"/>
    </row>
    <row r="1009" spans="10:10" ht="13.2" x14ac:dyDescent="0.25">
      <c r="J1009" s="100"/>
    </row>
    <row r="1010" spans="10:10" ht="13.2" x14ac:dyDescent="0.25">
      <c r="J1010" s="100"/>
    </row>
    <row r="1011" spans="10:10" ht="13.2" x14ac:dyDescent="0.25">
      <c r="J1011" s="100"/>
    </row>
    <row r="1012" spans="10:10" ht="13.2" x14ac:dyDescent="0.25">
      <c r="J1012" s="100"/>
    </row>
    <row r="1013" spans="10:10" ht="13.2" x14ac:dyDescent="0.25">
      <c r="J1013" s="100"/>
    </row>
    <row r="1014" spans="10:10" ht="13.2" x14ac:dyDescent="0.25">
      <c r="J1014" s="100"/>
    </row>
    <row r="1015" spans="10:10" ht="13.2" x14ac:dyDescent="0.25">
      <c r="J1015" s="100"/>
    </row>
    <row r="1016" spans="10:10" ht="13.2" x14ac:dyDescent="0.25">
      <c r="J1016" s="100"/>
    </row>
    <row r="1017" spans="10:10" ht="13.2" x14ac:dyDescent="0.25">
      <c r="J1017" s="100"/>
    </row>
    <row r="1018" spans="10:10" ht="13.2" x14ac:dyDescent="0.25">
      <c r="J1018" s="100"/>
    </row>
    <row r="1019" spans="10:10" ht="13.2" x14ac:dyDescent="0.25">
      <c r="J1019" s="100"/>
    </row>
    <row r="1020" spans="10:10" ht="13.2" x14ac:dyDescent="0.25">
      <c r="J1020" s="100"/>
    </row>
    <row r="1021" spans="10:10" ht="13.2" x14ac:dyDescent="0.25">
      <c r="J1021" s="100"/>
    </row>
    <row r="1022" spans="10:10" ht="13.2" x14ac:dyDescent="0.25">
      <c r="J1022" s="100"/>
    </row>
    <row r="1023" spans="10:10" ht="13.2" x14ac:dyDescent="0.25">
      <c r="J1023" s="100"/>
    </row>
    <row r="1024" spans="10:10" ht="13.2" x14ac:dyDescent="0.25">
      <c r="J1024" s="100"/>
    </row>
    <row r="1025" spans="10:10" ht="13.2" x14ac:dyDescent="0.25">
      <c r="J1025" s="100"/>
    </row>
    <row r="1026" spans="10:10" ht="13.2" x14ac:dyDescent="0.25">
      <c r="J1026" s="100"/>
    </row>
    <row r="1027" spans="10:10" ht="13.2" x14ac:dyDescent="0.25">
      <c r="J1027" s="100"/>
    </row>
    <row r="1028" spans="10:10" ht="13.2" x14ac:dyDescent="0.25">
      <c r="J1028" s="100"/>
    </row>
    <row r="1029" spans="10:10" ht="13.2" x14ac:dyDescent="0.25">
      <c r="J1029" s="100"/>
    </row>
    <row r="1030" spans="10:10" ht="13.2" x14ac:dyDescent="0.25">
      <c r="J1030" s="100"/>
    </row>
    <row r="1031" spans="10:10" ht="13.2" x14ac:dyDescent="0.25">
      <c r="J1031" s="100"/>
    </row>
    <row r="1032" spans="10:10" ht="13.2" x14ac:dyDescent="0.25">
      <c r="J1032" s="100"/>
    </row>
    <row r="1033" spans="10:10" ht="13.2" x14ac:dyDescent="0.25">
      <c r="J1033" s="100"/>
    </row>
    <row r="1034" spans="10:10" ht="13.2" x14ac:dyDescent="0.25">
      <c r="J1034" s="100"/>
    </row>
    <row r="1035" spans="10:10" ht="13.2" x14ac:dyDescent="0.25">
      <c r="J1035" s="100"/>
    </row>
    <row r="1036" spans="10:10" ht="13.2" x14ac:dyDescent="0.25">
      <c r="J1036" s="100"/>
    </row>
    <row r="1037" spans="10:10" ht="13.2" x14ac:dyDescent="0.25">
      <c r="J1037" s="100"/>
    </row>
    <row r="1038" spans="10:10" ht="13.2" x14ac:dyDescent="0.25">
      <c r="J1038" s="100"/>
    </row>
    <row r="1039" spans="10:10" ht="13.2" x14ac:dyDescent="0.25">
      <c r="J1039" s="100"/>
    </row>
    <row r="1040" spans="10:10" ht="13.2" x14ac:dyDescent="0.25">
      <c r="J1040" s="100"/>
    </row>
    <row r="1041" spans="10:10" ht="13.2" x14ac:dyDescent="0.25">
      <c r="J1041" s="100"/>
    </row>
    <row r="1042" spans="10:10" ht="13.2" x14ac:dyDescent="0.25">
      <c r="J1042" s="100"/>
    </row>
    <row r="1043" spans="10:10" ht="13.2" x14ac:dyDescent="0.25">
      <c r="J1043" s="100"/>
    </row>
    <row r="1044" spans="10:10" ht="13.2" x14ac:dyDescent="0.25">
      <c r="J1044" s="100"/>
    </row>
    <row r="1045" spans="10:10" ht="13.2" x14ac:dyDescent="0.25">
      <c r="J1045" s="100"/>
    </row>
    <row r="1046" spans="10:10" ht="13.2" x14ac:dyDescent="0.25">
      <c r="J1046" s="100"/>
    </row>
    <row r="1047" spans="10:10" ht="13.2" x14ac:dyDescent="0.25">
      <c r="J1047" s="100"/>
    </row>
    <row r="1048" spans="10:10" ht="13.2" x14ac:dyDescent="0.25">
      <c r="J1048" s="100"/>
    </row>
    <row r="1049" spans="10:10" ht="13.2" x14ac:dyDescent="0.25">
      <c r="J1049" s="100"/>
    </row>
    <row r="1050" spans="10:10" ht="13.2" x14ac:dyDescent="0.25">
      <c r="J1050" s="100"/>
    </row>
    <row r="1051" spans="10:10" ht="13.2" x14ac:dyDescent="0.25">
      <c r="J1051" s="100"/>
    </row>
    <row r="1052" spans="10:10" ht="13.2" x14ac:dyDescent="0.25">
      <c r="J1052" s="100"/>
    </row>
    <row r="1053" spans="10:10" ht="13.2" x14ac:dyDescent="0.25">
      <c r="J1053" s="100"/>
    </row>
    <row r="1054" spans="10:10" ht="13.2" x14ac:dyDescent="0.25">
      <c r="J1054" s="100"/>
    </row>
    <row r="1055" spans="10:10" ht="13.2" x14ac:dyDescent="0.25">
      <c r="J1055" s="100"/>
    </row>
    <row r="1056" spans="10:10" ht="13.2" x14ac:dyDescent="0.25">
      <c r="J1056" s="100"/>
    </row>
    <row r="1057" spans="10:10" ht="13.2" x14ac:dyDescent="0.25">
      <c r="J1057" s="100"/>
    </row>
    <row r="1058" spans="10:10" ht="13.2" x14ac:dyDescent="0.25">
      <c r="J1058" s="100"/>
    </row>
    <row r="1059" spans="10:10" ht="13.2" x14ac:dyDescent="0.25">
      <c r="J1059" s="100"/>
    </row>
    <row r="1060" spans="10:10" ht="13.2" x14ac:dyDescent="0.25">
      <c r="J1060" s="100"/>
    </row>
    <row r="1061" spans="10:10" ht="13.2" x14ac:dyDescent="0.25">
      <c r="J1061" s="100"/>
    </row>
    <row r="1062" spans="10:10" ht="13.2" x14ac:dyDescent="0.25">
      <c r="J1062" s="100"/>
    </row>
    <row r="1063" spans="10:10" ht="13.2" x14ac:dyDescent="0.25">
      <c r="J1063" s="100"/>
    </row>
    <row r="1064" spans="10:10" ht="13.2" x14ac:dyDescent="0.25">
      <c r="J1064" s="100"/>
    </row>
    <row r="1065" spans="10:10" ht="13.2" x14ac:dyDescent="0.25">
      <c r="J1065" s="100"/>
    </row>
    <row r="1066" spans="10:10" ht="13.2" x14ac:dyDescent="0.25">
      <c r="J1066" s="100"/>
    </row>
    <row r="1067" spans="10:10" ht="13.2" x14ac:dyDescent="0.25">
      <c r="J1067" s="100"/>
    </row>
    <row r="1068" spans="10:10" ht="13.2" x14ac:dyDescent="0.25">
      <c r="J1068" s="100"/>
    </row>
    <row r="1069" spans="10:10" ht="13.2" x14ac:dyDescent="0.25">
      <c r="J1069" s="100"/>
    </row>
    <row r="1070" spans="10:10" ht="13.2" x14ac:dyDescent="0.25">
      <c r="J1070" s="100"/>
    </row>
    <row r="1071" spans="10:10" ht="13.2" x14ac:dyDescent="0.25">
      <c r="J1071" s="100"/>
    </row>
    <row r="1072" spans="10:10" ht="13.2" x14ac:dyDescent="0.25">
      <c r="J1072" s="100"/>
    </row>
    <row r="1073" spans="10:10" ht="13.2" x14ac:dyDescent="0.25">
      <c r="J1073" s="100"/>
    </row>
    <row r="1074" spans="10:10" ht="13.2" x14ac:dyDescent="0.25">
      <c r="J1074" s="100"/>
    </row>
    <row r="1075" spans="10:10" ht="13.2" x14ac:dyDescent="0.25">
      <c r="J1075" s="100"/>
    </row>
    <row r="1076" spans="10:10" ht="13.2" x14ac:dyDescent="0.25">
      <c r="J1076" s="100"/>
    </row>
    <row r="1077" spans="10:10" ht="13.2" x14ac:dyDescent="0.25">
      <c r="J1077" s="100"/>
    </row>
    <row r="1078" spans="10:10" ht="13.2" x14ac:dyDescent="0.25">
      <c r="J1078" s="100"/>
    </row>
    <row r="1079" spans="10:10" ht="13.2" x14ac:dyDescent="0.25">
      <c r="J1079" s="100"/>
    </row>
    <row r="1080" spans="10:10" ht="13.2" x14ac:dyDescent="0.25">
      <c r="J1080" s="100"/>
    </row>
    <row r="1081" spans="10:10" ht="13.2" x14ac:dyDescent="0.25">
      <c r="J1081" s="100"/>
    </row>
    <row r="1082" spans="10:10" ht="13.2" x14ac:dyDescent="0.25">
      <c r="J1082" s="100"/>
    </row>
    <row r="1083" spans="10:10" ht="13.2" x14ac:dyDescent="0.25">
      <c r="J1083" s="100"/>
    </row>
    <row r="1084" spans="10:10" ht="13.2" x14ac:dyDescent="0.25">
      <c r="J1084" s="100"/>
    </row>
    <row r="1085" spans="10:10" ht="13.2" x14ac:dyDescent="0.25">
      <c r="J1085" s="100"/>
    </row>
    <row r="1086" spans="10:10" ht="13.2" x14ac:dyDescent="0.25">
      <c r="J1086" s="100"/>
    </row>
    <row r="1087" spans="10:10" ht="13.2" x14ac:dyDescent="0.25">
      <c r="J1087" s="100"/>
    </row>
    <row r="1088" spans="10:10" ht="13.2" x14ac:dyDescent="0.25">
      <c r="J1088" s="100"/>
    </row>
    <row r="1089" spans="10:10" ht="13.2" x14ac:dyDescent="0.25">
      <c r="J1089" s="100"/>
    </row>
    <row r="1090" spans="10:10" ht="13.2" x14ac:dyDescent="0.25">
      <c r="J1090" s="100"/>
    </row>
    <row r="1091" spans="10:10" ht="13.2" x14ac:dyDescent="0.25">
      <c r="J1091" s="100"/>
    </row>
    <row r="1092" spans="10:10" ht="13.2" x14ac:dyDescent="0.25">
      <c r="J1092" s="100"/>
    </row>
    <row r="1093" spans="10:10" ht="13.2" x14ac:dyDescent="0.25">
      <c r="J1093" s="100"/>
    </row>
    <row r="1094" spans="10:10" ht="13.2" x14ac:dyDescent="0.25">
      <c r="J1094" s="100"/>
    </row>
    <row r="1095" spans="10:10" ht="13.2" x14ac:dyDescent="0.25">
      <c r="J1095" s="100"/>
    </row>
    <row r="1096" spans="10:10" ht="13.2" x14ac:dyDescent="0.25">
      <c r="J1096" s="100"/>
    </row>
    <row r="1097" spans="10:10" ht="13.2" x14ac:dyDescent="0.25">
      <c r="J1097" s="100"/>
    </row>
    <row r="1098" spans="10:10" ht="13.2" x14ac:dyDescent="0.25">
      <c r="J1098" s="100"/>
    </row>
    <row r="1099" spans="10:10" ht="13.2" x14ac:dyDescent="0.25">
      <c r="J1099" s="100"/>
    </row>
    <row r="1100" spans="10:10" ht="13.2" x14ac:dyDescent="0.25">
      <c r="J1100" s="100"/>
    </row>
    <row r="1101" spans="10:10" ht="13.2" x14ac:dyDescent="0.25">
      <c r="J1101" s="100"/>
    </row>
    <row r="1102" spans="10:10" ht="13.2" x14ac:dyDescent="0.25">
      <c r="J1102" s="100"/>
    </row>
    <row r="1103" spans="10:10" ht="13.2" x14ac:dyDescent="0.25">
      <c r="J1103" s="100"/>
    </row>
    <row r="1104" spans="10:10" ht="13.2" x14ac:dyDescent="0.25">
      <c r="J1104" s="100"/>
    </row>
    <row r="1105" spans="10:10" ht="13.2" x14ac:dyDescent="0.25">
      <c r="J1105" s="100"/>
    </row>
    <row r="1106" spans="10:10" ht="13.2" x14ac:dyDescent="0.25">
      <c r="J1106" s="100"/>
    </row>
    <row r="1107" spans="10:10" ht="13.2" x14ac:dyDescent="0.25">
      <c r="J1107" s="100"/>
    </row>
    <row r="1108" spans="10:10" ht="13.2" x14ac:dyDescent="0.25">
      <c r="J1108" s="100"/>
    </row>
    <row r="1109" spans="10:10" ht="13.2" x14ac:dyDescent="0.25">
      <c r="J1109" s="100"/>
    </row>
    <row r="1110" spans="10:10" ht="13.2" x14ac:dyDescent="0.25">
      <c r="J1110" s="100"/>
    </row>
    <row r="1111" spans="10:10" ht="13.2" x14ac:dyDescent="0.25">
      <c r="J1111" s="100"/>
    </row>
    <row r="1112" spans="10:10" ht="13.2" x14ac:dyDescent="0.25">
      <c r="J1112" s="100"/>
    </row>
    <row r="1113" spans="10:10" ht="13.2" x14ac:dyDescent="0.25">
      <c r="J1113" s="100"/>
    </row>
    <row r="1114" spans="10:10" ht="13.2" x14ac:dyDescent="0.25">
      <c r="J1114" s="100"/>
    </row>
    <row r="1115" spans="10:10" ht="13.2" x14ac:dyDescent="0.25">
      <c r="J1115" s="100"/>
    </row>
    <row r="1116" spans="10:10" ht="13.2" x14ac:dyDescent="0.25">
      <c r="J1116" s="100"/>
    </row>
    <row r="1117" spans="10:10" ht="13.2" x14ac:dyDescent="0.25">
      <c r="J1117" s="100"/>
    </row>
    <row r="1118" spans="10:10" ht="13.2" x14ac:dyDescent="0.25">
      <c r="J1118" s="100"/>
    </row>
    <row r="1119" spans="10:10" ht="13.2" x14ac:dyDescent="0.25">
      <c r="J1119" s="100"/>
    </row>
    <row r="1120" spans="10:10" ht="13.2" x14ac:dyDescent="0.25">
      <c r="J1120" s="100"/>
    </row>
    <row r="1121" spans="10:10" ht="13.2" x14ac:dyDescent="0.25">
      <c r="J1121" s="100"/>
    </row>
    <row r="1122" spans="10:10" ht="13.2" x14ac:dyDescent="0.25">
      <c r="J1122" s="100"/>
    </row>
    <row r="1123" spans="10:10" ht="13.2" x14ac:dyDescent="0.25">
      <c r="J1123" s="100"/>
    </row>
    <row r="1124" spans="10:10" ht="13.2" x14ac:dyDescent="0.25">
      <c r="J1124" s="100"/>
    </row>
    <row r="1125" spans="10:10" ht="13.2" x14ac:dyDescent="0.25">
      <c r="J1125" s="100"/>
    </row>
    <row r="1126" spans="10:10" ht="13.2" x14ac:dyDescent="0.25">
      <c r="J1126" s="100"/>
    </row>
    <row r="1127" spans="10:10" ht="13.2" x14ac:dyDescent="0.25">
      <c r="J1127" s="100"/>
    </row>
    <row r="1128" spans="10:10" ht="13.2" x14ac:dyDescent="0.25">
      <c r="J1128" s="100"/>
    </row>
    <row r="1129" spans="10:10" ht="13.2" x14ac:dyDescent="0.25">
      <c r="J1129" s="100"/>
    </row>
    <row r="1130" spans="10:10" ht="13.2" x14ac:dyDescent="0.25">
      <c r="J1130" s="100"/>
    </row>
    <row r="1131" spans="10:10" ht="13.2" x14ac:dyDescent="0.25">
      <c r="J1131" s="100"/>
    </row>
    <row r="1132" spans="10:10" ht="13.2" x14ac:dyDescent="0.25">
      <c r="J1132" s="100"/>
    </row>
    <row r="1133" spans="10:10" ht="13.2" x14ac:dyDescent="0.25">
      <c r="J1133" s="100"/>
    </row>
    <row r="1134" spans="10:10" ht="13.2" x14ac:dyDescent="0.25">
      <c r="J1134" s="100"/>
    </row>
    <row r="1135" spans="10:10" ht="13.2" x14ac:dyDescent="0.25">
      <c r="J1135" s="100"/>
    </row>
    <row r="1136" spans="10:10" ht="13.2" x14ac:dyDescent="0.25">
      <c r="J1136" s="100"/>
    </row>
    <row r="1137" spans="10:10" ht="13.2" x14ac:dyDescent="0.25">
      <c r="J1137" s="100"/>
    </row>
    <row r="1138" spans="10:10" ht="13.2" x14ac:dyDescent="0.25">
      <c r="J1138" s="100"/>
    </row>
    <row r="1139" spans="10:10" ht="13.2" x14ac:dyDescent="0.25">
      <c r="J1139" s="100"/>
    </row>
    <row r="1140" spans="10:10" ht="13.2" x14ac:dyDescent="0.25">
      <c r="J1140" s="100"/>
    </row>
    <row r="1141" spans="10:10" ht="13.2" x14ac:dyDescent="0.25">
      <c r="J1141" s="100"/>
    </row>
    <row r="1142" spans="10:10" ht="13.2" x14ac:dyDescent="0.25">
      <c r="J1142" s="100"/>
    </row>
    <row r="1143" spans="10:10" ht="13.2" x14ac:dyDescent="0.25">
      <c r="J1143" s="100"/>
    </row>
    <row r="1144" spans="10:10" ht="13.2" x14ac:dyDescent="0.25">
      <c r="J1144" s="100"/>
    </row>
    <row r="1145" spans="10:10" ht="13.2" x14ac:dyDescent="0.25">
      <c r="J1145" s="100"/>
    </row>
    <row r="1146" spans="10:10" ht="13.2" x14ac:dyDescent="0.25">
      <c r="J1146" s="100"/>
    </row>
    <row r="1147" spans="10:10" ht="13.2" x14ac:dyDescent="0.25">
      <c r="J1147" s="100"/>
    </row>
    <row r="1148" spans="10:10" ht="13.2" x14ac:dyDescent="0.25">
      <c r="J1148" s="100"/>
    </row>
    <row r="1149" spans="10:10" ht="13.2" x14ac:dyDescent="0.25">
      <c r="J1149" s="100"/>
    </row>
    <row r="1150" spans="10:10" ht="13.2" x14ac:dyDescent="0.25">
      <c r="J1150" s="100"/>
    </row>
    <row r="1151" spans="10:10" ht="13.2" x14ac:dyDescent="0.25">
      <c r="J1151" s="100"/>
    </row>
    <row r="1152" spans="10:10" ht="13.2" x14ac:dyDescent="0.25">
      <c r="J1152" s="100"/>
    </row>
    <row r="1153" spans="10:10" ht="13.2" x14ac:dyDescent="0.25">
      <c r="J1153" s="100"/>
    </row>
    <row r="1154" spans="10:10" ht="13.2" x14ac:dyDescent="0.25">
      <c r="J1154" s="100"/>
    </row>
    <row r="1155" spans="10:10" ht="13.2" x14ac:dyDescent="0.25">
      <c r="J1155" s="100"/>
    </row>
    <row r="1156" spans="10:10" ht="13.2" x14ac:dyDescent="0.25">
      <c r="J1156" s="100"/>
    </row>
    <row r="1157" spans="10:10" ht="13.2" x14ac:dyDescent="0.25">
      <c r="J1157" s="100"/>
    </row>
    <row r="1158" spans="10:10" ht="13.2" x14ac:dyDescent="0.25">
      <c r="J1158" s="100"/>
    </row>
    <row r="1159" spans="10:10" ht="13.2" x14ac:dyDescent="0.25">
      <c r="J1159" s="100"/>
    </row>
    <row r="1160" spans="10:10" ht="13.2" x14ac:dyDescent="0.25">
      <c r="J1160" s="100"/>
    </row>
    <row r="1161" spans="10:10" ht="13.2" x14ac:dyDescent="0.25">
      <c r="J1161" s="100"/>
    </row>
    <row r="1162" spans="10:10" ht="13.2" x14ac:dyDescent="0.25">
      <c r="J1162" s="100"/>
    </row>
    <row r="1163" spans="10:10" ht="13.2" x14ac:dyDescent="0.25">
      <c r="J1163" s="100"/>
    </row>
    <row r="1164" spans="10:10" ht="13.2" x14ac:dyDescent="0.25">
      <c r="J1164" s="100"/>
    </row>
    <row r="1165" spans="10:10" ht="13.2" x14ac:dyDescent="0.25">
      <c r="J1165" s="100"/>
    </row>
    <row r="1166" spans="10:10" ht="13.2" x14ac:dyDescent="0.25">
      <c r="J1166" s="100"/>
    </row>
    <row r="1167" spans="10:10" ht="13.2" x14ac:dyDescent="0.25">
      <c r="J1167" s="100"/>
    </row>
    <row r="1168" spans="10:10" ht="13.2" x14ac:dyDescent="0.25">
      <c r="J1168" s="100"/>
    </row>
    <row r="1169" spans="10:10" ht="13.2" x14ac:dyDescent="0.25">
      <c r="J1169" s="100"/>
    </row>
    <row r="1170" spans="10:10" ht="13.2" x14ac:dyDescent="0.25">
      <c r="J1170" s="100"/>
    </row>
    <row r="1171" spans="10:10" ht="13.2" x14ac:dyDescent="0.25">
      <c r="J1171" s="100"/>
    </row>
    <row r="1172" spans="10:10" ht="13.2" x14ac:dyDescent="0.25">
      <c r="J1172" s="100"/>
    </row>
    <row r="1173" spans="10:10" ht="13.2" x14ac:dyDescent="0.25">
      <c r="J1173" s="100"/>
    </row>
    <row r="1174" spans="10:10" ht="13.2" x14ac:dyDescent="0.25">
      <c r="J1174" s="100"/>
    </row>
    <row r="1175" spans="10:10" ht="13.2" x14ac:dyDescent="0.25">
      <c r="J1175" s="100"/>
    </row>
    <row r="1176" spans="10:10" ht="13.2" x14ac:dyDescent="0.25">
      <c r="J1176" s="100"/>
    </row>
    <row r="1177" spans="10:10" ht="13.2" x14ac:dyDescent="0.25">
      <c r="J1177" s="100"/>
    </row>
    <row r="1178" spans="10:10" ht="13.2" x14ac:dyDescent="0.25">
      <c r="J1178" s="100"/>
    </row>
    <row r="1179" spans="10:10" ht="13.2" x14ac:dyDescent="0.25">
      <c r="J1179" s="100"/>
    </row>
    <row r="1180" spans="10:10" ht="13.2" x14ac:dyDescent="0.25">
      <c r="J1180" s="100"/>
    </row>
    <row r="1181" spans="10:10" ht="13.2" x14ac:dyDescent="0.25">
      <c r="J1181" s="100"/>
    </row>
    <row r="1182" spans="10:10" ht="13.2" x14ac:dyDescent="0.25">
      <c r="J1182" s="100"/>
    </row>
    <row r="1183" spans="10:10" ht="13.2" x14ac:dyDescent="0.25">
      <c r="J1183" s="100"/>
    </row>
    <row r="1184" spans="10:10" ht="13.2" x14ac:dyDescent="0.25">
      <c r="J1184" s="100"/>
    </row>
    <row r="1185" spans="10:10" ht="13.2" x14ac:dyDescent="0.25">
      <c r="J1185" s="100"/>
    </row>
    <row r="1186" spans="10:10" ht="13.2" x14ac:dyDescent="0.25">
      <c r="J1186" s="100"/>
    </row>
    <row r="1187" spans="10:10" ht="13.2" x14ac:dyDescent="0.25">
      <c r="J1187" s="100"/>
    </row>
    <row r="1188" spans="10:10" ht="13.2" x14ac:dyDescent="0.25">
      <c r="J1188" s="100"/>
    </row>
    <row r="1189" spans="10:10" ht="13.2" x14ac:dyDescent="0.25">
      <c r="J1189" s="100"/>
    </row>
    <row r="1190" spans="10:10" ht="13.2" x14ac:dyDescent="0.25">
      <c r="J1190" s="100"/>
    </row>
    <row r="1191" spans="10:10" ht="13.2" x14ac:dyDescent="0.25">
      <c r="J1191" s="100"/>
    </row>
    <row r="1192" spans="10:10" ht="13.2" x14ac:dyDescent="0.25">
      <c r="J1192" s="100"/>
    </row>
    <row r="1193" spans="10:10" ht="13.2" x14ac:dyDescent="0.25">
      <c r="J1193" s="100"/>
    </row>
    <row r="1194" spans="10:10" ht="13.2" x14ac:dyDescent="0.25">
      <c r="J1194" s="100"/>
    </row>
    <row r="1195" spans="10:10" ht="13.2" x14ac:dyDescent="0.25">
      <c r="J1195" s="100"/>
    </row>
    <row r="1196" spans="10:10" ht="13.2" x14ac:dyDescent="0.25">
      <c r="J1196" s="100"/>
    </row>
    <row r="1197" spans="10:10" ht="13.2" x14ac:dyDescent="0.25">
      <c r="J1197" s="100"/>
    </row>
    <row r="1198" spans="10:10" ht="13.2" x14ac:dyDescent="0.25">
      <c r="J1198" s="100"/>
    </row>
    <row r="1199" spans="10:10" ht="13.2" x14ac:dyDescent="0.25">
      <c r="J1199" s="100"/>
    </row>
    <row r="1200" spans="10:10" ht="13.2" x14ac:dyDescent="0.25">
      <c r="J1200" s="100"/>
    </row>
    <row r="1201" spans="10:10" ht="13.2" x14ac:dyDescent="0.25">
      <c r="J1201" s="100"/>
    </row>
    <row r="1202" spans="10:10" ht="13.2" x14ac:dyDescent="0.25">
      <c r="J1202" s="100"/>
    </row>
    <row r="1203" spans="10:10" ht="13.2" x14ac:dyDescent="0.25">
      <c r="J1203" s="100"/>
    </row>
    <row r="1204" spans="10:10" ht="13.2" x14ac:dyDescent="0.25">
      <c r="J1204" s="100"/>
    </row>
    <row r="1205" spans="10:10" ht="13.2" x14ac:dyDescent="0.25">
      <c r="J1205" s="100"/>
    </row>
    <row r="1206" spans="10:10" ht="13.2" x14ac:dyDescent="0.25">
      <c r="J1206" s="100"/>
    </row>
    <row r="1207" spans="10:10" ht="13.2" x14ac:dyDescent="0.25">
      <c r="J1207" s="100"/>
    </row>
    <row r="1208" spans="10:10" ht="13.2" x14ac:dyDescent="0.25">
      <c r="J1208" s="100"/>
    </row>
    <row r="1209" spans="10:10" ht="13.2" x14ac:dyDescent="0.25">
      <c r="J1209" s="100"/>
    </row>
    <row r="1210" spans="10:10" ht="13.2" x14ac:dyDescent="0.25">
      <c r="J1210" s="100"/>
    </row>
    <row r="1211" spans="10:10" ht="13.2" x14ac:dyDescent="0.25">
      <c r="J1211" s="100"/>
    </row>
    <row r="1212" spans="10:10" ht="13.2" x14ac:dyDescent="0.25">
      <c r="J1212" s="100"/>
    </row>
    <row r="1213" spans="10:10" ht="13.2" x14ac:dyDescent="0.25">
      <c r="J1213" s="100"/>
    </row>
    <row r="1214" spans="10:10" ht="13.2" x14ac:dyDescent="0.25">
      <c r="J1214" s="100"/>
    </row>
    <row r="1215" spans="10:10" ht="13.2" x14ac:dyDescent="0.25">
      <c r="J1215" s="100"/>
    </row>
    <row r="1216" spans="10:10" ht="13.2" x14ac:dyDescent="0.25">
      <c r="J1216" s="100"/>
    </row>
    <row r="1217" spans="10:10" ht="13.2" x14ac:dyDescent="0.25">
      <c r="J1217" s="100"/>
    </row>
    <row r="1218" spans="10:10" ht="13.2" x14ac:dyDescent="0.25">
      <c r="J1218" s="100"/>
    </row>
    <row r="1219" spans="10:10" ht="13.2" x14ac:dyDescent="0.25">
      <c r="J1219" s="100"/>
    </row>
    <row r="1220" spans="10:10" ht="13.2" x14ac:dyDescent="0.25">
      <c r="J1220" s="100"/>
    </row>
    <row r="1221" spans="10:10" ht="13.2" x14ac:dyDescent="0.25">
      <c r="J1221" s="100"/>
    </row>
    <row r="1222" spans="10:10" ht="13.2" x14ac:dyDescent="0.25">
      <c r="J1222" s="100"/>
    </row>
    <row r="1223" spans="10:10" ht="13.2" x14ac:dyDescent="0.25">
      <c r="J1223" s="100"/>
    </row>
    <row r="1224" spans="10:10" ht="13.2" x14ac:dyDescent="0.25">
      <c r="J1224" s="100"/>
    </row>
    <row r="1225" spans="10:10" ht="13.2" x14ac:dyDescent="0.25">
      <c r="J1225" s="100"/>
    </row>
    <row r="1226" spans="10:10" ht="13.2" x14ac:dyDescent="0.25">
      <c r="J1226" s="100"/>
    </row>
    <row r="1227" spans="10:10" ht="13.2" x14ac:dyDescent="0.25">
      <c r="J1227" s="100"/>
    </row>
    <row r="1228" spans="10:10" ht="13.2" x14ac:dyDescent="0.25">
      <c r="J1228" s="100"/>
    </row>
    <row r="1229" spans="10:10" ht="13.2" x14ac:dyDescent="0.25">
      <c r="J1229" s="100"/>
    </row>
    <row r="1230" spans="10:10" ht="13.2" x14ac:dyDescent="0.25">
      <c r="J1230" s="100"/>
    </row>
    <row r="1231" spans="10:10" ht="13.2" x14ac:dyDescent="0.25">
      <c r="J1231" s="100"/>
    </row>
    <row r="1232" spans="10:10" ht="13.2" x14ac:dyDescent="0.25">
      <c r="J1232" s="100"/>
    </row>
    <row r="1233" spans="10:10" ht="13.2" x14ac:dyDescent="0.25">
      <c r="J1233" s="100"/>
    </row>
    <row r="1234" spans="10:10" ht="13.2" x14ac:dyDescent="0.25">
      <c r="J1234" s="100"/>
    </row>
    <row r="1235" spans="10:10" ht="13.2" x14ac:dyDescent="0.25">
      <c r="J1235" s="100"/>
    </row>
    <row r="1236" spans="10:10" ht="13.2" x14ac:dyDescent="0.25">
      <c r="J1236" s="100"/>
    </row>
    <row r="1237" spans="10:10" ht="13.2" x14ac:dyDescent="0.25">
      <c r="J1237" s="100"/>
    </row>
    <row r="1238" spans="10:10" ht="13.2" x14ac:dyDescent="0.25">
      <c r="J1238" s="100"/>
    </row>
    <row r="1239" spans="10:10" ht="13.2" x14ac:dyDescent="0.25">
      <c r="J1239" s="100"/>
    </row>
    <row r="1240" spans="10:10" ht="13.2" x14ac:dyDescent="0.25">
      <c r="J1240" s="100"/>
    </row>
    <row r="1241" spans="10:10" ht="13.2" x14ac:dyDescent="0.25">
      <c r="J1241" s="100"/>
    </row>
    <row r="1242" spans="10:10" ht="13.2" x14ac:dyDescent="0.25">
      <c r="J1242" s="100"/>
    </row>
    <row r="1243" spans="10:10" ht="13.2" x14ac:dyDescent="0.25">
      <c r="J1243" s="100"/>
    </row>
    <row r="1244" spans="10:10" ht="13.2" x14ac:dyDescent="0.25">
      <c r="J1244" s="100"/>
    </row>
    <row r="1245" spans="10:10" ht="13.2" x14ac:dyDescent="0.25">
      <c r="J1245" s="100"/>
    </row>
    <row r="1246" spans="10:10" ht="13.2" x14ac:dyDescent="0.25">
      <c r="J1246" s="100"/>
    </row>
    <row r="1247" spans="10:10" ht="13.2" x14ac:dyDescent="0.25">
      <c r="J1247" s="100"/>
    </row>
    <row r="1248" spans="10:10" ht="13.2" x14ac:dyDescent="0.25">
      <c r="J1248" s="100"/>
    </row>
    <row r="1249" spans="10:10" ht="13.2" x14ac:dyDescent="0.25">
      <c r="J1249" s="100"/>
    </row>
    <row r="1250" spans="10:10" ht="13.2" x14ac:dyDescent="0.25">
      <c r="J1250" s="100"/>
    </row>
    <row r="1251" spans="10:10" ht="13.2" x14ac:dyDescent="0.25">
      <c r="J1251" s="100"/>
    </row>
    <row r="1252" spans="10:10" ht="13.2" x14ac:dyDescent="0.25">
      <c r="J1252" s="100"/>
    </row>
    <row r="1253" spans="10:10" ht="13.2" x14ac:dyDescent="0.25">
      <c r="J1253" s="100"/>
    </row>
    <row r="1254" spans="10:10" ht="13.2" x14ac:dyDescent="0.25">
      <c r="J1254" s="100"/>
    </row>
    <row r="1255" spans="10:10" ht="13.2" x14ac:dyDescent="0.25">
      <c r="J1255" s="100"/>
    </row>
    <row r="1256" spans="10:10" ht="13.2" x14ac:dyDescent="0.25">
      <c r="J1256" s="100"/>
    </row>
    <row r="1257" spans="10:10" ht="13.2" x14ac:dyDescent="0.25">
      <c r="J1257" s="100"/>
    </row>
    <row r="1258" spans="10:10" ht="13.2" x14ac:dyDescent="0.25">
      <c r="J1258" s="100"/>
    </row>
    <row r="1259" spans="10:10" ht="13.2" x14ac:dyDescent="0.25">
      <c r="J1259" s="100"/>
    </row>
    <row r="1260" spans="10:10" ht="13.2" x14ac:dyDescent="0.25">
      <c r="J1260" s="100"/>
    </row>
    <row r="1261" spans="10:10" ht="13.2" x14ac:dyDescent="0.25">
      <c r="J1261" s="100"/>
    </row>
    <row r="1262" spans="10:10" ht="13.2" x14ac:dyDescent="0.25">
      <c r="J1262" s="100"/>
    </row>
    <row r="1263" spans="10:10" ht="13.2" x14ac:dyDescent="0.25">
      <c r="J1263" s="100"/>
    </row>
    <row r="1264" spans="10:10" ht="13.2" x14ac:dyDescent="0.25">
      <c r="J1264" s="100"/>
    </row>
    <row r="1265" spans="10:10" ht="13.2" x14ac:dyDescent="0.25">
      <c r="J1265" s="100"/>
    </row>
    <row r="1266" spans="10:10" ht="13.2" x14ac:dyDescent="0.25">
      <c r="J1266" s="100"/>
    </row>
    <row r="1267" spans="10:10" ht="13.2" x14ac:dyDescent="0.25">
      <c r="J1267" s="100"/>
    </row>
    <row r="1268" spans="10:10" ht="13.2" x14ac:dyDescent="0.25">
      <c r="J1268" s="100"/>
    </row>
    <row r="1269" spans="10:10" ht="13.2" x14ac:dyDescent="0.25">
      <c r="J1269" s="100"/>
    </row>
    <row r="1270" spans="10:10" ht="13.2" x14ac:dyDescent="0.25">
      <c r="J1270" s="100"/>
    </row>
    <row r="1271" spans="10:10" ht="13.2" x14ac:dyDescent="0.25">
      <c r="J1271" s="100"/>
    </row>
    <row r="1272" spans="10:10" ht="13.2" x14ac:dyDescent="0.25">
      <c r="J1272" s="100"/>
    </row>
    <row r="1273" spans="10:10" ht="13.2" x14ac:dyDescent="0.25">
      <c r="J1273" s="100"/>
    </row>
    <row r="1274" spans="10:10" ht="13.2" x14ac:dyDescent="0.25">
      <c r="J1274" s="100"/>
    </row>
    <row r="1275" spans="10:10" ht="13.2" x14ac:dyDescent="0.25">
      <c r="J1275" s="100"/>
    </row>
    <row r="1276" spans="10:10" ht="13.2" x14ac:dyDescent="0.25">
      <c r="J1276" s="100"/>
    </row>
    <row r="1277" spans="10:10" ht="13.2" x14ac:dyDescent="0.25">
      <c r="J1277" s="100"/>
    </row>
    <row r="1278" spans="10:10" ht="13.2" x14ac:dyDescent="0.25">
      <c r="J1278" s="100"/>
    </row>
    <row r="1279" spans="10:10" ht="13.2" x14ac:dyDescent="0.25">
      <c r="J1279" s="100"/>
    </row>
    <row r="1280" spans="10:10" ht="13.2" x14ac:dyDescent="0.25">
      <c r="J1280" s="100"/>
    </row>
    <row r="1281" spans="10:10" ht="13.2" x14ac:dyDescent="0.25">
      <c r="J1281" s="100"/>
    </row>
    <row r="1282" spans="10:10" ht="13.2" x14ac:dyDescent="0.25">
      <c r="J1282" s="100"/>
    </row>
    <row r="1283" spans="10:10" ht="13.2" x14ac:dyDescent="0.25">
      <c r="J1283" s="100"/>
    </row>
    <row r="1284" spans="10:10" ht="13.2" x14ac:dyDescent="0.25">
      <c r="J1284" s="100"/>
    </row>
    <row r="1285" spans="10:10" ht="13.2" x14ac:dyDescent="0.25">
      <c r="J1285" s="100"/>
    </row>
    <row r="1286" spans="10:10" ht="13.2" x14ac:dyDescent="0.25">
      <c r="J1286" s="100"/>
    </row>
    <row r="1287" spans="10:10" ht="13.2" x14ac:dyDescent="0.25">
      <c r="J1287" s="100"/>
    </row>
    <row r="1288" spans="10:10" ht="13.2" x14ac:dyDescent="0.25">
      <c r="J1288" s="100"/>
    </row>
    <row r="1289" spans="10:10" ht="13.2" x14ac:dyDescent="0.25">
      <c r="J1289" s="100"/>
    </row>
    <row r="1290" spans="10:10" ht="13.2" x14ac:dyDescent="0.25">
      <c r="J1290" s="100"/>
    </row>
    <row r="1291" spans="10:10" ht="13.2" x14ac:dyDescent="0.25">
      <c r="J1291" s="100"/>
    </row>
    <row r="1292" spans="10:10" ht="13.2" x14ac:dyDescent="0.25">
      <c r="J1292" s="100"/>
    </row>
    <row r="1293" spans="10:10" ht="13.2" x14ac:dyDescent="0.25">
      <c r="J1293" s="100"/>
    </row>
    <row r="1294" spans="10:10" ht="13.2" x14ac:dyDescent="0.25">
      <c r="J1294" s="100"/>
    </row>
    <row r="1295" spans="10:10" ht="13.2" x14ac:dyDescent="0.25">
      <c r="J1295" s="100"/>
    </row>
    <row r="1296" spans="10:10" ht="13.2" x14ac:dyDescent="0.25">
      <c r="J1296" s="100"/>
    </row>
    <row r="1297" spans="10:10" ht="13.2" x14ac:dyDescent="0.25">
      <c r="J1297" s="100"/>
    </row>
    <row r="1298" spans="10:10" ht="13.2" x14ac:dyDescent="0.25">
      <c r="J1298" s="100"/>
    </row>
    <row r="1299" spans="10:10" ht="13.2" x14ac:dyDescent="0.25">
      <c r="J1299" s="100"/>
    </row>
    <row r="1300" spans="10:10" ht="13.2" x14ac:dyDescent="0.25">
      <c r="J1300" s="100"/>
    </row>
    <row r="1301" spans="10:10" ht="13.2" x14ac:dyDescent="0.25">
      <c r="J1301" s="100"/>
    </row>
    <row r="1302" spans="10:10" ht="13.2" x14ac:dyDescent="0.25">
      <c r="J1302" s="100"/>
    </row>
    <row r="1303" spans="10:10" ht="13.2" x14ac:dyDescent="0.25">
      <c r="J1303" s="100"/>
    </row>
    <row r="1304" spans="10:10" ht="13.2" x14ac:dyDescent="0.25">
      <c r="J1304" s="100"/>
    </row>
    <row r="1305" spans="10:10" ht="13.2" x14ac:dyDescent="0.25">
      <c r="J1305" s="100"/>
    </row>
    <row r="1306" spans="10:10" ht="13.2" x14ac:dyDescent="0.25">
      <c r="J1306" s="100"/>
    </row>
    <row r="1307" spans="10:10" ht="13.2" x14ac:dyDescent="0.25">
      <c r="J1307" s="100"/>
    </row>
    <row r="1308" spans="10:10" ht="13.2" x14ac:dyDescent="0.25">
      <c r="J1308" s="100"/>
    </row>
    <row r="1309" spans="10:10" ht="13.2" x14ac:dyDescent="0.25">
      <c r="J1309" s="100"/>
    </row>
    <row r="1310" spans="10:10" ht="13.2" x14ac:dyDescent="0.25">
      <c r="J1310" s="100"/>
    </row>
    <row r="1311" spans="10:10" ht="13.2" x14ac:dyDescent="0.25">
      <c r="J1311" s="100"/>
    </row>
    <row r="1312" spans="10:10" ht="13.2" x14ac:dyDescent="0.25">
      <c r="J1312" s="100"/>
    </row>
    <row r="1313" spans="10:10" ht="13.2" x14ac:dyDescent="0.25">
      <c r="J1313" s="100"/>
    </row>
    <row r="1314" spans="10:10" ht="13.2" x14ac:dyDescent="0.25">
      <c r="J1314" s="100"/>
    </row>
    <row r="1315" spans="10:10" ht="13.2" x14ac:dyDescent="0.25">
      <c r="J1315" s="100"/>
    </row>
    <row r="1316" spans="10:10" ht="13.2" x14ac:dyDescent="0.25">
      <c r="J1316" s="100"/>
    </row>
    <row r="1317" spans="10:10" ht="13.2" x14ac:dyDescent="0.25">
      <c r="J1317" s="100"/>
    </row>
    <row r="1318" spans="10:10" ht="13.2" x14ac:dyDescent="0.25">
      <c r="J1318" s="100"/>
    </row>
    <row r="1319" spans="10:10" ht="13.2" x14ac:dyDescent="0.25">
      <c r="J1319" s="100"/>
    </row>
    <row r="1320" spans="10:10" ht="13.2" x14ac:dyDescent="0.25">
      <c r="J1320" s="100"/>
    </row>
    <row r="1321" spans="10:10" ht="13.2" x14ac:dyDescent="0.25">
      <c r="J1321" s="100"/>
    </row>
    <row r="1322" spans="10:10" ht="13.2" x14ac:dyDescent="0.25">
      <c r="J1322" s="100"/>
    </row>
    <row r="1323" spans="10:10" ht="13.2" x14ac:dyDescent="0.25">
      <c r="J1323" s="100"/>
    </row>
    <row r="1324" spans="10:10" ht="13.2" x14ac:dyDescent="0.25">
      <c r="J1324" s="100"/>
    </row>
    <row r="1325" spans="10:10" ht="13.2" x14ac:dyDescent="0.25">
      <c r="J1325" s="100"/>
    </row>
    <row r="1326" spans="10:10" ht="13.2" x14ac:dyDescent="0.25">
      <c r="J1326" s="100"/>
    </row>
    <row r="1327" spans="10:10" ht="13.2" x14ac:dyDescent="0.25">
      <c r="J1327" s="100"/>
    </row>
    <row r="1328" spans="10:10" ht="13.2" x14ac:dyDescent="0.25">
      <c r="J1328" s="100"/>
    </row>
    <row r="1329" spans="10:10" ht="13.2" x14ac:dyDescent="0.25">
      <c r="J1329" s="100"/>
    </row>
    <row r="1330" spans="10:10" ht="13.2" x14ac:dyDescent="0.25">
      <c r="J1330" s="100"/>
    </row>
    <row r="1331" spans="10:10" ht="13.2" x14ac:dyDescent="0.25">
      <c r="J1331" s="100"/>
    </row>
    <row r="1332" spans="10:10" ht="13.2" x14ac:dyDescent="0.25">
      <c r="J1332" s="100"/>
    </row>
    <row r="1333" spans="10:10" ht="13.2" x14ac:dyDescent="0.25">
      <c r="J1333" s="100"/>
    </row>
    <row r="1334" spans="10:10" ht="13.2" x14ac:dyDescent="0.25">
      <c r="J1334" s="100"/>
    </row>
    <row r="1335" spans="10:10" ht="13.2" x14ac:dyDescent="0.25">
      <c r="J1335" s="100"/>
    </row>
    <row r="1336" spans="10:10" ht="13.2" x14ac:dyDescent="0.25">
      <c r="J1336" s="100"/>
    </row>
    <row r="1337" spans="10:10" ht="13.2" x14ac:dyDescent="0.25">
      <c r="J1337" s="100"/>
    </row>
    <row r="1338" spans="10:10" ht="13.2" x14ac:dyDescent="0.25">
      <c r="J1338" s="100"/>
    </row>
    <row r="1339" spans="10:10" ht="13.2" x14ac:dyDescent="0.25">
      <c r="J1339" s="100"/>
    </row>
    <row r="1340" spans="10:10" ht="13.2" x14ac:dyDescent="0.25">
      <c r="J1340" s="100"/>
    </row>
    <row r="1341" spans="10:10" ht="13.2" x14ac:dyDescent="0.25">
      <c r="J1341" s="100"/>
    </row>
    <row r="1342" spans="10:10" ht="13.2" x14ac:dyDescent="0.25">
      <c r="J1342" s="100"/>
    </row>
    <row r="1343" spans="10:10" ht="13.2" x14ac:dyDescent="0.25">
      <c r="J1343" s="100"/>
    </row>
    <row r="1344" spans="10:10" ht="13.2" x14ac:dyDescent="0.25">
      <c r="J1344" s="100"/>
    </row>
    <row r="1345" spans="10:10" ht="13.2" x14ac:dyDescent="0.25">
      <c r="J1345" s="100"/>
    </row>
    <row r="1346" spans="10:10" ht="13.2" x14ac:dyDescent="0.25">
      <c r="J1346" s="100"/>
    </row>
    <row r="1347" spans="10:10" ht="13.2" x14ac:dyDescent="0.25">
      <c r="J1347" s="100"/>
    </row>
    <row r="1348" spans="10:10" ht="13.2" x14ac:dyDescent="0.25">
      <c r="J1348" s="100"/>
    </row>
    <row r="1349" spans="10:10" ht="13.2" x14ac:dyDescent="0.25">
      <c r="J1349" s="100"/>
    </row>
    <row r="1350" spans="10:10" ht="13.2" x14ac:dyDescent="0.25">
      <c r="J1350" s="100"/>
    </row>
    <row r="1351" spans="10:10" ht="13.2" x14ac:dyDescent="0.25">
      <c r="J1351" s="100"/>
    </row>
    <row r="1352" spans="10:10" ht="13.2" x14ac:dyDescent="0.25">
      <c r="J1352" s="100"/>
    </row>
    <row r="1353" spans="10:10" ht="13.2" x14ac:dyDescent="0.25">
      <c r="J1353" s="100"/>
    </row>
    <row r="1354" spans="10:10" ht="13.2" x14ac:dyDescent="0.25">
      <c r="J1354" s="100"/>
    </row>
    <row r="1355" spans="10:10" ht="13.2" x14ac:dyDescent="0.25">
      <c r="J1355" s="100"/>
    </row>
    <row r="1356" spans="10:10" ht="13.2" x14ac:dyDescent="0.25">
      <c r="J1356" s="100"/>
    </row>
    <row r="1357" spans="10:10" ht="13.2" x14ac:dyDescent="0.25">
      <c r="J1357" s="100"/>
    </row>
    <row r="1358" spans="10:10" ht="13.2" x14ac:dyDescent="0.25">
      <c r="J1358" s="100"/>
    </row>
    <row r="1359" spans="10:10" ht="13.2" x14ac:dyDescent="0.25">
      <c r="J1359" s="100"/>
    </row>
    <row r="1360" spans="10:10" ht="13.2" x14ac:dyDescent="0.25">
      <c r="J1360" s="100"/>
    </row>
    <row r="1361" spans="10:10" ht="13.2" x14ac:dyDescent="0.25">
      <c r="J1361" s="100"/>
    </row>
    <row r="1362" spans="10:10" ht="13.2" x14ac:dyDescent="0.25">
      <c r="J1362" s="100"/>
    </row>
    <row r="1363" spans="10:10" ht="13.2" x14ac:dyDescent="0.25">
      <c r="J1363" s="100"/>
    </row>
    <row r="1364" spans="10:10" ht="13.2" x14ac:dyDescent="0.25">
      <c r="J1364" s="100"/>
    </row>
    <row r="1365" spans="10:10" ht="13.2" x14ac:dyDescent="0.25">
      <c r="J1365" s="100"/>
    </row>
    <row r="1366" spans="10:10" ht="13.2" x14ac:dyDescent="0.25">
      <c r="J1366" s="100"/>
    </row>
    <row r="1367" spans="10:10" ht="13.2" x14ac:dyDescent="0.25">
      <c r="J1367" s="100"/>
    </row>
    <row r="1368" spans="10:10" ht="13.2" x14ac:dyDescent="0.25">
      <c r="J1368" s="100"/>
    </row>
    <row r="1369" spans="10:10" ht="13.2" x14ac:dyDescent="0.25">
      <c r="J1369" s="100"/>
    </row>
    <row r="1370" spans="10:10" ht="13.2" x14ac:dyDescent="0.25">
      <c r="J1370" s="100"/>
    </row>
    <row r="1371" spans="10:10" ht="13.2" x14ac:dyDescent="0.25">
      <c r="J1371" s="100"/>
    </row>
    <row r="1372" spans="10:10" ht="13.2" x14ac:dyDescent="0.25">
      <c r="J1372" s="100"/>
    </row>
    <row r="1373" spans="10:10" ht="13.2" x14ac:dyDescent="0.25">
      <c r="J1373" s="100"/>
    </row>
    <row r="1374" spans="10:10" ht="13.2" x14ac:dyDescent="0.25">
      <c r="J1374" s="100"/>
    </row>
    <row r="1375" spans="10:10" ht="13.2" x14ac:dyDescent="0.25">
      <c r="J1375" s="100"/>
    </row>
    <row r="1376" spans="10:10" ht="13.2" x14ac:dyDescent="0.25">
      <c r="J1376" s="100"/>
    </row>
    <row r="1377" spans="10:10" ht="13.2" x14ac:dyDescent="0.25">
      <c r="J1377" s="100"/>
    </row>
    <row r="1378" spans="10:10" ht="13.2" x14ac:dyDescent="0.25">
      <c r="J1378" s="100"/>
    </row>
    <row r="1379" spans="10:10" ht="13.2" x14ac:dyDescent="0.25">
      <c r="J1379" s="100"/>
    </row>
    <row r="1380" spans="10:10" ht="13.2" x14ac:dyDescent="0.25">
      <c r="J1380" s="100"/>
    </row>
    <row r="1381" spans="10:10" ht="13.2" x14ac:dyDescent="0.25">
      <c r="J1381" s="100"/>
    </row>
    <row r="1382" spans="10:10" ht="13.2" x14ac:dyDescent="0.25">
      <c r="J1382" s="100"/>
    </row>
    <row r="1383" spans="10:10" ht="13.2" x14ac:dyDescent="0.25">
      <c r="J1383" s="100"/>
    </row>
    <row r="1384" spans="10:10" ht="13.2" x14ac:dyDescent="0.25">
      <c r="J1384" s="100"/>
    </row>
    <row r="1385" spans="10:10" ht="13.2" x14ac:dyDescent="0.25">
      <c r="J1385" s="100"/>
    </row>
    <row r="1386" spans="10:10" ht="13.2" x14ac:dyDescent="0.25">
      <c r="J1386" s="100"/>
    </row>
    <row r="1387" spans="10:10" ht="13.2" x14ac:dyDescent="0.25">
      <c r="J1387" s="100"/>
    </row>
    <row r="1388" spans="10:10" ht="13.2" x14ac:dyDescent="0.25">
      <c r="J1388" s="100"/>
    </row>
    <row r="1389" spans="10:10" ht="13.2" x14ac:dyDescent="0.25">
      <c r="J1389" s="100"/>
    </row>
    <row r="1390" spans="10:10" ht="13.2" x14ac:dyDescent="0.25">
      <c r="J1390" s="100"/>
    </row>
    <row r="1391" spans="10:10" ht="13.2" x14ac:dyDescent="0.25">
      <c r="J1391" s="100"/>
    </row>
    <row r="1392" spans="10:10" ht="13.2" x14ac:dyDescent="0.25">
      <c r="J1392" s="100"/>
    </row>
    <row r="1393" spans="10:10" ht="13.2" x14ac:dyDescent="0.25">
      <c r="J1393" s="100"/>
    </row>
    <row r="1394" spans="10:10" ht="13.2" x14ac:dyDescent="0.25">
      <c r="J1394" s="100"/>
    </row>
    <row r="1395" spans="10:10" ht="13.2" x14ac:dyDescent="0.25">
      <c r="J1395" s="100"/>
    </row>
    <row r="1396" spans="10:10" ht="13.2" x14ac:dyDescent="0.25">
      <c r="J1396" s="100"/>
    </row>
    <row r="1397" spans="10:10" ht="13.2" x14ac:dyDescent="0.25">
      <c r="J1397" s="100"/>
    </row>
    <row r="1398" spans="10:10" ht="13.2" x14ac:dyDescent="0.25">
      <c r="J1398" s="100"/>
    </row>
    <row r="1399" spans="10:10" ht="13.2" x14ac:dyDescent="0.25">
      <c r="J1399" s="100"/>
    </row>
    <row r="1400" spans="10:10" ht="13.2" x14ac:dyDescent="0.25">
      <c r="J1400" s="100"/>
    </row>
    <row r="1401" spans="10:10" ht="13.2" x14ac:dyDescent="0.25">
      <c r="J1401" s="100"/>
    </row>
    <row r="1402" spans="10:10" ht="13.2" x14ac:dyDescent="0.25">
      <c r="J1402" s="100"/>
    </row>
    <row r="1403" spans="10:10" ht="13.2" x14ac:dyDescent="0.25">
      <c r="J1403" s="100"/>
    </row>
    <row r="1404" spans="10:10" ht="13.2" x14ac:dyDescent="0.25">
      <c r="J1404" s="100"/>
    </row>
    <row r="1405" spans="10:10" ht="13.2" x14ac:dyDescent="0.25">
      <c r="J1405" s="100"/>
    </row>
    <row r="1406" spans="10:10" ht="13.2" x14ac:dyDescent="0.25">
      <c r="J1406" s="100"/>
    </row>
    <row r="1407" spans="10:10" ht="13.2" x14ac:dyDescent="0.25">
      <c r="J1407" s="100"/>
    </row>
    <row r="1408" spans="10:10" ht="13.2" x14ac:dyDescent="0.25">
      <c r="J1408" s="100"/>
    </row>
    <row r="1409" spans="10:10" ht="13.2" x14ac:dyDescent="0.25">
      <c r="J1409" s="100"/>
    </row>
    <row r="1410" spans="10:10" ht="13.2" x14ac:dyDescent="0.25">
      <c r="J1410" s="100"/>
    </row>
    <row r="1411" spans="10:10" ht="13.2" x14ac:dyDescent="0.25">
      <c r="J1411" s="100"/>
    </row>
    <row r="1412" spans="10:10" ht="13.2" x14ac:dyDescent="0.25">
      <c r="J1412" s="100"/>
    </row>
    <row r="1413" spans="10:10" ht="13.2" x14ac:dyDescent="0.25">
      <c r="J1413" s="100"/>
    </row>
    <row r="1414" spans="10:10" ht="13.2" x14ac:dyDescent="0.25">
      <c r="J1414" s="100"/>
    </row>
    <row r="1415" spans="10:10" ht="13.2" x14ac:dyDescent="0.25">
      <c r="J1415" s="100"/>
    </row>
    <row r="1416" spans="10:10" ht="13.2" x14ac:dyDescent="0.25">
      <c r="J1416" s="100"/>
    </row>
    <row r="1417" spans="10:10" ht="13.2" x14ac:dyDescent="0.25">
      <c r="J1417" s="100"/>
    </row>
    <row r="1418" spans="10:10" ht="13.2" x14ac:dyDescent="0.25">
      <c r="J1418" s="100"/>
    </row>
    <row r="1419" spans="10:10" ht="13.2" x14ac:dyDescent="0.25">
      <c r="J1419" s="100"/>
    </row>
    <row r="1420" spans="10:10" ht="13.2" x14ac:dyDescent="0.25">
      <c r="J1420" s="100"/>
    </row>
    <row r="1421" spans="10:10" ht="13.2" x14ac:dyDescent="0.25">
      <c r="J1421" s="100"/>
    </row>
    <row r="1422" spans="10:10" ht="13.2" x14ac:dyDescent="0.25">
      <c r="J1422" s="100"/>
    </row>
    <row r="1423" spans="10:10" ht="13.2" x14ac:dyDescent="0.25">
      <c r="J1423" s="100"/>
    </row>
    <row r="1424" spans="10:10" ht="13.2" x14ac:dyDescent="0.25">
      <c r="J1424" s="100"/>
    </row>
    <row r="1425" spans="10:10" ht="13.2" x14ac:dyDescent="0.25">
      <c r="J1425" s="100"/>
    </row>
    <row r="1426" spans="10:10" ht="13.2" x14ac:dyDescent="0.25">
      <c r="J1426" s="100"/>
    </row>
    <row r="1427" spans="10:10" ht="13.2" x14ac:dyDescent="0.25">
      <c r="J1427" s="100"/>
    </row>
    <row r="1428" spans="10:10" ht="13.2" x14ac:dyDescent="0.25">
      <c r="J1428" s="100"/>
    </row>
    <row r="1429" spans="10:10" ht="13.2" x14ac:dyDescent="0.25">
      <c r="J1429" s="100"/>
    </row>
    <row r="1430" spans="10:10" ht="13.2" x14ac:dyDescent="0.25">
      <c r="J1430" s="100"/>
    </row>
    <row r="1431" spans="10:10" ht="13.2" x14ac:dyDescent="0.25">
      <c r="J1431" s="100"/>
    </row>
    <row r="1432" spans="10:10" ht="13.2" x14ac:dyDescent="0.25">
      <c r="J1432" s="100"/>
    </row>
    <row r="1433" spans="10:10" ht="13.2" x14ac:dyDescent="0.25">
      <c r="J1433" s="100"/>
    </row>
    <row r="1434" spans="10:10" ht="13.2" x14ac:dyDescent="0.25">
      <c r="J1434" s="100"/>
    </row>
    <row r="1435" spans="10:10" ht="13.2" x14ac:dyDescent="0.25">
      <c r="J1435" s="100"/>
    </row>
    <row r="1436" spans="10:10" ht="13.2" x14ac:dyDescent="0.25">
      <c r="J1436" s="100"/>
    </row>
    <row r="1437" spans="10:10" ht="13.2" x14ac:dyDescent="0.25">
      <c r="J1437" s="100"/>
    </row>
    <row r="1438" spans="10:10" ht="13.2" x14ac:dyDescent="0.25">
      <c r="J1438" s="100"/>
    </row>
    <row r="1439" spans="10:10" ht="13.2" x14ac:dyDescent="0.25">
      <c r="J1439" s="100"/>
    </row>
    <row r="1440" spans="10:10" ht="13.2" x14ac:dyDescent="0.25">
      <c r="J1440" s="100"/>
    </row>
    <row r="1441" spans="10:10" ht="13.2" x14ac:dyDescent="0.25">
      <c r="J1441" s="100"/>
    </row>
    <row r="1442" spans="10:10" ht="13.2" x14ac:dyDescent="0.25">
      <c r="J1442" s="100"/>
    </row>
    <row r="1443" spans="10:10" ht="13.2" x14ac:dyDescent="0.25">
      <c r="J1443" s="100"/>
    </row>
    <row r="1444" spans="10:10" ht="13.2" x14ac:dyDescent="0.25">
      <c r="J1444" s="100"/>
    </row>
    <row r="1445" spans="10:10" ht="13.2" x14ac:dyDescent="0.25">
      <c r="J1445" s="100"/>
    </row>
    <row r="1446" spans="10:10" ht="13.2" x14ac:dyDescent="0.25">
      <c r="J1446" s="100"/>
    </row>
    <row r="1447" spans="10:10" ht="13.2" x14ac:dyDescent="0.25">
      <c r="J1447" s="100"/>
    </row>
    <row r="1448" spans="10:10" ht="13.2" x14ac:dyDescent="0.25">
      <c r="J1448" s="100"/>
    </row>
    <row r="1449" spans="10:10" ht="13.2" x14ac:dyDescent="0.25">
      <c r="J1449" s="100"/>
    </row>
    <row r="1450" spans="10:10" ht="13.2" x14ac:dyDescent="0.25">
      <c r="J1450" s="100"/>
    </row>
    <row r="1451" spans="10:10" ht="13.2" x14ac:dyDescent="0.25">
      <c r="J1451" s="100"/>
    </row>
    <row r="1452" spans="10:10" ht="13.2" x14ac:dyDescent="0.25">
      <c r="J1452" s="100"/>
    </row>
    <row r="1453" spans="10:10" ht="13.2" x14ac:dyDescent="0.25">
      <c r="J1453" s="100"/>
    </row>
    <row r="1454" spans="10:10" ht="13.2" x14ac:dyDescent="0.25">
      <c r="J1454" s="100"/>
    </row>
    <row r="1455" spans="10:10" ht="13.2" x14ac:dyDescent="0.25">
      <c r="J1455" s="100"/>
    </row>
    <row r="1456" spans="10:10" ht="13.2" x14ac:dyDescent="0.25">
      <c r="J1456" s="100"/>
    </row>
    <row r="1457" spans="10:10" ht="13.2" x14ac:dyDescent="0.25">
      <c r="J1457" s="100"/>
    </row>
    <row r="1458" spans="10:10" ht="13.2" x14ac:dyDescent="0.25">
      <c r="J1458" s="100"/>
    </row>
    <row r="1459" spans="10:10" ht="13.2" x14ac:dyDescent="0.25">
      <c r="J1459" s="100"/>
    </row>
    <row r="1460" spans="10:10" ht="13.2" x14ac:dyDescent="0.25">
      <c r="J1460" s="100"/>
    </row>
    <row r="1461" spans="10:10" ht="13.2" x14ac:dyDescent="0.25">
      <c r="J1461" s="100"/>
    </row>
    <row r="1462" spans="10:10" ht="13.2" x14ac:dyDescent="0.25">
      <c r="J1462" s="100"/>
    </row>
    <row r="1463" spans="10:10" ht="13.2" x14ac:dyDescent="0.25">
      <c r="J1463" s="100"/>
    </row>
    <row r="1464" spans="10:10" ht="13.2" x14ac:dyDescent="0.25">
      <c r="J1464" s="100"/>
    </row>
    <row r="1465" spans="10:10" ht="13.2" x14ac:dyDescent="0.25">
      <c r="J1465" s="100"/>
    </row>
    <row r="1466" spans="10:10" ht="13.2" x14ac:dyDescent="0.25">
      <c r="J1466" s="100"/>
    </row>
    <row r="1467" spans="10:10" ht="13.2" x14ac:dyDescent="0.25">
      <c r="J1467" s="100"/>
    </row>
    <row r="1468" spans="10:10" ht="13.2" x14ac:dyDescent="0.25">
      <c r="J1468" s="100"/>
    </row>
    <row r="1469" spans="10:10" ht="13.2" x14ac:dyDescent="0.25">
      <c r="J1469" s="100"/>
    </row>
    <row r="1470" spans="10:10" ht="13.2" x14ac:dyDescent="0.25">
      <c r="J1470" s="100"/>
    </row>
    <row r="1471" spans="10:10" ht="13.2" x14ac:dyDescent="0.25">
      <c r="J1471" s="100"/>
    </row>
    <row r="1472" spans="10:10" ht="13.2" x14ac:dyDescent="0.25">
      <c r="J1472" s="100"/>
    </row>
    <row r="1484" spans="10:10" x14ac:dyDescent="0.3">
      <c r="J1484" s="102"/>
    </row>
  </sheetData>
  <phoneticPr fontId="0" type="noConversion"/>
  <conditionalFormatting sqref="E1:E1048576">
    <cfRule type="cellIs" dxfId="90" priority="1" operator="greaterThan">
      <formula>300</formula>
    </cfRule>
  </conditionalFormatting>
  <pageMargins left="0.75" right="0.75" top="1" bottom="1" header="0.5" footer="0.5"/>
  <pageSetup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MissingCode</vt:lpstr>
      <vt:lpstr>101c - CMD</vt:lpstr>
      <vt:lpstr>101c - QUICK</vt:lpstr>
      <vt:lpstr>101c - QUIZ</vt:lpstr>
      <vt:lpstr>101c - QTP</vt:lpstr>
      <vt:lpstr>101c - COBOL</vt:lpstr>
      <vt:lpstr>MP - QUICK</vt:lpstr>
      <vt:lpstr>MP - QUIZ</vt:lpstr>
      <vt:lpstr>MP - QTP</vt:lpstr>
      <vt:lpstr>mp - COBOL</vt:lpstr>
      <vt:lpstr>Fixup - QUICK</vt:lpstr>
      <vt:lpstr>Fixup - QUIZ</vt:lpstr>
      <vt:lpstr>Fixup - QTP</vt:lpstr>
      <vt:lpstr>Moira - QUICK</vt:lpstr>
      <vt:lpstr>Moira - QUIZ</vt:lpstr>
      <vt:lpstr>Moira - QTP</vt:lpstr>
      <vt:lpstr>Yas - QUIZ</vt:lpstr>
      <vt:lpstr>Yas - QTP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Whitworth</dc:creator>
  <cp:lastModifiedBy>Garry Whitworth</cp:lastModifiedBy>
  <dcterms:created xsi:type="dcterms:W3CDTF">2016-11-11T12:55:58Z</dcterms:created>
  <dcterms:modified xsi:type="dcterms:W3CDTF">2018-03-06T11:40:19Z</dcterms:modified>
</cp:coreProperties>
</file>