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Repos\land-use\results\initial_descriptives\combined\"/>
    </mc:Choice>
  </mc:AlternateContent>
  <xr:revisionPtr revIDLastSave="0" documentId="13_ncr:1_{E48CCC4C-8FD7-4E8B-9DB4-C05A33D0B501}" xr6:coauthVersionLast="45" xr6:coauthVersionMax="45" xr10:uidLastSave="{00000000-0000-0000-0000-000000000000}"/>
  <bookViews>
    <workbookView xWindow="-28920" yWindow="-120" windowWidth="29040" windowHeight="15840" activeTab="5" xr2:uid="{00000000-000D-0000-FFFF-FFFF00000000}"/>
  </bookViews>
  <sheets>
    <sheet name="county-year" sheetId="1" r:id="rId1"/>
    <sheet name="county-overall" sheetId="2" r:id="rId2"/>
    <sheet name="point-year" sheetId="3" r:id="rId3"/>
    <sheet name="point-overall" sheetId="4" r:id="rId4"/>
    <sheet name="variables" sheetId="5" r:id="rId5"/>
    <sheet name="charts" sheetId="6" r:id="rId6"/>
  </sheets>
  <calcPr calcId="0"/>
</workbook>
</file>

<file path=xl/sharedStrings.xml><?xml version="1.0" encoding="utf-8"?>
<sst xmlns="http://schemas.openxmlformats.org/spreadsheetml/2006/main" count="120" uniqueCount="38">
  <si>
    <t>year</t>
  </si>
  <si>
    <t>data_NRNRICRP</t>
  </si>
  <si>
    <t>datapcnt_NRI</t>
  </si>
  <si>
    <t>datami_NRI</t>
  </si>
  <si>
    <t>datamipcnt_NRI</t>
  </si>
  <si>
    <t>data_NRI6classes</t>
  </si>
  <si>
    <t>datapcnt_NRI6classes</t>
  </si>
  <si>
    <t>datami_NRI6classes</t>
  </si>
  <si>
    <t>datamipcnt_NRI6classes</t>
  </si>
  <si>
    <t>data_NRcrop</t>
  </si>
  <si>
    <t>datapcnt_NRcrop</t>
  </si>
  <si>
    <t>datami_NRcrop</t>
  </si>
  <si>
    <t>datamipcnt_NRcrop</t>
  </si>
  <si>
    <t>data_NRforest</t>
  </si>
  <si>
    <t>datapcnt_NRforest</t>
  </si>
  <si>
    <t>datami_NRforest</t>
  </si>
  <si>
    <t>datamipcnt_NRforest</t>
  </si>
  <si>
    <t>data_NRurban</t>
  </si>
  <si>
    <t>datapcnt_NRurban</t>
  </si>
  <si>
    <t>datami_NRurban</t>
  </si>
  <si>
    <t>datamipcnt_NRurban</t>
  </si>
  <si>
    <t>data_CRP</t>
  </si>
  <si>
    <t>datapcnt_CRP</t>
  </si>
  <si>
    <t>datami_CRP</t>
  </si>
  <si>
    <t>datamipcnt_CRP</t>
  </si>
  <si>
    <t>name</t>
  </si>
  <si>
    <t>pcnt</t>
  </si>
  <si>
    <t>mi</t>
  </si>
  <si>
    <t>varlab</t>
  </si>
  <si>
    <t>obs has CRP data (if mi, CRP acres is zero or very low)</t>
  </si>
  <si>
    <t>obs has NRforest data</t>
  </si>
  <si>
    <t>obs has NRurban data</t>
  </si>
  <si>
    <t>obs has NRcrop data</t>
  </si>
  <si>
    <t>obs has NRI LU data in 1/6 classes of interest</t>
  </si>
  <si>
    <t>obs has NRI(6classes), CRP, and 3 NR data components</t>
  </si>
  <si>
    <t>percent of all observations (data_NRI == 1)</t>
  </si>
  <si>
    <t>obs is missing data value</t>
  </si>
  <si>
    <t>datapcnt_NRNRICRP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</si>
</sst>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County-Year Data Availability</a:t>
            </a:r>
          </a:p>
          <a:p>
            <a:pPr>
              <a:defRPr/>
            </a:pPr>
            <a:r>
              <a:rPr lang="en-US"/>
              <a:t>[of County-Years with NRI Data in 6LU</a:t>
            </a:r>
            <a:r>
              <a:rPr lang="en-US" baseline="0"/>
              <a:t> Classes of Interest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'county-year'!$L$1</c:f>
              <c:strCache>
                <c:ptCount val="1"/>
                <c:pt idx="0">
                  <c:v>datapcnt_NRcrop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'county-year'!$L$2:$L$8</c:f>
              <c:numCache>
                <c:formatCode>0</c:formatCode>
                <c:ptCount val="7"/>
                <c:pt idx="0">
                  <c:v>85.221351623535156</c:v>
                </c:pt>
                <c:pt idx="1">
                  <c:v>84.407554626464844</c:v>
                </c:pt>
                <c:pt idx="2">
                  <c:v>83.203125</c:v>
                </c:pt>
                <c:pt idx="3">
                  <c:v>81.770835876464844</c:v>
                </c:pt>
                <c:pt idx="4">
                  <c:v>81.4453125</c:v>
                </c:pt>
                <c:pt idx="5">
                  <c:v>80.2734375</c:v>
                </c:pt>
                <c:pt idx="6">
                  <c:v>80.2734375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E9-4FEE-90D3-0FFDC4E2079E}"/>
            </c:ext>
          </c:extLst>
        </c:ser>
        <c:ser>
          <c:idx val="5"/>
          <c:order val="1"/>
          <c:tx>
            <c:strRef>
              <c:f>'county-year'!$P$1</c:f>
              <c:strCache>
                <c:ptCount val="1"/>
                <c:pt idx="0">
                  <c:v>datapcnt_NRforest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'county-year'!$P$2:$P$8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83.463539123535156</c:v>
                </c:pt>
                <c:pt idx="5">
                  <c:v>83.463539123535156</c:v>
                </c:pt>
                <c:pt idx="6">
                  <c:v>83.463539123535156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E9-4FEE-90D3-0FFDC4E2079E}"/>
            </c:ext>
          </c:extLst>
        </c:ser>
        <c:ser>
          <c:idx val="6"/>
          <c:order val="2"/>
          <c:tx>
            <c:strRef>
              <c:f>'county-year'!$T$1</c:f>
              <c:strCache>
                <c:ptCount val="1"/>
                <c:pt idx="0">
                  <c:v>datapcnt_NRurban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'county-year'!$T$2:$T$8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E9-4FEE-90D3-0FFDC4E2079E}"/>
            </c:ext>
          </c:extLst>
        </c:ser>
        <c:ser>
          <c:idx val="7"/>
          <c:order val="3"/>
          <c:tx>
            <c:strRef>
              <c:f>'county-year'!$X$1</c:f>
              <c:strCache>
                <c:ptCount val="1"/>
                <c:pt idx="0">
                  <c:v>datapcnt_CRP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'county-year'!$X$2:$X$8</c:f>
              <c:numCache>
                <c:formatCode>0</c:formatCode>
                <c:ptCount val="7"/>
                <c:pt idx="0">
                  <c:v>0</c:v>
                </c:pt>
                <c:pt idx="1">
                  <c:v>99.772132873535156</c:v>
                </c:pt>
                <c:pt idx="2">
                  <c:v>99.772132873535156</c:v>
                </c:pt>
                <c:pt idx="3">
                  <c:v>99.772132873535156</c:v>
                </c:pt>
                <c:pt idx="4">
                  <c:v>99.772132873535156</c:v>
                </c:pt>
                <c:pt idx="5">
                  <c:v>99.772132873535156</c:v>
                </c:pt>
                <c:pt idx="6">
                  <c:v>99.772132873535156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E9-4FEE-90D3-0FFDC4E2079E}"/>
            </c:ext>
          </c:extLst>
        </c:ser>
        <c:ser>
          <c:idx val="1"/>
          <c:order val="4"/>
          <c:tx>
            <c:strRef>
              <c:f>'county-year'!$C$1</c:f>
              <c:strCache>
                <c:ptCount val="1"/>
                <c:pt idx="0">
                  <c:v>datapcnt_NRNRICRP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'county-year'!$C$2:$C$8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67.350257873535156</c:v>
                </c:pt>
                <c:pt idx="5">
                  <c:v>66.438804626464844</c:v>
                </c:pt>
                <c:pt idx="6">
                  <c:v>66.50390625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9-4FEE-90D3-0FFDC4E20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638136"/>
        <c:axId val="474635512"/>
        <c:extLst/>
      </c:barChart>
      <c:catAx>
        <c:axId val="474638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35512"/>
        <c:crosses val="autoZero"/>
        <c:auto val="1"/>
        <c:lblAlgn val="ctr"/>
        <c:lblOffset val="100"/>
        <c:noMultiLvlLbl val="0"/>
      </c:catAx>
      <c:valAx>
        <c:axId val="4746355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3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Point-Year Data Availability</a:t>
            </a:r>
          </a:p>
          <a:p>
            <a:pPr>
              <a:defRPr/>
            </a:pPr>
            <a:r>
              <a:rPr lang="en-US"/>
              <a:t>[of Point-Years with NRI Data in </a:t>
            </a:r>
            <a:r>
              <a:rPr lang="en-US" sz="1400" b="0" i="0" u="none" strike="noStrike" baseline="0">
                <a:effectLst/>
              </a:rPr>
              <a:t>6LU Classes of Interest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'point-year'!$K$1</c:f>
              <c:strCache>
                <c:ptCount val="1"/>
                <c:pt idx="0">
                  <c:v>data_NRcrop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'point-year'!$K$2:$K$8</c:f>
              <c:numCache>
                <c:formatCode>0</c:formatCode>
                <c:ptCount val="7"/>
                <c:pt idx="0">
                  <c:v>1196074</c:v>
                </c:pt>
                <c:pt idx="1">
                  <c:v>1186153</c:v>
                </c:pt>
                <c:pt idx="2">
                  <c:v>1169707</c:v>
                </c:pt>
                <c:pt idx="3">
                  <c:v>1151563</c:v>
                </c:pt>
                <c:pt idx="4">
                  <c:v>1148672</c:v>
                </c:pt>
                <c:pt idx="5">
                  <c:v>1130351</c:v>
                </c:pt>
                <c:pt idx="6">
                  <c:v>1129312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F2-40CA-B4B0-F92F1732028A}"/>
            </c:ext>
          </c:extLst>
        </c:ser>
        <c:ser>
          <c:idx val="5"/>
          <c:order val="1"/>
          <c:tx>
            <c:strRef>
              <c:f>'point-year'!$O$1</c:f>
              <c:strCache>
                <c:ptCount val="1"/>
                <c:pt idx="0">
                  <c:v>data_NRforest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'point-year'!$O$2:$O$8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1119609</c:v>
                </c:pt>
                <c:pt idx="5">
                  <c:v>1119609</c:v>
                </c:pt>
                <c:pt idx="6">
                  <c:v>1119609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F2-40CA-B4B0-F92F1732028A}"/>
            </c:ext>
          </c:extLst>
        </c:ser>
        <c:ser>
          <c:idx val="6"/>
          <c:order val="2"/>
          <c:tx>
            <c:strRef>
              <c:f>'point-year'!$S$1</c:f>
              <c:strCache>
                <c:ptCount val="1"/>
                <c:pt idx="0">
                  <c:v>data_NRurban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'point-year'!$S$2:$S$8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1362620</c:v>
                </c:pt>
                <c:pt idx="4">
                  <c:v>1362620</c:v>
                </c:pt>
                <c:pt idx="5">
                  <c:v>1362620</c:v>
                </c:pt>
                <c:pt idx="6">
                  <c:v>1362620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F2-40CA-B4B0-F92F1732028A}"/>
            </c:ext>
          </c:extLst>
        </c:ser>
        <c:ser>
          <c:idx val="7"/>
          <c:order val="3"/>
          <c:tx>
            <c:strRef>
              <c:f>'point-year'!$W$1</c:f>
              <c:strCache>
                <c:ptCount val="1"/>
                <c:pt idx="0">
                  <c:v>data_CRP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'point-year'!$W$2:$W$8</c:f>
              <c:numCache>
                <c:formatCode>0</c:formatCode>
                <c:ptCount val="7"/>
                <c:pt idx="0">
                  <c:v>0</c:v>
                </c:pt>
                <c:pt idx="1">
                  <c:v>1361164</c:v>
                </c:pt>
                <c:pt idx="2">
                  <c:v>1361164</c:v>
                </c:pt>
                <c:pt idx="3">
                  <c:v>1361164</c:v>
                </c:pt>
                <c:pt idx="4">
                  <c:v>1361164</c:v>
                </c:pt>
                <c:pt idx="5">
                  <c:v>1361164</c:v>
                </c:pt>
                <c:pt idx="6">
                  <c:v>1361164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F2-40CA-B4B0-F92F1732028A}"/>
            </c:ext>
          </c:extLst>
        </c:ser>
        <c:ser>
          <c:idx val="1"/>
          <c:order val="4"/>
          <c:tx>
            <c:strRef>
              <c:f>'point-year'!$B$1</c:f>
              <c:strCache>
                <c:ptCount val="1"/>
                <c:pt idx="0">
                  <c:v>data_NRNRICRP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'point-year'!$B$2:$B$8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929707</c:v>
                </c:pt>
                <c:pt idx="5">
                  <c:v>919098</c:v>
                </c:pt>
                <c:pt idx="6">
                  <c:v>919628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F2-40CA-B4B0-F92F17320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638136"/>
        <c:axId val="474635512"/>
        <c:extLst/>
      </c:barChart>
      <c:catAx>
        <c:axId val="474638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35512"/>
        <c:crosses val="autoZero"/>
        <c:auto val="1"/>
        <c:lblAlgn val="ctr"/>
        <c:lblOffset val="100"/>
        <c:noMultiLvlLbl val="0"/>
      </c:catAx>
      <c:valAx>
        <c:axId val="474635512"/>
        <c:scaling>
          <c:orientation val="minMax"/>
          <c:max val="1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3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Point-Year Data Availability</a:t>
            </a:r>
          </a:p>
          <a:p>
            <a:pPr>
              <a:defRPr/>
            </a:pPr>
            <a:r>
              <a:rPr lang="en-US"/>
              <a:t>[of Point-Years with NRI Data in </a:t>
            </a:r>
            <a:r>
              <a:rPr lang="en-US" sz="1400" b="0" i="0" u="none" strike="noStrike" baseline="0">
                <a:effectLst/>
              </a:rPr>
              <a:t>6LU Classes of Interest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'point-year'!$L$1</c:f>
              <c:strCache>
                <c:ptCount val="1"/>
                <c:pt idx="0">
                  <c:v>datapcnt_NRcrop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'point-year'!$L$2:$L$8</c:f>
              <c:numCache>
                <c:formatCode>0</c:formatCode>
                <c:ptCount val="7"/>
                <c:pt idx="0">
                  <c:v>87.777519226074219</c:v>
                </c:pt>
                <c:pt idx="1">
                  <c:v>87.049430847167969</c:v>
                </c:pt>
                <c:pt idx="2">
                  <c:v>85.842491149902344</c:v>
                </c:pt>
                <c:pt idx="3">
                  <c:v>84.510940551757813</c:v>
                </c:pt>
                <c:pt idx="4">
                  <c:v>84.298774719238281</c:v>
                </c:pt>
                <c:pt idx="5">
                  <c:v>82.954238891601563</c:v>
                </c:pt>
                <c:pt idx="6">
                  <c:v>82.877983093261719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B-4E2C-AA10-DC939E5FD4C1}"/>
            </c:ext>
          </c:extLst>
        </c:ser>
        <c:ser>
          <c:idx val="5"/>
          <c:order val="1"/>
          <c:tx>
            <c:strRef>
              <c:f>'point-year'!$P$1</c:f>
              <c:strCache>
                <c:ptCount val="1"/>
                <c:pt idx="0">
                  <c:v>datapcnt_NRforest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'point-year'!$P$2:$P$8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82.165901184082031</c:v>
                </c:pt>
                <c:pt idx="5">
                  <c:v>82.165901184082031</c:v>
                </c:pt>
                <c:pt idx="6">
                  <c:v>82.165901184082031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B-4E2C-AA10-DC939E5FD4C1}"/>
            </c:ext>
          </c:extLst>
        </c:ser>
        <c:ser>
          <c:idx val="6"/>
          <c:order val="2"/>
          <c:tx>
            <c:strRef>
              <c:f>'point-year'!$T$1</c:f>
              <c:strCache>
                <c:ptCount val="1"/>
                <c:pt idx="0">
                  <c:v>datapcnt_NRurban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'point-year'!$T$2:$T$8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B-4E2C-AA10-DC939E5FD4C1}"/>
            </c:ext>
          </c:extLst>
        </c:ser>
        <c:ser>
          <c:idx val="7"/>
          <c:order val="3"/>
          <c:tx>
            <c:strRef>
              <c:f>'point-year'!$X$1</c:f>
              <c:strCache>
                <c:ptCount val="1"/>
                <c:pt idx="0">
                  <c:v>datapcnt_CRP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'point-year'!$X$2:$X$8</c:f>
              <c:numCache>
                <c:formatCode>0</c:formatCode>
                <c:ptCount val="7"/>
                <c:pt idx="0">
                  <c:v>0</c:v>
                </c:pt>
                <c:pt idx="1">
                  <c:v>99.893150329589844</c:v>
                </c:pt>
                <c:pt idx="2">
                  <c:v>99.893150329589844</c:v>
                </c:pt>
                <c:pt idx="3">
                  <c:v>99.893150329589844</c:v>
                </c:pt>
                <c:pt idx="4">
                  <c:v>99.893150329589844</c:v>
                </c:pt>
                <c:pt idx="5">
                  <c:v>99.893150329589844</c:v>
                </c:pt>
                <c:pt idx="6">
                  <c:v>99.893150329589844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1B-4E2C-AA10-DC939E5FD4C1}"/>
            </c:ext>
          </c:extLst>
        </c:ser>
        <c:ser>
          <c:idx val="1"/>
          <c:order val="4"/>
          <c:tx>
            <c:strRef>
              <c:f>'point-year'!$C$1</c:f>
              <c:strCache>
                <c:ptCount val="1"/>
                <c:pt idx="0">
                  <c:v>datapcnt_NRNRICRP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'point-year'!$C$2:$C$8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68.2293701171875</c:v>
                </c:pt>
                <c:pt idx="5">
                  <c:v>67.450790405273438</c:v>
                </c:pt>
                <c:pt idx="6">
                  <c:v>67.489692687988281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1B-4E2C-AA10-DC939E5FD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638136"/>
        <c:axId val="474635512"/>
        <c:extLst/>
      </c:barChart>
      <c:catAx>
        <c:axId val="474638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35512"/>
        <c:crosses val="autoZero"/>
        <c:auto val="1"/>
        <c:lblAlgn val="ctr"/>
        <c:lblOffset val="100"/>
        <c:noMultiLvlLbl val="0"/>
      </c:catAx>
      <c:valAx>
        <c:axId val="4746355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3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County-Year Data Availability</a:t>
            </a:r>
          </a:p>
          <a:p>
            <a:pPr>
              <a:defRPr/>
            </a:pPr>
            <a:r>
              <a:rPr lang="en-US"/>
              <a:t>[of County-Years with NRI Data in 6LU</a:t>
            </a:r>
            <a:r>
              <a:rPr lang="en-US" baseline="0"/>
              <a:t> Classes of Interest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'county-year'!$K$1</c:f>
              <c:strCache>
                <c:ptCount val="1"/>
                <c:pt idx="0">
                  <c:v>data_NRcrop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'county-year'!$K$2:$K$8</c:f>
              <c:numCache>
                <c:formatCode>0</c:formatCode>
                <c:ptCount val="7"/>
                <c:pt idx="0">
                  <c:v>2618</c:v>
                </c:pt>
                <c:pt idx="1">
                  <c:v>2593</c:v>
                </c:pt>
                <c:pt idx="2">
                  <c:v>2556</c:v>
                </c:pt>
                <c:pt idx="3">
                  <c:v>2512</c:v>
                </c:pt>
                <c:pt idx="4">
                  <c:v>2502</c:v>
                </c:pt>
                <c:pt idx="5">
                  <c:v>2466</c:v>
                </c:pt>
                <c:pt idx="6">
                  <c:v>2466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2-4C94-AF64-27C8D8D6ACC0}"/>
            </c:ext>
          </c:extLst>
        </c:ser>
        <c:ser>
          <c:idx val="5"/>
          <c:order val="1"/>
          <c:tx>
            <c:strRef>
              <c:f>'county-year'!$O$1</c:f>
              <c:strCache>
                <c:ptCount val="1"/>
                <c:pt idx="0">
                  <c:v>data_NRforest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'county-year'!$O$2:$O$8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2564</c:v>
                </c:pt>
                <c:pt idx="5">
                  <c:v>2564</c:v>
                </c:pt>
                <c:pt idx="6">
                  <c:v>2564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12-4C94-AF64-27C8D8D6ACC0}"/>
            </c:ext>
          </c:extLst>
        </c:ser>
        <c:ser>
          <c:idx val="6"/>
          <c:order val="2"/>
          <c:tx>
            <c:strRef>
              <c:f>'county-year'!$S$1</c:f>
              <c:strCache>
                <c:ptCount val="1"/>
                <c:pt idx="0">
                  <c:v>data_NRurban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'county-year'!$S$2:$S$8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3072</c:v>
                </c:pt>
                <c:pt idx="4">
                  <c:v>3072</c:v>
                </c:pt>
                <c:pt idx="5">
                  <c:v>3072</c:v>
                </c:pt>
                <c:pt idx="6">
                  <c:v>3072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12-4C94-AF64-27C8D8D6ACC0}"/>
            </c:ext>
          </c:extLst>
        </c:ser>
        <c:ser>
          <c:idx val="7"/>
          <c:order val="3"/>
          <c:tx>
            <c:strRef>
              <c:f>'county-year'!$W$1</c:f>
              <c:strCache>
                <c:ptCount val="1"/>
                <c:pt idx="0">
                  <c:v>data_CRP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'county-year'!$W$2:$W$8</c:f>
              <c:numCache>
                <c:formatCode>0</c:formatCode>
                <c:ptCount val="7"/>
                <c:pt idx="0">
                  <c:v>0</c:v>
                </c:pt>
                <c:pt idx="1">
                  <c:v>3065</c:v>
                </c:pt>
                <c:pt idx="2">
                  <c:v>3065</c:v>
                </c:pt>
                <c:pt idx="3">
                  <c:v>3065</c:v>
                </c:pt>
                <c:pt idx="4">
                  <c:v>3065</c:v>
                </c:pt>
                <c:pt idx="5">
                  <c:v>3065</c:v>
                </c:pt>
                <c:pt idx="6">
                  <c:v>3065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12-4C94-AF64-27C8D8D6ACC0}"/>
            </c:ext>
          </c:extLst>
        </c:ser>
        <c:ser>
          <c:idx val="1"/>
          <c:order val="4"/>
          <c:tx>
            <c:strRef>
              <c:f>'county-year'!$B$1</c:f>
              <c:strCache>
                <c:ptCount val="1"/>
                <c:pt idx="0">
                  <c:v>data_NRNRICRP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'county-year'!$A$2:$A$8</c:f>
              <c:numCache>
                <c:formatCode>0</c:formatCode>
                <c:ptCount val="7"/>
                <c:pt idx="0">
                  <c:v>1982</c:v>
                </c:pt>
                <c:pt idx="1">
                  <c:v>1987</c:v>
                </c:pt>
                <c:pt idx="2">
                  <c:v>1992</c:v>
                </c:pt>
                <c:pt idx="3">
                  <c:v>1997</c:v>
                </c:pt>
                <c:pt idx="4">
                  <c:v>2002</c:v>
                </c:pt>
                <c:pt idx="5">
                  <c:v>2007</c:v>
                </c:pt>
                <c:pt idx="6">
                  <c:v>2012</c:v>
                </c:pt>
              </c:numCache>
            </c:numRef>
          </c:cat>
          <c:val>
            <c:numRef>
              <c:f>'county-year'!$B$2:$B$8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2069</c:v>
                </c:pt>
                <c:pt idx="5">
                  <c:v>2041</c:v>
                </c:pt>
                <c:pt idx="6">
                  <c:v>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12-4C94-AF64-27C8D8D6A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638136"/>
        <c:axId val="474635512"/>
        <c:extLst/>
      </c:barChart>
      <c:catAx>
        <c:axId val="474638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35512"/>
        <c:crosses val="autoZero"/>
        <c:auto val="1"/>
        <c:lblAlgn val="ctr"/>
        <c:lblOffset val="100"/>
        <c:noMultiLvlLbl val="0"/>
      </c:catAx>
      <c:valAx>
        <c:axId val="474635512"/>
        <c:scaling>
          <c:orientation val="minMax"/>
          <c:max val="3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38136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2</xdr:row>
      <xdr:rowOff>76199</xdr:rowOff>
    </xdr:from>
    <xdr:to>
      <xdr:col>13</xdr:col>
      <xdr:colOff>333374</xdr:colOff>
      <xdr:row>24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5E045-3015-4EC8-8467-9625CD03B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590550</xdr:colOff>
      <xdr:row>3</xdr:row>
      <xdr:rowOff>0</xdr:rowOff>
    </xdr:from>
    <xdr:to>
      <xdr:col>31</xdr:col>
      <xdr:colOff>485775</xdr:colOff>
      <xdr:row>25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27C61E-E1DB-4E2D-8C35-7F2B3D740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9525</xdr:colOff>
      <xdr:row>25</xdr:row>
      <xdr:rowOff>133350</xdr:rowOff>
    </xdr:from>
    <xdr:to>
      <xdr:col>31</xdr:col>
      <xdr:colOff>514350</xdr:colOff>
      <xdr:row>47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6482C0-10E9-436A-A6E8-7B148E981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409575</xdr:colOff>
      <xdr:row>25</xdr:row>
      <xdr:rowOff>38100</xdr:rowOff>
    </xdr:from>
    <xdr:to>
      <xdr:col>13</xdr:col>
      <xdr:colOff>304800</xdr:colOff>
      <xdr:row>47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2DD029-52D6-4B1F-BF92-63A40838B0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workbookViewId="0">
      <selection activeCell="L25" sqref="L25"/>
    </sheetView>
  </sheetViews>
  <sheetFormatPr defaultRowHeight="15"/>
  <cols>
    <col min="1" max="1" width="4.85546875" bestFit="1" customWidth="1"/>
    <col min="2" max="2" width="15.140625" bestFit="1" customWidth="1"/>
    <col min="3" max="3" width="19.140625" bestFit="1" customWidth="1"/>
    <col min="4" max="4" width="9" bestFit="1" customWidth="1"/>
    <col min="5" max="5" width="12.85546875" bestFit="1" customWidth="1"/>
    <col min="6" max="6" width="11.28515625" bestFit="1" customWidth="1"/>
    <col min="7" max="7" width="15.28515625" bestFit="1" customWidth="1"/>
    <col min="8" max="8" width="16.28515625" bestFit="1" customWidth="1"/>
    <col min="9" max="9" width="20.28515625" bestFit="1" customWidth="1"/>
    <col min="10" max="10" width="18.7109375" bestFit="1" customWidth="1"/>
    <col min="11" max="11" width="22.7109375" bestFit="1" customWidth="1"/>
    <col min="12" max="12" width="12.28515625" bestFit="1" customWidth="1"/>
    <col min="13" max="13" width="16.28515625" bestFit="1" customWidth="1"/>
    <col min="14" max="14" width="14.7109375" bestFit="1" customWidth="1"/>
    <col min="15" max="15" width="18.7109375" bestFit="1" customWidth="1"/>
    <col min="16" max="16" width="13.85546875" bestFit="1" customWidth="1"/>
    <col min="17" max="17" width="17.85546875" bestFit="1" customWidth="1"/>
    <col min="18" max="18" width="16.140625" bestFit="1" customWidth="1"/>
    <col min="19" max="19" width="20.140625" bestFit="1" customWidth="1"/>
    <col min="20" max="20" width="13.7109375" bestFit="1" customWidth="1"/>
    <col min="21" max="21" width="17.7109375" bestFit="1" customWidth="1"/>
    <col min="22" max="22" width="16" bestFit="1" customWidth="1"/>
    <col min="23" max="23" width="20" bestFit="1" customWidth="1"/>
    <col min="24" max="24" width="9.28515625" bestFit="1" customWidth="1"/>
    <col min="25" max="25" width="13.28515625" bestFit="1" customWidth="1"/>
    <col min="26" max="26" width="11.5703125" bestFit="1" customWidth="1"/>
    <col min="27" max="27" width="15.5703125" bestFit="1" customWidth="1"/>
  </cols>
  <sheetData>
    <row r="1" spans="1:26">
      <c r="A1" t="s">
        <v>0</v>
      </c>
      <c r="B1" t="s">
        <v>1</v>
      </c>
      <c r="C1" t="s">
        <v>37</v>
      </c>
      <c r="D1" t="s">
        <v>5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s="1">
        <v>1982</v>
      </c>
      <c r="B2" s="1">
        <v>0</v>
      </c>
      <c r="C2" s="1">
        <v>0</v>
      </c>
      <c r="D2" s="1">
        <v>3072</v>
      </c>
      <c r="E2" s="1">
        <v>100</v>
      </c>
      <c r="F2" s="1">
        <v>0</v>
      </c>
      <c r="G2" s="1">
        <v>0</v>
      </c>
      <c r="H2" s="1">
        <v>100</v>
      </c>
      <c r="I2" s="1">
        <v>0</v>
      </c>
      <c r="J2" s="1">
        <v>0</v>
      </c>
      <c r="K2" s="1">
        <v>2618</v>
      </c>
      <c r="L2" s="1">
        <v>85.221351623535156</v>
      </c>
      <c r="M2" s="1">
        <v>454</v>
      </c>
      <c r="N2" s="1">
        <v>14.778645515441895</v>
      </c>
      <c r="O2" s="1">
        <v>0</v>
      </c>
      <c r="P2" s="1">
        <v>0</v>
      </c>
      <c r="Q2" s="1">
        <v>3072</v>
      </c>
      <c r="R2" s="1">
        <v>100</v>
      </c>
      <c r="S2" s="1">
        <v>0</v>
      </c>
      <c r="T2" s="1">
        <v>0</v>
      </c>
      <c r="U2" s="1">
        <v>3072</v>
      </c>
      <c r="V2" s="1">
        <v>100</v>
      </c>
      <c r="W2" s="1">
        <v>0</v>
      </c>
      <c r="X2" s="1">
        <v>0</v>
      </c>
      <c r="Y2" s="1">
        <v>3072</v>
      </c>
      <c r="Z2" s="1">
        <v>100</v>
      </c>
    </row>
    <row r="3" spans="1:26">
      <c r="A3" s="1">
        <v>1987</v>
      </c>
      <c r="B3" s="1">
        <v>0</v>
      </c>
      <c r="C3" s="1">
        <v>0</v>
      </c>
      <c r="D3" s="1">
        <v>3072</v>
      </c>
      <c r="E3" s="1">
        <v>100</v>
      </c>
      <c r="F3" s="1">
        <v>0</v>
      </c>
      <c r="G3" s="1">
        <v>0</v>
      </c>
      <c r="H3" s="1">
        <v>100</v>
      </c>
      <c r="I3" s="1">
        <v>0</v>
      </c>
      <c r="J3" s="1">
        <v>0</v>
      </c>
      <c r="K3" s="1">
        <v>2593</v>
      </c>
      <c r="L3" s="1">
        <v>84.407554626464844</v>
      </c>
      <c r="M3" s="1">
        <v>479</v>
      </c>
      <c r="N3" s="1">
        <v>15.592448234558105</v>
      </c>
      <c r="O3" s="1">
        <v>0</v>
      </c>
      <c r="P3" s="1">
        <v>0</v>
      </c>
      <c r="Q3" s="1">
        <v>3072</v>
      </c>
      <c r="R3" s="1">
        <v>100</v>
      </c>
      <c r="S3" s="1">
        <v>0</v>
      </c>
      <c r="T3" s="1">
        <v>0</v>
      </c>
      <c r="U3" s="1">
        <v>3072</v>
      </c>
      <c r="V3" s="1">
        <v>100</v>
      </c>
      <c r="W3" s="1">
        <v>3065</v>
      </c>
      <c r="X3" s="1">
        <v>99.772132873535156</v>
      </c>
      <c r="Y3" s="1">
        <v>7</v>
      </c>
      <c r="Z3" s="1">
        <v>0.2278645783662796</v>
      </c>
    </row>
    <row r="4" spans="1:26">
      <c r="A4" s="1">
        <v>1992</v>
      </c>
      <c r="B4" s="1">
        <v>0</v>
      </c>
      <c r="C4" s="1">
        <v>0</v>
      </c>
      <c r="D4" s="1">
        <v>3072</v>
      </c>
      <c r="E4" s="1">
        <v>100</v>
      </c>
      <c r="F4" s="1">
        <v>0</v>
      </c>
      <c r="G4" s="1">
        <v>0</v>
      </c>
      <c r="H4" s="1">
        <v>100</v>
      </c>
      <c r="I4" s="1">
        <v>0</v>
      </c>
      <c r="J4" s="1">
        <v>0</v>
      </c>
      <c r="K4" s="1">
        <v>2556</v>
      </c>
      <c r="L4" s="1">
        <v>83.203125</v>
      </c>
      <c r="M4" s="1">
        <v>516</v>
      </c>
      <c r="N4" s="1">
        <v>16.796875</v>
      </c>
      <c r="O4" s="1">
        <v>0</v>
      </c>
      <c r="P4" s="1">
        <v>0</v>
      </c>
      <c r="Q4" s="1">
        <v>3072</v>
      </c>
      <c r="R4" s="1">
        <v>100</v>
      </c>
      <c r="S4" s="1">
        <v>0</v>
      </c>
      <c r="T4" s="1">
        <v>0</v>
      </c>
      <c r="U4" s="1">
        <v>3072</v>
      </c>
      <c r="V4" s="1">
        <v>100</v>
      </c>
      <c r="W4" s="1">
        <v>3065</v>
      </c>
      <c r="X4" s="1">
        <v>99.772132873535156</v>
      </c>
      <c r="Y4" s="1">
        <v>7</v>
      </c>
      <c r="Z4" s="1">
        <v>0.2278645783662796</v>
      </c>
    </row>
    <row r="5" spans="1:26">
      <c r="A5" s="1">
        <v>1997</v>
      </c>
      <c r="B5" s="1">
        <v>0</v>
      </c>
      <c r="C5" s="1">
        <v>0</v>
      </c>
      <c r="D5" s="1">
        <v>3072</v>
      </c>
      <c r="E5" s="1">
        <v>100</v>
      </c>
      <c r="F5" s="1">
        <v>0</v>
      </c>
      <c r="G5" s="1">
        <v>0</v>
      </c>
      <c r="H5" s="1">
        <v>100</v>
      </c>
      <c r="I5" s="1">
        <v>0</v>
      </c>
      <c r="J5" s="1">
        <v>0</v>
      </c>
      <c r="K5" s="1">
        <v>2512</v>
      </c>
      <c r="L5" s="1">
        <v>81.770835876464844</v>
      </c>
      <c r="M5" s="1">
        <v>560</v>
      </c>
      <c r="N5" s="1">
        <v>18.229166030883789</v>
      </c>
      <c r="O5" s="1">
        <v>0</v>
      </c>
      <c r="P5" s="1">
        <v>0</v>
      </c>
      <c r="Q5" s="1">
        <v>3072</v>
      </c>
      <c r="R5" s="1">
        <v>100</v>
      </c>
      <c r="S5" s="1">
        <v>3072</v>
      </c>
      <c r="T5" s="1">
        <v>100</v>
      </c>
      <c r="U5" s="1">
        <v>0</v>
      </c>
      <c r="V5" s="1">
        <v>0</v>
      </c>
      <c r="W5" s="1">
        <v>3065</v>
      </c>
      <c r="X5" s="1">
        <v>99.772132873535156</v>
      </c>
      <c r="Y5" s="1">
        <v>7</v>
      </c>
      <c r="Z5" s="1">
        <v>0.2278645783662796</v>
      </c>
    </row>
    <row r="6" spans="1:26">
      <c r="A6" s="1">
        <v>2002</v>
      </c>
      <c r="B6" s="1">
        <v>2069</v>
      </c>
      <c r="C6" s="1">
        <v>67.350257873535156</v>
      </c>
      <c r="D6" s="1">
        <v>3072</v>
      </c>
      <c r="E6" s="1">
        <v>100</v>
      </c>
      <c r="F6" s="1">
        <v>0</v>
      </c>
      <c r="G6" s="1">
        <v>0</v>
      </c>
      <c r="H6" s="1">
        <v>100</v>
      </c>
      <c r="I6" s="1">
        <v>0</v>
      </c>
      <c r="J6" s="1">
        <v>0</v>
      </c>
      <c r="K6" s="1">
        <v>2502</v>
      </c>
      <c r="L6" s="1">
        <v>81.4453125</v>
      </c>
      <c r="M6" s="1">
        <v>570</v>
      </c>
      <c r="N6" s="1">
        <v>18.5546875</v>
      </c>
      <c r="O6" s="1">
        <v>2564</v>
      </c>
      <c r="P6" s="1">
        <v>83.463539123535156</v>
      </c>
      <c r="Q6" s="1">
        <v>508</v>
      </c>
      <c r="R6" s="1">
        <v>16.536458969116211</v>
      </c>
      <c r="S6" s="1">
        <v>3072</v>
      </c>
      <c r="T6" s="1">
        <v>100</v>
      </c>
      <c r="U6" s="1">
        <v>0</v>
      </c>
      <c r="V6" s="1">
        <v>0</v>
      </c>
      <c r="W6" s="1">
        <v>3065</v>
      </c>
      <c r="X6" s="1">
        <v>99.772132873535156</v>
      </c>
      <c r="Y6" s="1">
        <v>7</v>
      </c>
      <c r="Z6" s="1">
        <v>0.2278645783662796</v>
      </c>
    </row>
    <row r="7" spans="1:26">
      <c r="A7" s="1">
        <v>2007</v>
      </c>
      <c r="B7" s="1">
        <v>2041</v>
      </c>
      <c r="C7" s="1">
        <v>66.438804626464844</v>
      </c>
      <c r="D7" s="1">
        <v>3072</v>
      </c>
      <c r="E7" s="1">
        <v>100</v>
      </c>
      <c r="F7" s="1">
        <v>0</v>
      </c>
      <c r="G7" s="1">
        <v>0</v>
      </c>
      <c r="H7" s="1">
        <v>100</v>
      </c>
      <c r="I7" s="1">
        <v>0</v>
      </c>
      <c r="J7" s="1">
        <v>0</v>
      </c>
      <c r="K7" s="1">
        <v>2466</v>
      </c>
      <c r="L7" s="1">
        <v>80.2734375</v>
      </c>
      <c r="M7" s="1">
        <v>606</v>
      </c>
      <c r="N7" s="1">
        <v>19.7265625</v>
      </c>
      <c r="O7" s="1">
        <v>2564</v>
      </c>
      <c r="P7" s="1">
        <v>83.463539123535156</v>
      </c>
      <c r="Q7" s="1">
        <v>508</v>
      </c>
      <c r="R7" s="1">
        <v>16.536458969116211</v>
      </c>
      <c r="S7" s="1">
        <v>3072</v>
      </c>
      <c r="T7" s="1">
        <v>100</v>
      </c>
      <c r="U7" s="1">
        <v>0</v>
      </c>
      <c r="V7" s="1">
        <v>0</v>
      </c>
      <c r="W7" s="1">
        <v>3065</v>
      </c>
      <c r="X7" s="1">
        <v>99.772132873535156</v>
      </c>
      <c r="Y7" s="1">
        <v>7</v>
      </c>
      <c r="Z7" s="1">
        <v>0.2278645783662796</v>
      </c>
    </row>
    <row r="8" spans="1:26">
      <c r="A8" s="1">
        <v>2012</v>
      </c>
      <c r="B8" s="1">
        <v>2043</v>
      </c>
      <c r="C8" s="1">
        <v>66.50390625</v>
      </c>
      <c r="D8" s="1">
        <v>3072</v>
      </c>
      <c r="E8" s="1">
        <v>100</v>
      </c>
      <c r="F8" s="1">
        <v>0</v>
      </c>
      <c r="G8" s="1">
        <v>0</v>
      </c>
      <c r="H8" s="1">
        <v>100</v>
      </c>
      <c r="I8" s="1">
        <v>0</v>
      </c>
      <c r="J8" s="1">
        <v>0</v>
      </c>
      <c r="K8" s="1">
        <v>2466</v>
      </c>
      <c r="L8" s="1">
        <v>80.2734375</v>
      </c>
      <c r="M8" s="1">
        <v>606</v>
      </c>
      <c r="N8" s="1">
        <v>19.7265625</v>
      </c>
      <c r="O8" s="1">
        <v>2564</v>
      </c>
      <c r="P8" s="1">
        <v>83.463539123535156</v>
      </c>
      <c r="Q8" s="1">
        <v>508</v>
      </c>
      <c r="R8" s="1">
        <v>16.536458969116211</v>
      </c>
      <c r="S8" s="1">
        <v>3072</v>
      </c>
      <c r="T8" s="1">
        <v>100</v>
      </c>
      <c r="U8" s="1">
        <v>0</v>
      </c>
      <c r="V8" s="1">
        <v>0</v>
      </c>
      <c r="W8" s="1">
        <v>3065</v>
      </c>
      <c r="X8" s="1">
        <v>99.772132873535156</v>
      </c>
      <c r="Y8" s="1">
        <v>7</v>
      </c>
      <c r="Z8" s="1">
        <v>0.2278645783662796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>
      <selection sqref="A1:Z2"/>
    </sheetView>
  </sheetViews>
  <sheetFormatPr defaultRowHeight="15"/>
  <cols>
    <col min="1" max="1" width="15.140625" bestFit="1" customWidth="1"/>
    <col min="2" max="2" width="19.140625" bestFit="1" customWidth="1"/>
    <col min="3" max="3" width="9" bestFit="1" customWidth="1"/>
    <col min="4" max="4" width="12.85546875" bestFit="1" customWidth="1"/>
    <col min="5" max="5" width="11.28515625" bestFit="1" customWidth="1"/>
    <col min="6" max="6" width="15.28515625" bestFit="1" customWidth="1"/>
    <col min="7" max="7" width="16.28515625" bestFit="1" customWidth="1"/>
    <col min="8" max="8" width="20.28515625" bestFit="1" customWidth="1"/>
    <col min="9" max="9" width="18.7109375" bestFit="1" customWidth="1"/>
    <col min="10" max="10" width="22.7109375" bestFit="1" customWidth="1"/>
    <col min="11" max="11" width="12.28515625" bestFit="1" customWidth="1"/>
    <col min="12" max="12" width="16.28515625" bestFit="1" customWidth="1"/>
    <col min="13" max="13" width="14.7109375" bestFit="1" customWidth="1"/>
    <col min="14" max="14" width="18.7109375" bestFit="1" customWidth="1"/>
    <col min="15" max="15" width="13.85546875" bestFit="1" customWidth="1"/>
    <col min="16" max="16" width="17.85546875" bestFit="1" customWidth="1"/>
    <col min="17" max="17" width="16.140625" bestFit="1" customWidth="1"/>
    <col min="18" max="18" width="20.140625" bestFit="1" customWidth="1"/>
    <col min="19" max="19" width="13.7109375" bestFit="1" customWidth="1"/>
    <col min="20" max="20" width="17.7109375" bestFit="1" customWidth="1"/>
    <col min="21" max="21" width="16" bestFit="1" customWidth="1"/>
    <col min="22" max="22" width="20" bestFit="1" customWidth="1"/>
    <col min="23" max="23" width="9.28515625" bestFit="1" customWidth="1"/>
    <col min="24" max="24" width="13.28515625" bestFit="1" customWidth="1"/>
    <col min="25" max="25" width="11.5703125" bestFit="1" customWidth="1"/>
    <col min="26" max="26" width="15.5703125" bestFit="1" customWidth="1"/>
  </cols>
  <sheetData>
    <row r="1" spans="1:25">
      <c r="A1" t="s">
        <v>1</v>
      </c>
      <c r="B1" t="s">
        <v>37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6153</v>
      </c>
      <c r="B2" s="1">
        <v>28.61328125</v>
      </c>
      <c r="C2" s="1">
        <v>21504</v>
      </c>
      <c r="D2" s="1">
        <v>100</v>
      </c>
      <c r="E2" s="1">
        <v>0</v>
      </c>
      <c r="F2" s="1">
        <v>0</v>
      </c>
      <c r="G2" s="1">
        <v>100</v>
      </c>
      <c r="H2" s="1">
        <v>0</v>
      </c>
      <c r="I2" s="1">
        <v>0</v>
      </c>
      <c r="J2" s="1">
        <v>17713</v>
      </c>
      <c r="K2" s="1">
        <v>82.370719909667969</v>
      </c>
      <c r="L2" s="1">
        <v>3791</v>
      </c>
      <c r="M2" s="1">
        <v>17.629278182983398</v>
      </c>
      <c r="N2" s="1">
        <v>7692</v>
      </c>
      <c r="O2" s="1">
        <v>35.770088195800781</v>
      </c>
      <c r="P2" s="1">
        <v>13812</v>
      </c>
      <c r="Q2" s="1">
        <v>64.229911804199219</v>
      </c>
      <c r="R2" s="1">
        <v>12288</v>
      </c>
      <c r="S2" s="1">
        <v>57.142856597900391</v>
      </c>
      <c r="T2" s="1">
        <v>9216</v>
      </c>
      <c r="U2" s="1">
        <v>42.857143402099609</v>
      </c>
      <c r="V2" s="1">
        <v>18390</v>
      </c>
      <c r="W2" s="1">
        <v>85.518974304199219</v>
      </c>
      <c r="X2" s="1">
        <v>3114</v>
      </c>
      <c r="Y2" s="1">
        <v>14.481026649475098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"/>
  <sheetViews>
    <sheetView topLeftCell="B1" workbookViewId="0">
      <selection activeCell="G5" sqref="A1:AA8"/>
    </sheetView>
  </sheetViews>
  <sheetFormatPr defaultRowHeight="15"/>
  <cols>
    <col min="1" max="1" width="5" bestFit="1" customWidth="1"/>
    <col min="2" max="2" width="15.140625" bestFit="1" customWidth="1"/>
    <col min="3" max="3" width="19.140625" bestFit="1" customWidth="1"/>
    <col min="4" max="4" width="9" bestFit="1" customWidth="1"/>
    <col min="5" max="5" width="12.85546875" bestFit="1" customWidth="1"/>
    <col min="6" max="6" width="11.28515625" bestFit="1" customWidth="1"/>
    <col min="7" max="7" width="15.28515625" bestFit="1" customWidth="1"/>
    <col min="8" max="8" width="16.28515625" bestFit="1" customWidth="1"/>
    <col min="9" max="9" width="20.28515625" bestFit="1" customWidth="1"/>
    <col min="10" max="10" width="18.7109375" bestFit="1" customWidth="1"/>
    <col min="11" max="11" width="22.7109375" bestFit="1" customWidth="1"/>
    <col min="12" max="12" width="12.28515625" bestFit="1" customWidth="1"/>
    <col min="13" max="13" width="16.28515625" bestFit="1" customWidth="1"/>
    <col min="14" max="14" width="14.7109375" bestFit="1" customWidth="1"/>
    <col min="15" max="15" width="18.7109375" bestFit="1" customWidth="1"/>
    <col min="16" max="16" width="13.85546875" bestFit="1" customWidth="1"/>
    <col min="17" max="17" width="17.85546875" bestFit="1" customWidth="1"/>
    <col min="18" max="18" width="16.140625" bestFit="1" customWidth="1"/>
    <col min="19" max="19" width="20.140625" bestFit="1" customWidth="1"/>
    <col min="20" max="20" width="13.7109375" bestFit="1" customWidth="1"/>
    <col min="21" max="21" width="17.7109375" bestFit="1" customWidth="1"/>
    <col min="22" max="22" width="16" bestFit="1" customWidth="1"/>
    <col min="23" max="23" width="20" bestFit="1" customWidth="1"/>
    <col min="24" max="24" width="9.28515625" bestFit="1" customWidth="1"/>
    <col min="25" max="25" width="13.28515625" bestFit="1" customWidth="1"/>
    <col min="26" max="26" width="11.5703125" bestFit="1" customWidth="1"/>
    <col min="27" max="27" width="15.5703125" bestFit="1" customWidth="1"/>
  </cols>
  <sheetData>
    <row r="1" spans="1:26">
      <c r="A1" t="s">
        <v>0</v>
      </c>
      <c r="B1" t="s">
        <v>1</v>
      </c>
      <c r="C1" t="s">
        <v>37</v>
      </c>
      <c r="D1" t="s">
        <v>5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s="1">
        <v>1982</v>
      </c>
      <c r="B2" s="1">
        <v>0</v>
      </c>
      <c r="C2" s="1">
        <v>0</v>
      </c>
      <c r="D2" s="1">
        <v>1362620</v>
      </c>
      <c r="E2" s="1">
        <v>100</v>
      </c>
      <c r="F2" s="1">
        <v>0</v>
      </c>
      <c r="G2" s="1">
        <v>0</v>
      </c>
      <c r="H2" s="1">
        <v>100</v>
      </c>
      <c r="I2" s="1">
        <v>0</v>
      </c>
      <c r="J2" s="1">
        <v>0</v>
      </c>
      <c r="K2" s="1">
        <v>1196074</v>
      </c>
      <c r="L2" s="1">
        <v>87.777519226074219</v>
      </c>
      <c r="M2" s="1">
        <v>166546</v>
      </c>
      <c r="N2" s="1">
        <v>12.222482681274414</v>
      </c>
      <c r="O2" s="1">
        <v>0</v>
      </c>
      <c r="P2" s="1">
        <v>0</v>
      </c>
      <c r="Q2" s="1">
        <v>1362620</v>
      </c>
      <c r="R2" s="1">
        <v>100</v>
      </c>
      <c r="S2" s="1">
        <v>0</v>
      </c>
      <c r="T2" s="1">
        <v>0</v>
      </c>
      <c r="U2" s="1">
        <v>1362620</v>
      </c>
      <c r="V2" s="1">
        <v>100</v>
      </c>
      <c r="W2" s="1">
        <v>0</v>
      </c>
      <c r="X2" s="1">
        <v>0</v>
      </c>
      <c r="Y2" s="1">
        <v>1362620</v>
      </c>
      <c r="Z2" s="1">
        <v>100</v>
      </c>
    </row>
    <row r="3" spans="1:26">
      <c r="A3" s="1">
        <v>1987</v>
      </c>
      <c r="B3" s="1">
        <v>0</v>
      </c>
      <c r="C3" s="1">
        <v>0</v>
      </c>
      <c r="D3" s="1">
        <v>1362620</v>
      </c>
      <c r="E3" s="1">
        <v>100</v>
      </c>
      <c r="F3" s="1">
        <v>0</v>
      </c>
      <c r="G3" s="1">
        <v>0</v>
      </c>
      <c r="H3" s="1">
        <v>100</v>
      </c>
      <c r="I3" s="1">
        <v>0</v>
      </c>
      <c r="J3" s="1">
        <v>0</v>
      </c>
      <c r="K3" s="1">
        <v>1186153</v>
      </c>
      <c r="L3" s="1">
        <v>87.049430847167969</v>
      </c>
      <c r="M3" s="1">
        <v>176467</v>
      </c>
      <c r="N3" s="1">
        <v>12.950566291809082</v>
      </c>
      <c r="O3" s="1">
        <v>0</v>
      </c>
      <c r="P3" s="1">
        <v>0</v>
      </c>
      <c r="Q3" s="1">
        <v>1362620</v>
      </c>
      <c r="R3" s="1">
        <v>100</v>
      </c>
      <c r="S3" s="1">
        <v>0</v>
      </c>
      <c r="T3" s="1">
        <v>0</v>
      </c>
      <c r="U3" s="1">
        <v>1362620</v>
      </c>
      <c r="V3" s="1">
        <v>100</v>
      </c>
      <c r="W3" s="1">
        <v>1361164</v>
      </c>
      <c r="X3" s="1">
        <v>99.893150329589844</v>
      </c>
      <c r="Y3" s="1">
        <v>1456</v>
      </c>
      <c r="Z3" s="1">
        <v>0.10685297101736069</v>
      </c>
    </row>
    <row r="4" spans="1:26">
      <c r="A4" s="1">
        <v>1992</v>
      </c>
      <c r="B4" s="1">
        <v>0</v>
      </c>
      <c r="C4" s="1">
        <v>0</v>
      </c>
      <c r="D4" s="1">
        <v>1362620</v>
      </c>
      <c r="E4" s="1">
        <v>100</v>
      </c>
      <c r="F4" s="1">
        <v>0</v>
      </c>
      <c r="G4" s="1">
        <v>0</v>
      </c>
      <c r="H4" s="1">
        <v>100</v>
      </c>
      <c r="I4" s="1">
        <v>0</v>
      </c>
      <c r="J4" s="1">
        <v>0</v>
      </c>
      <c r="K4" s="1">
        <v>1169707</v>
      </c>
      <c r="L4" s="1">
        <v>85.842491149902344</v>
      </c>
      <c r="M4" s="1">
        <v>192913</v>
      </c>
      <c r="N4" s="1">
        <v>14.157505035400391</v>
      </c>
      <c r="O4" s="1">
        <v>0</v>
      </c>
      <c r="P4" s="1">
        <v>0</v>
      </c>
      <c r="Q4" s="1">
        <v>1362620</v>
      </c>
      <c r="R4" s="1">
        <v>100</v>
      </c>
      <c r="S4" s="1">
        <v>0</v>
      </c>
      <c r="T4" s="1">
        <v>0</v>
      </c>
      <c r="U4" s="1">
        <v>1362620</v>
      </c>
      <c r="V4" s="1">
        <v>100</v>
      </c>
      <c r="W4" s="1">
        <v>1361164</v>
      </c>
      <c r="X4" s="1">
        <v>99.893150329589844</v>
      </c>
      <c r="Y4" s="1">
        <v>1456</v>
      </c>
      <c r="Z4" s="1">
        <v>0.10685297101736069</v>
      </c>
    </row>
    <row r="5" spans="1:26">
      <c r="A5" s="1">
        <v>1997</v>
      </c>
      <c r="B5" s="1">
        <v>0</v>
      </c>
      <c r="C5" s="1">
        <v>0</v>
      </c>
      <c r="D5" s="1">
        <v>1362620</v>
      </c>
      <c r="E5" s="1">
        <v>100</v>
      </c>
      <c r="F5" s="1">
        <v>0</v>
      </c>
      <c r="G5" s="1">
        <v>0</v>
      </c>
      <c r="H5" s="1">
        <v>100</v>
      </c>
      <c r="I5" s="1">
        <v>0</v>
      </c>
      <c r="J5" s="1">
        <v>0</v>
      </c>
      <c r="K5" s="1">
        <v>1151563</v>
      </c>
      <c r="L5" s="1">
        <v>84.510940551757813</v>
      </c>
      <c r="M5" s="1">
        <v>211057</v>
      </c>
      <c r="N5" s="1">
        <v>15.489057540893555</v>
      </c>
      <c r="O5" s="1">
        <v>0</v>
      </c>
      <c r="P5" s="1">
        <v>0</v>
      </c>
      <c r="Q5" s="1">
        <v>1362620</v>
      </c>
      <c r="R5" s="1">
        <v>100</v>
      </c>
      <c r="S5" s="1">
        <v>1362620</v>
      </c>
      <c r="T5" s="1">
        <v>100</v>
      </c>
      <c r="U5" s="1">
        <v>0</v>
      </c>
      <c r="V5" s="1">
        <v>0</v>
      </c>
      <c r="W5" s="1">
        <v>1361164</v>
      </c>
      <c r="X5" s="1">
        <v>99.893150329589844</v>
      </c>
      <c r="Y5" s="1">
        <v>1456</v>
      </c>
      <c r="Z5" s="1">
        <v>0.10685297101736069</v>
      </c>
    </row>
    <row r="6" spans="1:26">
      <c r="A6" s="1">
        <v>2002</v>
      </c>
      <c r="B6" s="1">
        <v>929707</v>
      </c>
      <c r="C6" s="1">
        <v>68.2293701171875</v>
      </c>
      <c r="D6" s="1">
        <v>1362620</v>
      </c>
      <c r="E6" s="1">
        <v>100</v>
      </c>
      <c r="F6" s="1">
        <v>0</v>
      </c>
      <c r="G6" s="1">
        <v>0</v>
      </c>
      <c r="H6" s="1">
        <v>100</v>
      </c>
      <c r="I6" s="1">
        <v>0</v>
      </c>
      <c r="J6" s="1">
        <v>0</v>
      </c>
      <c r="K6" s="1">
        <v>1148672</v>
      </c>
      <c r="L6" s="1">
        <v>84.298774719238281</v>
      </c>
      <c r="M6" s="1">
        <v>213948</v>
      </c>
      <c r="N6" s="1">
        <v>15.70122241973877</v>
      </c>
      <c r="O6" s="1">
        <v>1119609</v>
      </c>
      <c r="P6" s="1">
        <v>82.165901184082031</v>
      </c>
      <c r="Q6" s="1">
        <v>243011</v>
      </c>
      <c r="R6" s="1">
        <v>17.834098815917969</v>
      </c>
      <c r="S6" s="1">
        <v>1362620</v>
      </c>
      <c r="T6" s="1">
        <v>100</v>
      </c>
      <c r="U6" s="1">
        <v>0</v>
      </c>
      <c r="V6" s="1">
        <v>0</v>
      </c>
      <c r="W6" s="1">
        <v>1361164</v>
      </c>
      <c r="X6" s="1">
        <v>99.893150329589844</v>
      </c>
      <c r="Y6" s="1">
        <v>1456</v>
      </c>
      <c r="Z6" s="1">
        <v>0.10685297101736069</v>
      </c>
    </row>
    <row r="7" spans="1:26">
      <c r="A7" s="1">
        <v>2007</v>
      </c>
      <c r="B7" s="1">
        <v>919098</v>
      </c>
      <c r="C7" s="1">
        <v>67.450790405273438</v>
      </c>
      <c r="D7" s="1">
        <v>1362620</v>
      </c>
      <c r="E7" s="1">
        <v>100</v>
      </c>
      <c r="F7" s="1">
        <v>0</v>
      </c>
      <c r="G7" s="1">
        <v>0</v>
      </c>
      <c r="H7" s="1">
        <v>100</v>
      </c>
      <c r="I7" s="1">
        <v>0</v>
      </c>
      <c r="J7" s="1">
        <v>0</v>
      </c>
      <c r="K7" s="1">
        <v>1130351</v>
      </c>
      <c r="L7" s="1">
        <v>82.954238891601563</v>
      </c>
      <c r="M7" s="1">
        <v>232269</v>
      </c>
      <c r="N7" s="1">
        <v>17.045764923095703</v>
      </c>
      <c r="O7" s="1">
        <v>1119609</v>
      </c>
      <c r="P7" s="1">
        <v>82.165901184082031</v>
      </c>
      <c r="Q7" s="1">
        <v>243011</v>
      </c>
      <c r="R7" s="1">
        <v>17.834098815917969</v>
      </c>
      <c r="S7" s="1">
        <v>1362620</v>
      </c>
      <c r="T7" s="1">
        <v>100</v>
      </c>
      <c r="U7" s="1">
        <v>0</v>
      </c>
      <c r="V7" s="1">
        <v>0</v>
      </c>
      <c r="W7" s="1">
        <v>1361164</v>
      </c>
      <c r="X7" s="1">
        <v>99.893150329589844</v>
      </c>
      <c r="Y7" s="1">
        <v>1456</v>
      </c>
      <c r="Z7" s="1">
        <v>0.10685297101736069</v>
      </c>
    </row>
    <row r="8" spans="1:26">
      <c r="A8" s="1">
        <v>2012</v>
      </c>
      <c r="B8" s="1">
        <v>919628</v>
      </c>
      <c r="C8" s="1">
        <v>67.489692687988281</v>
      </c>
      <c r="D8" s="1">
        <v>1362620</v>
      </c>
      <c r="E8" s="1">
        <v>100</v>
      </c>
      <c r="F8" s="1">
        <v>0</v>
      </c>
      <c r="G8" s="1">
        <v>0</v>
      </c>
      <c r="H8" s="1">
        <v>100</v>
      </c>
      <c r="I8" s="1">
        <v>0</v>
      </c>
      <c r="J8" s="1">
        <v>0</v>
      </c>
      <c r="K8" s="1">
        <v>1129312</v>
      </c>
      <c r="L8" s="1">
        <v>82.877983093261719</v>
      </c>
      <c r="M8" s="1">
        <v>233308</v>
      </c>
      <c r="N8" s="1">
        <v>17.122014999389648</v>
      </c>
      <c r="O8" s="1">
        <v>1119609</v>
      </c>
      <c r="P8" s="1">
        <v>82.165901184082031</v>
      </c>
      <c r="Q8" s="1">
        <v>243011</v>
      </c>
      <c r="R8" s="1">
        <v>17.834098815917969</v>
      </c>
      <c r="S8" s="1">
        <v>1362620</v>
      </c>
      <c r="T8" s="1">
        <v>100</v>
      </c>
      <c r="U8" s="1">
        <v>0</v>
      </c>
      <c r="V8" s="1">
        <v>0</v>
      </c>
      <c r="W8" s="1">
        <v>1361164</v>
      </c>
      <c r="X8" s="1">
        <v>99.893150329589844</v>
      </c>
      <c r="Y8" s="1">
        <v>1456</v>
      </c>
      <c r="Z8" s="1">
        <v>0.10685297101736069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"/>
  <sheetViews>
    <sheetView workbookViewId="0">
      <selection activeCell="G1" sqref="A1:Z2"/>
    </sheetView>
  </sheetViews>
  <sheetFormatPr defaultRowHeight="15"/>
  <cols>
    <col min="1" max="1" width="15.140625" bestFit="1" customWidth="1"/>
    <col min="2" max="2" width="19.140625" bestFit="1" customWidth="1"/>
    <col min="3" max="3" width="9" bestFit="1" customWidth="1"/>
    <col min="4" max="4" width="12.85546875" bestFit="1" customWidth="1"/>
    <col min="5" max="5" width="11.28515625" bestFit="1" customWidth="1"/>
    <col min="6" max="6" width="15.28515625" bestFit="1" customWidth="1"/>
    <col min="7" max="7" width="16.28515625" bestFit="1" customWidth="1"/>
    <col min="8" max="8" width="20.28515625" bestFit="1" customWidth="1"/>
    <col min="9" max="9" width="18.7109375" bestFit="1" customWidth="1"/>
    <col min="10" max="10" width="22.7109375" bestFit="1" customWidth="1"/>
    <col min="11" max="11" width="12.28515625" bestFit="1" customWidth="1"/>
    <col min="12" max="12" width="16.28515625" bestFit="1" customWidth="1"/>
    <col min="13" max="13" width="14.7109375" bestFit="1" customWidth="1"/>
    <col min="14" max="14" width="18.7109375" bestFit="1" customWidth="1"/>
    <col min="15" max="15" width="13.85546875" bestFit="1" customWidth="1"/>
    <col min="16" max="16" width="17.85546875" bestFit="1" customWidth="1"/>
    <col min="17" max="17" width="16.140625" bestFit="1" customWidth="1"/>
    <col min="18" max="18" width="20.140625" bestFit="1" customWidth="1"/>
    <col min="19" max="19" width="13.7109375" bestFit="1" customWidth="1"/>
    <col min="20" max="20" width="17.7109375" bestFit="1" customWidth="1"/>
    <col min="21" max="21" width="16" bestFit="1" customWidth="1"/>
    <col min="22" max="22" width="20" bestFit="1" customWidth="1"/>
    <col min="23" max="23" width="9.28515625" bestFit="1" customWidth="1"/>
    <col min="24" max="24" width="13.28515625" bestFit="1" customWidth="1"/>
    <col min="25" max="25" width="11.5703125" bestFit="1" customWidth="1"/>
    <col min="26" max="26" width="15.5703125" bestFit="1" customWidth="1"/>
  </cols>
  <sheetData>
    <row r="1" spans="1:25">
      <c r="A1" t="s">
        <v>1</v>
      </c>
      <c r="B1" t="s">
        <v>37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2768433</v>
      </c>
      <c r="B2" s="1">
        <v>29.024263381958008</v>
      </c>
      <c r="C2" s="1">
        <v>9538340</v>
      </c>
      <c r="D2" s="1">
        <v>100</v>
      </c>
      <c r="E2" s="1">
        <v>0</v>
      </c>
      <c r="F2" s="1">
        <v>0</v>
      </c>
      <c r="G2" s="1">
        <v>100</v>
      </c>
      <c r="H2" s="1">
        <v>0</v>
      </c>
      <c r="I2" s="1">
        <v>0</v>
      </c>
      <c r="J2" s="1">
        <v>8111832</v>
      </c>
      <c r="K2" s="1">
        <v>85.044486999511719</v>
      </c>
      <c r="L2" s="1">
        <v>1426508</v>
      </c>
      <c r="M2" s="1">
        <v>14.955516815185547</v>
      </c>
      <c r="N2" s="1">
        <v>3358827</v>
      </c>
      <c r="O2" s="1">
        <v>35.213958740234375</v>
      </c>
      <c r="P2" s="1">
        <v>6179513</v>
      </c>
      <c r="Q2" s="1">
        <v>64.786041259765625</v>
      </c>
      <c r="R2" s="1">
        <v>5450480</v>
      </c>
      <c r="S2" s="1">
        <v>57.142856597900391</v>
      </c>
      <c r="T2" s="1">
        <v>4087860</v>
      </c>
      <c r="U2" s="1">
        <v>42.857143402099609</v>
      </c>
      <c r="V2" s="1">
        <v>8166984</v>
      </c>
      <c r="W2" s="1">
        <v>85.622695922851563</v>
      </c>
      <c r="X2" s="1">
        <v>1371356</v>
      </c>
      <c r="Y2" s="1">
        <v>14.377302169799805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D12" sqref="D12"/>
    </sheetView>
  </sheetViews>
  <sheetFormatPr defaultRowHeight="15"/>
  <cols>
    <col min="1" max="1" width="16.28515625" bestFit="1" customWidth="1"/>
    <col min="2" max="2" width="49.85546875" bestFit="1" customWidth="1"/>
  </cols>
  <sheetData>
    <row r="1" spans="1:2">
      <c r="A1" t="s">
        <v>25</v>
      </c>
      <c r="B1" t="s">
        <v>28</v>
      </c>
    </row>
    <row r="2" spans="1:2">
      <c r="A2" t="s">
        <v>21</v>
      </c>
      <c r="B2" t="s">
        <v>29</v>
      </c>
    </row>
    <row r="3" spans="1:2">
      <c r="A3" t="s">
        <v>13</v>
      </c>
      <c r="B3" t="s">
        <v>30</v>
      </c>
    </row>
    <row r="4" spans="1:2">
      <c r="A4" t="s">
        <v>17</v>
      </c>
      <c r="B4" t="s">
        <v>31</v>
      </c>
    </row>
    <row r="5" spans="1:2">
      <c r="A5" t="s">
        <v>9</v>
      </c>
      <c r="B5" t="s">
        <v>32</v>
      </c>
    </row>
    <row r="6" spans="1:2">
      <c r="A6" t="s">
        <v>5</v>
      </c>
      <c r="B6" t="s">
        <v>33</v>
      </c>
    </row>
    <row r="7" spans="1:2">
      <c r="A7" t="s">
        <v>1</v>
      </c>
      <c r="B7" t="s">
        <v>34</v>
      </c>
    </row>
    <row r="8" spans="1:2">
      <c r="A8" t="s">
        <v>26</v>
      </c>
      <c r="B8" t="s">
        <v>35</v>
      </c>
    </row>
    <row r="9" spans="1:2">
      <c r="A9" t="s">
        <v>27</v>
      </c>
      <c r="B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E1C5-4384-4C7C-B625-80A6E29E5D5F}">
  <dimension ref="A1"/>
  <sheetViews>
    <sheetView tabSelected="1" workbookViewId="0">
      <selection activeCell="Q25" sqref="P25:Q2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county-year</vt:lpstr>
      <vt:lpstr>county-overall</vt:lpstr>
      <vt:lpstr>point-year</vt:lpstr>
      <vt:lpstr>point-overall</vt:lpstr>
      <vt:lpstr>variables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Thompson, Alexandra</cp:lastModifiedBy>
  <dcterms:modified xsi:type="dcterms:W3CDTF">2020-11-13T20:57:31Z</dcterms:modified>
</cp:coreProperties>
</file>