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ypn.muhamad\Downloads\Materi 11 &amp; 12-20241223T085029Z-001\"/>
    </mc:Choice>
  </mc:AlternateContent>
  <xr:revisionPtr revIDLastSave="0" documentId="13_ncr:1_{E8FB8450-7911-4EA1-BFE4-1E4773F66CEA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mEZh2f6Zs0o5ecKjBV2odcEIpvd1EJcPvrwAN9rYFbI="/>
    </ext>
  </extLst>
</workbook>
</file>

<file path=xl/calcChain.xml><?xml version="1.0" encoding="utf-8"?>
<calcChain xmlns="http://schemas.openxmlformats.org/spreadsheetml/2006/main">
  <c r="I312" i="1" l="1"/>
  <c r="H312" i="1"/>
  <c r="G312" i="1"/>
  <c r="F312" i="1"/>
  <c r="E312" i="1"/>
  <c r="D312" i="1"/>
  <c r="I311" i="1"/>
  <c r="H311" i="1"/>
  <c r="G311" i="1"/>
  <c r="F311" i="1"/>
  <c r="E311" i="1"/>
  <c r="D311" i="1"/>
  <c r="P310" i="1"/>
  <c r="O310" i="1"/>
  <c r="N310" i="1"/>
  <c r="M310" i="1"/>
  <c r="L310" i="1"/>
  <c r="K310" i="1"/>
  <c r="P309" i="1"/>
  <c r="O309" i="1"/>
  <c r="N309" i="1"/>
  <c r="M309" i="1"/>
  <c r="L309" i="1"/>
  <c r="K309" i="1"/>
  <c r="P308" i="1"/>
  <c r="O308" i="1"/>
  <c r="N308" i="1"/>
  <c r="M308" i="1"/>
  <c r="L308" i="1"/>
  <c r="K308" i="1"/>
  <c r="P307" i="1"/>
  <c r="O307" i="1"/>
  <c r="N307" i="1"/>
  <c r="M307" i="1"/>
  <c r="L307" i="1"/>
  <c r="K307" i="1"/>
  <c r="P306" i="1"/>
  <c r="O306" i="1"/>
  <c r="N306" i="1"/>
  <c r="M306" i="1"/>
  <c r="L306" i="1"/>
  <c r="K306" i="1"/>
  <c r="P305" i="1"/>
  <c r="O305" i="1"/>
  <c r="N305" i="1"/>
  <c r="M305" i="1"/>
  <c r="L305" i="1"/>
  <c r="K305" i="1"/>
  <c r="P304" i="1"/>
  <c r="O304" i="1"/>
  <c r="N304" i="1"/>
  <c r="M304" i="1"/>
  <c r="L304" i="1"/>
  <c r="K304" i="1"/>
  <c r="P303" i="1"/>
  <c r="O303" i="1"/>
  <c r="N303" i="1"/>
  <c r="M303" i="1"/>
  <c r="L303" i="1"/>
  <c r="K303" i="1"/>
  <c r="P302" i="1"/>
  <c r="O302" i="1"/>
  <c r="N302" i="1"/>
  <c r="M302" i="1"/>
  <c r="L302" i="1"/>
  <c r="K302" i="1"/>
  <c r="P301" i="1"/>
  <c r="O301" i="1"/>
  <c r="N301" i="1"/>
  <c r="M301" i="1"/>
  <c r="L301" i="1"/>
  <c r="K301" i="1"/>
  <c r="P300" i="1"/>
  <c r="O300" i="1"/>
  <c r="N300" i="1"/>
  <c r="M300" i="1"/>
  <c r="L300" i="1"/>
  <c r="K300" i="1"/>
  <c r="P299" i="1"/>
  <c r="O299" i="1"/>
  <c r="N299" i="1"/>
  <c r="M299" i="1"/>
  <c r="L299" i="1"/>
  <c r="K299" i="1"/>
  <c r="P298" i="1"/>
  <c r="O298" i="1"/>
  <c r="N298" i="1"/>
  <c r="M298" i="1"/>
  <c r="L298" i="1"/>
  <c r="K298" i="1"/>
  <c r="P297" i="1"/>
  <c r="O297" i="1"/>
  <c r="N297" i="1"/>
  <c r="M297" i="1"/>
  <c r="L297" i="1"/>
  <c r="K297" i="1"/>
  <c r="P296" i="1"/>
  <c r="O296" i="1"/>
  <c r="N296" i="1"/>
  <c r="M296" i="1"/>
  <c r="L296" i="1"/>
  <c r="K296" i="1"/>
  <c r="P295" i="1"/>
  <c r="O295" i="1"/>
  <c r="N295" i="1"/>
  <c r="M295" i="1"/>
  <c r="L295" i="1"/>
  <c r="K295" i="1"/>
  <c r="P294" i="1"/>
  <c r="O294" i="1"/>
  <c r="N294" i="1"/>
  <c r="M294" i="1"/>
  <c r="L294" i="1"/>
  <c r="K294" i="1"/>
  <c r="P293" i="1"/>
  <c r="O293" i="1"/>
  <c r="N293" i="1"/>
  <c r="M293" i="1"/>
  <c r="L293" i="1"/>
  <c r="K293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X495" i="1" s="1"/>
  <c r="O252" i="1"/>
  <c r="W495" i="1" s="1"/>
  <c r="N252" i="1"/>
  <c r="V495" i="1" s="1"/>
  <c r="M252" i="1"/>
  <c r="U495" i="1" s="1"/>
  <c r="L252" i="1"/>
  <c r="T495" i="1" s="1"/>
  <c r="K252" i="1"/>
  <c r="S495" i="1" s="1"/>
  <c r="W251" i="1"/>
  <c r="V251" i="1"/>
  <c r="S251" i="1"/>
  <c r="P251" i="1"/>
  <c r="X251" i="1" s="1"/>
  <c r="O251" i="1"/>
  <c r="N251" i="1"/>
  <c r="M251" i="1"/>
  <c r="U251" i="1" s="1"/>
  <c r="L251" i="1"/>
  <c r="T251" i="1" s="1"/>
  <c r="K251" i="1"/>
  <c r="I245" i="1"/>
  <c r="H245" i="1"/>
  <c r="G245" i="1"/>
  <c r="F245" i="1"/>
  <c r="E245" i="1"/>
  <c r="D245" i="1"/>
  <c r="I244" i="1"/>
  <c r="H244" i="1"/>
  <c r="G244" i="1"/>
  <c r="F244" i="1"/>
  <c r="E244" i="1"/>
  <c r="D244" i="1"/>
  <c r="V243" i="1"/>
  <c r="U243" i="1"/>
  <c r="R243" i="1"/>
  <c r="P243" i="1"/>
  <c r="O243" i="1"/>
  <c r="N243" i="1"/>
  <c r="M243" i="1"/>
  <c r="L243" i="1"/>
  <c r="K243" i="1"/>
  <c r="V242" i="1"/>
  <c r="U242" i="1"/>
  <c r="R242" i="1"/>
  <c r="P242" i="1"/>
  <c r="O242" i="1"/>
  <c r="N242" i="1"/>
  <c r="M242" i="1"/>
  <c r="L242" i="1"/>
  <c r="K242" i="1"/>
  <c r="V241" i="1"/>
  <c r="U241" i="1"/>
  <c r="R241" i="1"/>
  <c r="P241" i="1"/>
  <c r="O241" i="1"/>
  <c r="N241" i="1"/>
  <c r="M241" i="1"/>
  <c r="L241" i="1"/>
  <c r="K241" i="1"/>
  <c r="V240" i="1"/>
  <c r="U240" i="1"/>
  <c r="R240" i="1"/>
  <c r="P240" i="1"/>
  <c r="O240" i="1"/>
  <c r="N240" i="1"/>
  <c r="M240" i="1"/>
  <c r="L240" i="1"/>
  <c r="K240" i="1"/>
  <c r="V239" i="1"/>
  <c r="U239" i="1"/>
  <c r="R239" i="1"/>
  <c r="P239" i="1"/>
  <c r="O239" i="1"/>
  <c r="N239" i="1"/>
  <c r="M239" i="1"/>
  <c r="L239" i="1"/>
  <c r="K239" i="1"/>
  <c r="V238" i="1"/>
  <c r="U238" i="1"/>
  <c r="R238" i="1"/>
  <c r="P238" i="1"/>
  <c r="O238" i="1"/>
  <c r="N238" i="1"/>
  <c r="M238" i="1"/>
  <c r="L238" i="1"/>
  <c r="K238" i="1"/>
  <c r="V237" i="1"/>
  <c r="U237" i="1"/>
  <c r="R237" i="1"/>
  <c r="P237" i="1"/>
  <c r="O237" i="1"/>
  <c r="N237" i="1"/>
  <c r="M237" i="1"/>
  <c r="L237" i="1"/>
  <c r="K237" i="1"/>
  <c r="V236" i="1"/>
  <c r="U236" i="1"/>
  <c r="R236" i="1"/>
  <c r="P236" i="1"/>
  <c r="O236" i="1"/>
  <c r="N236" i="1"/>
  <c r="M236" i="1"/>
  <c r="L236" i="1"/>
  <c r="K236" i="1"/>
  <c r="V235" i="1"/>
  <c r="U235" i="1"/>
  <c r="R235" i="1"/>
  <c r="P235" i="1"/>
  <c r="O235" i="1"/>
  <c r="N235" i="1"/>
  <c r="M235" i="1"/>
  <c r="L235" i="1"/>
  <c r="K235" i="1"/>
  <c r="V234" i="1"/>
  <c r="U234" i="1"/>
  <c r="R234" i="1"/>
  <c r="P234" i="1"/>
  <c r="O234" i="1"/>
  <c r="N234" i="1"/>
  <c r="M234" i="1"/>
  <c r="L234" i="1"/>
  <c r="K234" i="1"/>
  <c r="V233" i="1"/>
  <c r="U233" i="1"/>
  <c r="R233" i="1"/>
  <c r="P233" i="1"/>
  <c r="O233" i="1"/>
  <c r="N233" i="1"/>
  <c r="M233" i="1"/>
  <c r="L233" i="1"/>
  <c r="K233" i="1"/>
  <c r="V232" i="1"/>
  <c r="U232" i="1"/>
  <c r="R232" i="1"/>
  <c r="P232" i="1"/>
  <c r="O232" i="1"/>
  <c r="N232" i="1"/>
  <c r="M232" i="1"/>
  <c r="L232" i="1"/>
  <c r="K232" i="1"/>
  <c r="V231" i="1"/>
  <c r="U231" i="1"/>
  <c r="R231" i="1"/>
  <c r="P231" i="1"/>
  <c r="O231" i="1"/>
  <c r="N231" i="1"/>
  <c r="M231" i="1"/>
  <c r="L231" i="1"/>
  <c r="K231" i="1"/>
  <c r="V230" i="1"/>
  <c r="U230" i="1"/>
  <c r="R230" i="1"/>
  <c r="P230" i="1"/>
  <c r="O230" i="1"/>
  <c r="N230" i="1"/>
  <c r="M230" i="1"/>
  <c r="L230" i="1"/>
  <c r="K230" i="1"/>
  <c r="V229" i="1"/>
  <c r="U229" i="1"/>
  <c r="R229" i="1"/>
  <c r="P229" i="1"/>
  <c r="O229" i="1"/>
  <c r="N229" i="1"/>
  <c r="M229" i="1"/>
  <c r="L229" i="1"/>
  <c r="K229" i="1"/>
  <c r="V228" i="1"/>
  <c r="U228" i="1"/>
  <c r="R228" i="1"/>
  <c r="P228" i="1"/>
  <c r="O228" i="1"/>
  <c r="N228" i="1"/>
  <c r="M228" i="1"/>
  <c r="L228" i="1"/>
  <c r="K228" i="1"/>
  <c r="V227" i="1"/>
  <c r="U227" i="1"/>
  <c r="R227" i="1"/>
  <c r="P227" i="1"/>
  <c r="O227" i="1"/>
  <c r="N227" i="1"/>
  <c r="M227" i="1"/>
  <c r="L227" i="1"/>
  <c r="K227" i="1"/>
  <c r="V226" i="1"/>
  <c r="U226" i="1"/>
  <c r="R226" i="1"/>
  <c r="P226" i="1"/>
  <c r="O226" i="1"/>
  <c r="N226" i="1"/>
  <c r="M226" i="1"/>
  <c r="L226" i="1"/>
  <c r="K226" i="1"/>
  <c r="V225" i="1"/>
  <c r="U225" i="1"/>
  <c r="R225" i="1"/>
  <c r="P225" i="1"/>
  <c r="O225" i="1"/>
  <c r="N225" i="1"/>
  <c r="M225" i="1"/>
  <c r="L225" i="1"/>
  <c r="K225" i="1"/>
  <c r="V224" i="1"/>
  <c r="U224" i="1"/>
  <c r="R224" i="1"/>
  <c r="P224" i="1"/>
  <c r="O224" i="1"/>
  <c r="N224" i="1"/>
  <c r="M224" i="1"/>
  <c r="L224" i="1"/>
  <c r="K224" i="1"/>
  <c r="V223" i="1"/>
  <c r="U223" i="1"/>
  <c r="R223" i="1"/>
  <c r="P223" i="1"/>
  <c r="O223" i="1"/>
  <c r="N223" i="1"/>
  <c r="M223" i="1"/>
  <c r="L223" i="1"/>
  <c r="K223" i="1"/>
  <c r="V222" i="1"/>
  <c r="U222" i="1"/>
  <c r="R222" i="1"/>
  <c r="P222" i="1"/>
  <c r="O222" i="1"/>
  <c r="N222" i="1"/>
  <c r="M222" i="1"/>
  <c r="L222" i="1"/>
  <c r="K222" i="1"/>
  <c r="V221" i="1"/>
  <c r="U221" i="1"/>
  <c r="P221" i="1"/>
  <c r="O221" i="1"/>
  <c r="N221" i="1"/>
  <c r="M221" i="1"/>
  <c r="L221" i="1"/>
  <c r="K221" i="1"/>
  <c r="R221" i="1" s="1"/>
  <c r="V220" i="1"/>
  <c r="U220" i="1"/>
  <c r="T220" i="1"/>
  <c r="R220" i="1"/>
  <c r="P220" i="1"/>
  <c r="O220" i="1"/>
  <c r="N220" i="1"/>
  <c r="M220" i="1"/>
  <c r="L220" i="1"/>
  <c r="K220" i="1"/>
  <c r="U219" i="1"/>
  <c r="T219" i="1"/>
  <c r="P219" i="1"/>
  <c r="O219" i="1"/>
  <c r="V219" i="1" s="1"/>
  <c r="N219" i="1"/>
  <c r="M219" i="1"/>
  <c r="L219" i="1"/>
  <c r="K219" i="1"/>
  <c r="R219" i="1" s="1"/>
  <c r="V218" i="1"/>
  <c r="U218" i="1"/>
  <c r="R218" i="1"/>
  <c r="P218" i="1"/>
  <c r="O218" i="1"/>
  <c r="N218" i="1"/>
  <c r="M218" i="1"/>
  <c r="T218" i="1" s="1"/>
  <c r="L218" i="1"/>
  <c r="K218" i="1"/>
  <c r="U217" i="1"/>
  <c r="T217" i="1"/>
  <c r="P217" i="1"/>
  <c r="O217" i="1"/>
  <c r="V217" i="1" s="1"/>
  <c r="N217" i="1"/>
  <c r="M217" i="1"/>
  <c r="L217" i="1"/>
  <c r="K217" i="1"/>
  <c r="R217" i="1" s="1"/>
  <c r="V216" i="1"/>
  <c r="U216" i="1"/>
  <c r="R216" i="1"/>
  <c r="P216" i="1"/>
  <c r="O216" i="1"/>
  <c r="N216" i="1"/>
  <c r="M216" i="1"/>
  <c r="T216" i="1" s="1"/>
  <c r="L216" i="1"/>
  <c r="K216" i="1"/>
  <c r="U215" i="1"/>
  <c r="T215" i="1"/>
  <c r="P215" i="1"/>
  <c r="O215" i="1"/>
  <c r="V215" i="1" s="1"/>
  <c r="N215" i="1"/>
  <c r="M215" i="1"/>
  <c r="L215" i="1"/>
  <c r="K215" i="1"/>
  <c r="R215" i="1" s="1"/>
  <c r="V214" i="1"/>
  <c r="U214" i="1"/>
  <c r="R214" i="1"/>
  <c r="P214" i="1"/>
  <c r="O214" i="1"/>
  <c r="N214" i="1"/>
  <c r="M214" i="1"/>
  <c r="T214" i="1" s="1"/>
  <c r="L214" i="1"/>
  <c r="K214" i="1"/>
  <c r="U213" i="1"/>
  <c r="T213" i="1"/>
  <c r="P213" i="1"/>
  <c r="O213" i="1"/>
  <c r="V213" i="1" s="1"/>
  <c r="N213" i="1"/>
  <c r="M213" i="1"/>
  <c r="L213" i="1"/>
  <c r="K213" i="1"/>
  <c r="R213" i="1" s="1"/>
  <c r="V212" i="1"/>
  <c r="U212" i="1"/>
  <c r="R212" i="1"/>
  <c r="P212" i="1"/>
  <c r="O212" i="1"/>
  <c r="N212" i="1"/>
  <c r="M212" i="1"/>
  <c r="T212" i="1" s="1"/>
  <c r="L212" i="1"/>
  <c r="K212" i="1"/>
  <c r="U211" i="1"/>
  <c r="T211" i="1"/>
  <c r="P211" i="1"/>
  <c r="O211" i="1"/>
  <c r="V211" i="1" s="1"/>
  <c r="N211" i="1"/>
  <c r="M211" i="1"/>
  <c r="L211" i="1"/>
  <c r="K211" i="1"/>
  <c r="R211" i="1" s="1"/>
  <c r="V210" i="1"/>
  <c r="U210" i="1"/>
  <c r="R210" i="1"/>
  <c r="P210" i="1"/>
  <c r="O210" i="1"/>
  <c r="N210" i="1"/>
  <c r="M210" i="1"/>
  <c r="T210" i="1" s="1"/>
  <c r="L210" i="1"/>
  <c r="K210" i="1"/>
  <c r="U209" i="1"/>
  <c r="T209" i="1"/>
  <c r="P209" i="1"/>
  <c r="O209" i="1"/>
  <c r="V209" i="1" s="1"/>
  <c r="N209" i="1"/>
  <c r="M209" i="1"/>
  <c r="L209" i="1"/>
  <c r="K209" i="1"/>
  <c r="R209" i="1" s="1"/>
  <c r="V208" i="1"/>
  <c r="U208" i="1"/>
  <c r="R208" i="1"/>
  <c r="P208" i="1"/>
  <c r="O208" i="1"/>
  <c r="N208" i="1"/>
  <c r="M208" i="1"/>
  <c r="T208" i="1" s="1"/>
  <c r="L208" i="1"/>
  <c r="K208" i="1"/>
  <c r="U207" i="1"/>
  <c r="T207" i="1"/>
  <c r="P207" i="1"/>
  <c r="O207" i="1"/>
  <c r="V207" i="1" s="1"/>
  <c r="N207" i="1"/>
  <c r="M207" i="1"/>
  <c r="L207" i="1"/>
  <c r="K207" i="1"/>
  <c r="R207" i="1" s="1"/>
  <c r="V206" i="1"/>
  <c r="U206" i="1"/>
  <c r="R206" i="1"/>
  <c r="P206" i="1"/>
  <c r="O206" i="1"/>
  <c r="N206" i="1"/>
  <c r="M206" i="1"/>
  <c r="T206" i="1" s="1"/>
  <c r="L206" i="1"/>
  <c r="K206" i="1"/>
  <c r="U205" i="1"/>
  <c r="T205" i="1"/>
  <c r="P205" i="1"/>
  <c r="O205" i="1"/>
  <c r="V205" i="1" s="1"/>
  <c r="N205" i="1"/>
  <c r="M205" i="1"/>
  <c r="L205" i="1"/>
  <c r="K205" i="1"/>
  <c r="R205" i="1" s="1"/>
  <c r="V204" i="1"/>
  <c r="U204" i="1"/>
  <c r="R204" i="1"/>
  <c r="P204" i="1"/>
  <c r="O204" i="1"/>
  <c r="N204" i="1"/>
  <c r="M204" i="1"/>
  <c r="T204" i="1" s="1"/>
  <c r="L204" i="1"/>
  <c r="K204" i="1"/>
  <c r="U203" i="1"/>
  <c r="T203" i="1"/>
  <c r="P203" i="1"/>
  <c r="O203" i="1"/>
  <c r="V203" i="1" s="1"/>
  <c r="N203" i="1"/>
  <c r="M203" i="1"/>
  <c r="L203" i="1"/>
  <c r="K203" i="1"/>
  <c r="R203" i="1" s="1"/>
  <c r="V202" i="1"/>
  <c r="U202" i="1"/>
  <c r="R202" i="1"/>
  <c r="P202" i="1"/>
  <c r="O202" i="1"/>
  <c r="N202" i="1"/>
  <c r="M202" i="1"/>
  <c r="T202" i="1" s="1"/>
  <c r="L202" i="1"/>
  <c r="K202" i="1"/>
  <c r="U201" i="1"/>
  <c r="T201" i="1"/>
  <c r="P201" i="1"/>
  <c r="O201" i="1"/>
  <c r="V201" i="1" s="1"/>
  <c r="N201" i="1"/>
  <c r="M201" i="1"/>
  <c r="L201" i="1"/>
  <c r="K201" i="1"/>
  <c r="R201" i="1" s="1"/>
  <c r="V200" i="1"/>
  <c r="U200" i="1"/>
  <c r="R200" i="1"/>
  <c r="P200" i="1"/>
  <c r="O200" i="1"/>
  <c r="N200" i="1"/>
  <c r="M200" i="1"/>
  <c r="T200" i="1" s="1"/>
  <c r="L200" i="1"/>
  <c r="K200" i="1"/>
  <c r="U199" i="1"/>
  <c r="T199" i="1"/>
  <c r="P199" i="1"/>
  <c r="O199" i="1"/>
  <c r="V199" i="1" s="1"/>
  <c r="N199" i="1"/>
  <c r="M199" i="1"/>
  <c r="L199" i="1"/>
  <c r="K199" i="1"/>
  <c r="R199" i="1" s="1"/>
  <c r="V198" i="1"/>
  <c r="U198" i="1"/>
  <c r="R198" i="1"/>
  <c r="P198" i="1"/>
  <c r="O198" i="1"/>
  <c r="N198" i="1"/>
  <c r="M198" i="1"/>
  <c r="T198" i="1" s="1"/>
  <c r="L198" i="1"/>
  <c r="K198" i="1"/>
  <c r="U197" i="1"/>
  <c r="T197" i="1"/>
  <c r="P197" i="1"/>
  <c r="O197" i="1"/>
  <c r="V197" i="1" s="1"/>
  <c r="N197" i="1"/>
  <c r="M197" i="1"/>
  <c r="L197" i="1"/>
  <c r="K197" i="1"/>
  <c r="R197" i="1" s="1"/>
  <c r="V196" i="1"/>
  <c r="U196" i="1"/>
  <c r="R196" i="1"/>
  <c r="P196" i="1"/>
  <c r="O196" i="1"/>
  <c r="N196" i="1"/>
  <c r="M196" i="1"/>
  <c r="T196" i="1" s="1"/>
  <c r="L196" i="1"/>
  <c r="K196" i="1"/>
  <c r="U195" i="1"/>
  <c r="T195" i="1"/>
  <c r="P195" i="1"/>
  <c r="O195" i="1"/>
  <c r="V195" i="1" s="1"/>
  <c r="N195" i="1"/>
  <c r="M195" i="1"/>
  <c r="L195" i="1"/>
  <c r="K195" i="1"/>
  <c r="R195" i="1" s="1"/>
  <c r="V194" i="1"/>
  <c r="U194" i="1"/>
  <c r="R194" i="1"/>
  <c r="P194" i="1"/>
  <c r="O194" i="1"/>
  <c r="N194" i="1"/>
  <c r="M194" i="1"/>
  <c r="T194" i="1" s="1"/>
  <c r="L194" i="1"/>
  <c r="K194" i="1"/>
  <c r="U193" i="1"/>
  <c r="T193" i="1"/>
  <c r="P193" i="1"/>
  <c r="O193" i="1"/>
  <c r="V193" i="1" s="1"/>
  <c r="N193" i="1"/>
  <c r="M193" i="1"/>
  <c r="L193" i="1"/>
  <c r="K193" i="1"/>
  <c r="R193" i="1" s="1"/>
  <c r="V192" i="1"/>
  <c r="U192" i="1"/>
  <c r="R192" i="1"/>
  <c r="P192" i="1"/>
  <c r="O192" i="1"/>
  <c r="N192" i="1"/>
  <c r="M192" i="1"/>
  <c r="T192" i="1" s="1"/>
  <c r="L192" i="1"/>
  <c r="K192" i="1"/>
  <c r="U191" i="1"/>
  <c r="T191" i="1"/>
  <c r="P191" i="1"/>
  <c r="O191" i="1"/>
  <c r="V191" i="1" s="1"/>
  <c r="N191" i="1"/>
  <c r="M191" i="1"/>
  <c r="L191" i="1"/>
  <c r="K191" i="1"/>
  <c r="R191" i="1" s="1"/>
  <c r="V190" i="1"/>
  <c r="U190" i="1"/>
  <c r="R190" i="1"/>
  <c r="P190" i="1"/>
  <c r="O190" i="1"/>
  <c r="N190" i="1"/>
  <c r="M190" i="1"/>
  <c r="T190" i="1" s="1"/>
  <c r="L190" i="1"/>
  <c r="K190" i="1"/>
  <c r="U189" i="1"/>
  <c r="T189" i="1"/>
  <c r="P189" i="1"/>
  <c r="O189" i="1"/>
  <c r="V189" i="1" s="1"/>
  <c r="N189" i="1"/>
  <c r="M189" i="1"/>
  <c r="L189" i="1"/>
  <c r="K189" i="1"/>
  <c r="R189" i="1" s="1"/>
  <c r="V188" i="1"/>
  <c r="U188" i="1"/>
  <c r="R188" i="1"/>
  <c r="P188" i="1"/>
  <c r="O188" i="1"/>
  <c r="N188" i="1"/>
  <c r="M188" i="1"/>
  <c r="T188" i="1" s="1"/>
  <c r="L188" i="1"/>
  <c r="K188" i="1"/>
  <c r="U187" i="1"/>
  <c r="T187" i="1"/>
  <c r="P187" i="1"/>
  <c r="O187" i="1"/>
  <c r="V187" i="1" s="1"/>
  <c r="N187" i="1"/>
  <c r="M187" i="1"/>
  <c r="L187" i="1"/>
  <c r="K187" i="1"/>
  <c r="R187" i="1" s="1"/>
  <c r="V186" i="1"/>
  <c r="U186" i="1"/>
  <c r="R186" i="1"/>
  <c r="P186" i="1"/>
  <c r="O186" i="1"/>
  <c r="N186" i="1"/>
  <c r="M186" i="1"/>
  <c r="T186" i="1" s="1"/>
  <c r="L186" i="1"/>
  <c r="K186" i="1"/>
  <c r="U185" i="1"/>
  <c r="T185" i="1"/>
  <c r="P185" i="1"/>
  <c r="O185" i="1"/>
  <c r="V185" i="1" s="1"/>
  <c r="N185" i="1"/>
  <c r="M185" i="1"/>
  <c r="L185" i="1"/>
  <c r="K185" i="1"/>
  <c r="R185" i="1" s="1"/>
  <c r="V184" i="1"/>
  <c r="U184" i="1"/>
  <c r="R184" i="1"/>
  <c r="P184" i="1"/>
  <c r="O184" i="1"/>
  <c r="N184" i="1"/>
  <c r="M184" i="1"/>
  <c r="T184" i="1" s="1"/>
  <c r="L184" i="1"/>
  <c r="K184" i="1"/>
  <c r="U183" i="1"/>
  <c r="T183" i="1"/>
  <c r="P183" i="1"/>
  <c r="O183" i="1"/>
  <c r="V183" i="1" s="1"/>
  <c r="N183" i="1"/>
  <c r="M183" i="1"/>
  <c r="L183" i="1"/>
  <c r="K183" i="1"/>
  <c r="R183" i="1" s="1"/>
  <c r="V182" i="1"/>
  <c r="U182" i="1"/>
  <c r="R182" i="1"/>
  <c r="P182" i="1"/>
  <c r="O182" i="1"/>
  <c r="N182" i="1"/>
  <c r="M182" i="1"/>
  <c r="T182" i="1" s="1"/>
  <c r="L182" i="1"/>
  <c r="K182" i="1"/>
  <c r="U181" i="1"/>
  <c r="T181" i="1"/>
  <c r="P181" i="1"/>
  <c r="O181" i="1"/>
  <c r="V181" i="1" s="1"/>
  <c r="N181" i="1"/>
  <c r="M181" i="1"/>
  <c r="L181" i="1"/>
  <c r="K181" i="1"/>
  <c r="R181" i="1" s="1"/>
  <c r="V180" i="1"/>
  <c r="U180" i="1"/>
  <c r="R180" i="1"/>
  <c r="P180" i="1"/>
  <c r="O180" i="1"/>
  <c r="N180" i="1"/>
  <c r="M180" i="1"/>
  <c r="T180" i="1" s="1"/>
  <c r="L180" i="1"/>
  <c r="K180" i="1"/>
  <c r="U179" i="1"/>
  <c r="T179" i="1"/>
  <c r="P179" i="1"/>
  <c r="O179" i="1"/>
  <c r="V179" i="1" s="1"/>
  <c r="N179" i="1"/>
  <c r="M179" i="1"/>
  <c r="L179" i="1"/>
  <c r="K179" i="1"/>
  <c r="R179" i="1" s="1"/>
  <c r="V178" i="1"/>
  <c r="U178" i="1"/>
  <c r="R178" i="1"/>
  <c r="P178" i="1"/>
  <c r="O178" i="1"/>
  <c r="N178" i="1"/>
  <c r="M178" i="1"/>
  <c r="T178" i="1" s="1"/>
  <c r="L178" i="1"/>
  <c r="K178" i="1"/>
  <c r="U177" i="1"/>
  <c r="T177" i="1"/>
  <c r="P177" i="1"/>
  <c r="O177" i="1"/>
  <c r="V177" i="1" s="1"/>
  <c r="N177" i="1"/>
  <c r="M177" i="1"/>
  <c r="L177" i="1"/>
  <c r="K177" i="1"/>
  <c r="R177" i="1" s="1"/>
  <c r="V176" i="1"/>
  <c r="U176" i="1"/>
  <c r="R176" i="1"/>
  <c r="P176" i="1"/>
  <c r="O176" i="1"/>
  <c r="N176" i="1"/>
  <c r="M176" i="1"/>
  <c r="T176" i="1" s="1"/>
  <c r="L176" i="1"/>
  <c r="K176" i="1"/>
  <c r="U175" i="1"/>
  <c r="T175" i="1"/>
  <c r="P175" i="1"/>
  <c r="O175" i="1"/>
  <c r="V175" i="1" s="1"/>
  <c r="N175" i="1"/>
  <c r="M175" i="1"/>
  <c r="L175" i="1"/>
  <c r="K175" i="1"/>
  <c r="R175" i="1" s="1"/>
  <c r="V174" i="1"/>
  <c r="U174" i="1"/>
  <c r="R174" i="1"/>
  <c r="P174" i="1"/>
  <c r="O174" i="1"/>
  <c r="N174" i="1"/>
  <c r="M174" i="1"/>
  <c r="T174" i="1" s="1"/>
  <c r="L174" i="1"/>
  <c r="K174" i="1"/>
  <c r="U173" i="1"/>
  <c r="T173" i="1"/>
  <c r="P173" i="1"/>
  <c r="O173" i="1"/>
  <c r="V173" i="1" s="1"/>
  <c r="N173" i="1"/>
  <c r="M173" i="1"/>
  <c r="L173" i="1"/>
  <c r="K173" i="1"/>
  <c r="R173" i="1" s="1"/>
  <c r="V172" i="1"/>
  <c r="U172" i="1"/>
  <c r="R172" i="1"/>
  <c r="P172" i="1"/>
  <c r="O172" i="1"/>
  <c r="N172" i="1"/>
  <c r="M172" i="1"/>
  <c r="T172" i="1" s="1"/>
  <c r="L172" i="1"/>
  <c r="K172" i="1"/>
  <c r="U171" i="1"/>
  <c r="T171" i="1"/>
  <c r="P171" i="1"/>
  <c r="O171" i="1"/>
  <c r="V171" i="1" s="1"/>
  <c r="N171" i="1"/>
  <c r="M171" i="1"/>
  <c r="L171" i="1"/>
  <c r="K171" i="1"/>
  <c r="R171" i="1" s="1"/>
  <c r="V170" i="1"/>
  <c r="U170" i="1"/>
  <c r="R170" i="1"/>
  <c r="P170" i="1"/>
  <c r="O170" i="1"/>
  <c r="N170" i="1"/>
  <c r="M170" i="1"/>
  <c r="T170" i="1" s="1"/>
  <c r="L170" i="1"/>
  <c r="K170" i="1"/>
  <c r="U169" i="1"/>
  <c r="T169" i="1"/>
  <c r="P169" i="1"/>
  <c r="O169" i="1"/>
  <c r="V169" i="1" s="1"/>
  <c r="N169" i="1"/>
  <c r="M169" i="1"/>
  <c r="L169" i="1"/>
  <c r="K169" i="1"/>
  <c r="R169" i="1" s="1"/>
  <c r="V168" i="1"/>
  <c r="U168" i="1"/>
  <c r="R168" i="1"/>
  <c r="P168" i="1"/>
  <c r="O168" i="1"/>
  <c r="N168" i="1"/>
  <c r="M168" i="1"/>
  <c r="T168" i="1" s="1"/>
  <c r="L168" i="1"/>
  <c r="K168" i="1"/>
  <c r="U167" i="1"/>
  <c r="T167" i="1"/>
  <c r="P167" i="1"/>
  <c r="O167" i="1"/>
  <c r="V167" i="1" s="1"/>
  <c r="N167" i="1"/>
  <c r="M167" i="1"/>
  <c r="L167" i="1"/>
  <c r="K167" i="1"/>
  <c r="R167" i="1" s="1"/>
  <c r="W166" i="1"/>
  <c r="T166" i="1"/>
  <c r="S166" i="1"/>
  <c r="P166" i="1"/>
  <c r="O166" i="1"/>
  <c r="V166" i="1" s="1"/>
  <c r="N166" i="1"/>
  <c r="U166" i="1" s="1"/>
  <c r="M166" i="1"/>
  <c r="L166" i="1"/>
  <c r="K166" i="1"/>
  <c r="R166" i="1" s="1"/>
  <c r="W165" i="1"/>
  <c r="T165" i="1"/>
  <c r="S165" i="1"/>
  <c r="P165" i="1"/>
  <c r="O165" i="1"/>
  <c r="V165" i="1" s="1"/>
  <c r="N165" i="1"/>
  <c r="U165" i="1" s="1"/>
  <c r="M165" i="1"/>
  <c r="L165" i="1"/>
  <c r="K165" i="1"/>
  <c r="R165" i="1" s="1"/>
  <c r="W164" i="1"/>
  <c r="T164" i="1"/>
  <c r="S164" i="1"/>
  <c r="P164" i="1"/>
  <c r="O164" i="1"/>
  <c r="V164" i="1" s="1"/>
  <c r="N164" i="1"/>
  <c r="U164" i="1" s="1"/>
  <c r="M164" i="1"/>
  <c r="L164" i="1"/>
  <c r="K164" i="1"/>
  <c r="R164" i="1" s="1"/>
  <c r="W163" i="1"/>
  <c r="T163" i="1"/>
  <c r="S163" i="1"/>
  <c r="P163" i="1"/>
  <c r="O163" i="1"/>
  <c r="V163" i="1" s="1"/>
  <c r="N163" i="1"/>
  <c r="U163" i="1" s="1"/>
  <c r="M163" i="1"/>
  <c r="L163" i="1"/>
  <c r="K163" i="1"/>
  <c r="R163" i="1" s="1"/>
  <c r="W162" i="1"/>
  <c r="T162" i="1"/>
  <c r="S162" i="1"/>
  <c r="P162" i="1"/>
  <c r="O162" i="1"/>
  <c r="V162" i="1" s="1"/>
  <c r="N162" i="1"/>
  <c r="U162" i="1" s="1"/>
  <c r="M162" i="1"/>
  <c r="L162" i="1"/>
  <c r="K162" i="1"/>
  <c r="R162" i="1" s="1"/>
  <c r="W161" i="1"/>
  <c r="T161" i="1"/>
  <c r="S161" i="1"/>
  <c r="P161" i="1"/>
  <c r="O161" i="1"/>
  <c r="V161" i="1" s="1"/>
  <c r="N161" i="1"/>
  <c r="U161" i="1" s="1"/>
  <c r="M161" i="1"/>
  <c r="L161" i="1"/>
  <c r="K161" i="1"/>
  <c r="R161" i="1" s="1"/>
  <c r="W160" i="1"/>
  <c r="T160" i="1"/>
  <c r="S160" i="1"/>
  <c r="P160" i="1"/>
  <c r="O160" i="1"/>
  <c r="V160" i="1" s="1"/>
  <c r="N160" i="1"/>
  <c r="U160" i="1" s="1"/>
  <c r="M160" i="1"/>
  <c r="L160" i="1"/>
  <c r="K160" i="1"/>
  <c r="R160" i="1" s="1"/>
  <c r="W159" i="1"/>
  <c r="T159" i="1"/>
  <c r="S159" i="1"/>
  <c r="P159" i="1"/>
  <c r="O159" i="1"/>
  <c r="V159" i="1" s="1"/>
  <c r="N159" i="1"/>
  <c r="U159" i="1" s="1"/>
  <c r="M159" i="1"/>
  <c r="L159" i="1"/>
  <c r="K159" i="1"/>
  <c r="R159" i="1" s="1"/>
  <c r="W158" i="1"/>
  <c r="T158" i="1"/>
  <c r="S158" i="1"/>
  <c r="P158" i="1"/>
  <c r="O158" i="1"/>
  <c r="V158" i="1" s="1"/>
  <c r="N158" i="1"/>
  <c r="U158" i="1" s="1"/>
  <c r="M158" i="1"/>
  <c r="L158" i="1"/>
  <c r="K158" i="1"/>
  <c r="R158" i="1" s="1"/>
  <c r="W157" i="1"/>
  <c r="T157" i="1"/>
  <c r="S157" i="1"/>
  <c r="P157" i="1"/>
  <c r="O157" i="1"/>
  <c r="V157" i="1" s="1"/>
  <c r="N157" i="1"/>
  <c r="U157" i="1" s="1"/>
  <c r="M157" i="1"/>
  <c r="L157" i="1"/>
  <c r="K157" i="1"/>
  <c r="R157" i="1" s="1"/>
  <c r="W156" i="1"/>
  <c r="T156" i="1"/>
  <c r="S156" i="1"/>
  <c r="P156" i="1"/>
  <c r="O156" i="1"/>
  <c r="V156" i="1" s="1"/>
  <c r="N156" i="1"/>
  <c r="U156" i="1" s="1"/>
  <c r="M156" i="1"/>
  <c r="L156" i="1"/>
  <c r="K156" i="1"/>
  <c r="R156" i="1" s="1"/>
  <c r="W155" i="1"/>
  <c r="T155" i="1"/>
  <c r="S155" i="1"/>
  <c r="P155" i="1"/>
  <c r="O155" i="1"/>
  <c r="V155" i="1" s="1"/>
  <c r="N155" i="1"/>
  <c r="U155" i="1" s="1"/>
  <c r="M155" i="1"/>
  <c r="L155" i="1"/>
  <c r="K155" i="1"/>
  <c r="R155" i="1" s="1"/>
  <c r="W154" i="1"/>
  <c r="T154" i="1"/>
  <c r="S154" i="1"/>
  <c r="P154" i="1"/>
  <c r="O154" i="1"/>
  <c r="V154" i="1" s="1"/>
  <c r="N154" i="1"/>
  <c r="U154" i="1" s="1"/>
  <c r="M154" i="1"/>
  <c r="L154" i="1"/>
  <c r="K154" i="1"/>
  <c r="R154" i="1" s="1"/>
  <c r="W153" i="1"/>
  <c r="T153" i="1"/>
  <c r="S153" i="1"/>
  <c r="P153" i="1"/>
  <c r="O153" i="1"/>
  <c r="V153" i="1" s="1"/>
  <c r="N153" i="1"/>
  <c r="U153" i="1" s="1"/>
  <c r="M153" i="1"/>
  <c r="L153" i="1"/>
  <c r="K153" i="1"/>
  <c r="R153" i="1" s="1"/>
  <c r="W152" i="1"/>
  <c r="T152" i="1"/>
  <c r="S152" i="1"/>
  <c r="P152" i="1"/>
  <c r="O152" i="1"/>
  <c r="V152" i="1" s="1"/>
  <c r="N152" i="1"/>
  <c r="U152" i="1" s="1"/>
  <c r="M152" i="1"/>
  <c r="L152" i="1"/>
  <c r="K152" i="1"/>
  <c r="R152" i="1" s="1"/>
  <c r="W151" i="1"/>
  <c r="T151" i="1"/>
  <c r="S151" i="1"/>
  <c r="P151" i="1"/>
  <c r="O151" i="1"/>
  <c r="V151" i="1" s="1"/>
  <c r="N151" i="1"/>
  <c r="U151" i="1" s="1"/>
  <c r="M151" i="1"/>
  <c r="L151" i="1"/>
  <c r="K151" i="1"/>
  <c r="R151" i="1" s="1"/>
  <c r="W150" i="1"/>
  <c r="T150" i="1"/>
  <c r="S150" i="1"/>
  <c r="P150" i="1"/>
  <c r="O150" i="1"/>
  <c r="V150" i="1" s="1"/>
  <c r="N150" i="1"/>
  <c r="U150" i="1" s="1"/>
  <c r="M150" i="1"/>
  <c r="L150" i="1"/>
  <c r="K150" i="1"/>
  <c r="R150" i="1" s="1"/>
  <c r="W149" i="1"/>
  <c r="T149" i="1"/>
  <c r="S149" i="1"/>
  <c r="P149" i="1"/>
  <c r="O149" i="1"/>
  <c r="V149" i="1" s="1"/>
  <c r="N149" i="1"/>
  <c r="U149" i="1" s="1"/>
  <c r="M149" i="1"/>
  <c r="L149" i="1"/>
  <c r="K149" i="1"/>
  <c r="R149" i="1" s="1"/>
  <c r="W148" i="1"/>
  <c r="T148" i="1"/>
  <c r="S148" i="1"/>
  <c r="P148" i="1"/>
  <c r="O148" i="1"/>
  <c r="V148" i="1" s="1"/>
  <c r="N148" i="1"/>
  <c r="M148" i="1"/>
  <c r="L148" i="1"/>
  <c r="K148" i="1"/>
  <c r="R148" i="1" s="1"/>
  <c r="W147" i="1"/>
  <c r="T147" i="1"/>
  <c r="S147" i="1"/>
  <c r="P147" i="1"/>
  <c r="O147" i="1"/>
  <c r="N147" i="1"/>
  <c r="M147" i="1"/>
  <c r="L147" i="1"/>
  <c r="K147" i="1"/>
  <c r="W146" i="1"/>
  <c r="T146" i="1"/>
  <c r="S146" i="1"/>
  <c r="P146" i="1"/>
  <c r="O146" i="1"/>
  <c r="N146" i="1"/>
  <c r="M146" i="1"/>
  <c r="L146" i="1"/>
  <c r="K146" i="1"/>
  <c r="W145" i="1"/>
  <c r="T145" i="1"/>
  <c r="S145" i="1"/>
  <c r="P145" i="1"/>
  <c r="O145" i="1"/>
  <c r="N145" i="1"/>
  <c r="M145" i="1"/>
  <c r="L145" i="1"/>
  <c r="K145" i="1"/>
  <c r="W144" i="1"/>
  <c r="T144" i="1"/>
  <c r="S144" i="1"/>
  <c r="P144" i="1"/>
  <c r="O144" i="1"/>
  <c r="N144" i="1"/>
  <c r="M144" i="1"/>
  <c r="L144" i="1"/>
  <c r="K144" i="1"/>
  <c r="W143" i="1"/>
  <c r="T143" i="1"/>
  <c r="S143" i="1"/>
  <c r="P143" i="1"/>
  <c r="O143" i="1"/>
  <c r="N143" i="1"/>
  <c r="M143" i="1"/>
  <c r="L143" i="1"/>
  <c r="K143" i="1"/>
  <c r="W142" i="1"/>
  <c r="T142" i="1"/>
  <c r="S142" i="1"/>
  <c r="P142" i="1"/>
  <c r="O142" i="1"/>
  <c r="N142" i="1"/>
  <c r="M142" i="1"/>
  <c r="L142" i="1"/>
  <c r="K142" i="1"/>
  <c r="W141" i="1"/>
  <c r="T141" i="1"/>
  <c r="S141" i="1"/>
  <c r="P141" i="1"/>
  <c r="O141" i="1"/>
  <c r="N141" i="1"/>
  <c r="M141" i="1"/>
  <c r="L141" i="1"/>
  <c r="K141" i="1"/>
  <c r="W140" i="1"/>
  <c r="T140" i="1"/>
  <c r="S140" i="1"/>
  <c r="P140" i="1"/>
  <c r="O140" i="1"/>
  <c r="N140" i="1"/>
  <c r="M140" i="1"/>
  <c r="L140" i="1"/>
  <c r="K140" i="1"/>
  <c r="W139" i="1"/>
  <c r="T139" i="1"/>
  <c r="S139" i="1"/>
  <c r="P139" i="1"/>
  <c r="O139" i="1"/>
  <c r="N139" i="1"/>
  <c r="M139" i="1"/>
  <c r="L139" i="1"/>
  <c r="K139" i="1"/>
  <c r="W138" i="1"/>
  <c r="T138" i="1"/>
  <c r="S138" i="1"/>
  <c r="P138" i="1"/>
  <c r="O138" i="1"/>
  <c r="N138" i="1"/>
  <c r="M138" i="1"/>
  <c r="L138" i="1"/>
  <c r="K138" i="1"/>
  <c r="W137" i="1"/>
  <c r="T137" i="1"/>
  <c r="S137" i="1"/>
  <c r="P137" i="1"/>
  <c r="O137" i="1"/>
  <c r="N137" i="1"/>
  <c r="M137" i="1"/>
  <c r="L137" i="1"/>
  <c r="K137" i="1"/>
  <c r="W136" i="1"/>
  <c r="T136" i="1"/>
  <c r="S136" i="1"/>
  <c r="P136" i="1"/>
  <c r="O136" i="1"/>
  <c r="N136" i="1"/>
  <c r="M136" i="1"/>
  <c r="L136" i="1"/>
  <c r="K136" i="1"/>
  <c r="W135" i="1"/>
  <c r="T135" i="1"/>
  <c r="S135" i="1"/>
  <c r="P135" i="1"/>
  <c r="O135" i="1"/>
  <c r="N135" i="1"/>
  <c r="M135" i="1"/>
  <c r="L135" i="1"/>
  <c r="K135" i="1"/>
  <c r="W134" i="1"/>
  <c r="T134" i="1"/>
  <c r="S134" i="1"/>
  <c r="P134" i="1"/>
  <c r="O134" i="1"/>
  <c r="N134" i="1"/>
  <c r="M134" i="1"/>
  <c r="L134" i="1"/>
  <c r="K134" i="1"/>
  <c r="W133" i="1"/>
  <c r="T133" i="1"/>
  <c r="S133" i="1"/>
  <c r="P133" i="1"/>
  <c r="O133" i="1"/>
  <c r="N133" i="1"/>
  <c r="M133" i="1"/>
  <c r="L133" i="1"/>
  <c r="K133" i="1"/>
  <c r="V132" i="1"/>
  <c r="U132" i="1"/>
  <c r="R132" i="1"/>
  <c r="P132" i="1"/>
  <c r="W132" i="1" s="1"/>
  <c r="O132" i="1"/>
  <c r="N132" i="1"/>
  <c r="M132" i="1"/>
  <c r="T132" i="1" s="1"/>
  <c r="L132" i="1"/>
  <c r="S132" i="1" s="1"/>
  <c r="K132" i="1"/>
  <c r="V131" i="1"/>
  <c r="U131" i="1"/>
  <c r="R131" i="1"/>
  <c r="P131" i="1"/>
  <c r="W131" i="1" s="1"/>
  <c r="O131" i="1"/>
  <c r="N131" i="1"/>
  <c r="M131" i="1"/>
  <c r="T131" i="1" s="1"/>
  <c r="L131" i="1"/>
  <c r="S131" i="1" s="1"/>
  <c r="K131" i="1"/>
  <c r="V130" i="1"/>
  <c r="U130" i="1"/>
  <c r="R130" i="1"/>
  <c r="P130" i="1"/>
  <c r="W130" i="1" s="1"/>
  <c r="O130" i="1"/>
  <c r="N130" i="1"/>
  <c r="M130" i="1"/>
  <c r="T130" i="1" s="1"/>
  <c r="L130" i="1"/>
  <c r="S130" i="1" s="1"/>
  <c r="K130" i="1"/>
  <c r="V129" i="1"/>
  <c r="U129" i="1"/>
  <c r="R129" i="1"/>
  <c r="P129" i="1"/>
  <c r="W129" i="1" s="1"/>
  <c r="O129" i="1"/>
  <c r="N129" i="1"/>
  <c r="M129" i="1"/>
  <c r="T129" i="1" s="1"/>
  <c r="L129" i="1"/>
  <c r="S129" i="1" s="1"/>
  <c r="K129" i="1"/>
  <c r="V128" i="1"/>
  <c r="U128" i="1"/>
  <c r="R128" i="1"/>
  <c r="P128" i="1"/>
  <c r="W128" i="1" s="1"/>
  <c r="O128" i="1"/>
  <c r="N128" i="1"/>
  <c r="M128" i="1"/>
  <c r="T128" i="1" s="1"/>
  <c r="L128" i="1"/>
  <c r="S128" i="1" s="1"/>
  <c r="K128" i="1"/>
  <c r="V127" i="1"/>
  <c r="U127" i="1"/>
  <c r="R127" i="1"/>
  <c r="P127" i="1"/>
  <c r="W127" i="1" s="1"/>
  <c r="O127" i="1"/>
  <c r="N127" i="1"/>
  <c r="M127" i="1"/>
  <c r="T127" i="1" s="1"/>
  <c r="L127" i="1"/>
  <c r="S127" i="1" s="1"/>
  <c r="K127" i="1"/>
  <c r="V126" i="1"/>
  <c r="U126" i="1"/>
  <c r="R126" i="1"/>
  <c r="P126" i="1"/>
  <c r="W126" i="1" s="1"/>
  <c r="O126" i="1"/>
  <c r="N126" i="1"/>
  <c r="M126" i="1"/>
  <c r="T126" i="1" s="1"/>
  <c r="L126" i="1"/>
  <c r="S126" i="1" s="1"/>
  <c r="K126" i="1"/>
  <c r="V125" i="1"/>
  <c r="U125" i="1"/>
  <c r="R125" i="1"/>
  <c r="P125" i="1"/>
  <c r="W125" i="1" s="1"/>
  <c r="O125" i="1"/>
  <c r="N125" i="1"/>
  <c r="M125" i="1"/>
  <c r="T125" i="1" s="1"/>
  <c r="L125" i="1"/>
  <c r="S125" i="1" s="1"/>
  <c r="K125" i="1"/>
  <c r="V124" i="1"/>
  <c r="U124" i="1"/>
  <c r="R124" i="1"/>
  <c r="P124" i="1"/>
  <c r="W124" i="1" s="1"/>
  <c r="O124" i="1"/>
  <c r="N124" i="1"/>
  <c r="M124" i="1"/>
  <c r="T124" i="1" s="1"/>
  <c r="L124" i="1"/>
  <c r="S124" i="1" s="1"/>
  <c r="K124" i="1"/>
  <c r="V123" i="1"/>
  <c r="U123" i="1"/>
  <c r="R123" i="1"/>
  <c r="P123" i="1"/>
  <c r="W123" i="1" s="1"/>
  <c r="O123" i="1"/>
  <c r="N123" i="1"/>
  <c r="M123" i="1"/>
  <c r="T123" i="1" s="1"/>
  <c r="L123" i="1"/>
  <c r="S123" i="1" s="1"/>
  <c r="K123" i="1"/>
  <c r="V122" i="1"/>
  <c r="U122" i="1"/>
  <c r="R122" i="1"/>
  <c r="P122" i="1"/>
  <c r="W122" i="1" s="1"/>
  <c r="O122" i="1"/>
  <c r="N122" i="1"/>
  <c r="M122" i="1"/>
  <c r="T122" i="1" s="1"/>
  <c r="L122" i="1"/>
  <c r="S122" i="1" s="1"/>
  <c r="K122" i="1"/>
  <c r="V121" i="1"/>
  <c r="U121" i="1"/>
  <c r="R121" i="1"/>
  <c r="P121" i="1"/>
  <c r="W121" i="1" s="1"/>
  <c r="O121" i="1"/>
  <c r="N121" i="1"/>
  <c r="M121" i="1"/>
  <c r="T121" i="1" s="1"/>
  <c r="L121" i="1"/>
  <c r="S121" i="1" s="1"/>
  <c r="K121" i="1"/>
  <c r="V120" i="1"/>
  <c r="U120" i="1"/>
  <c r="R120" i="1"/>
  <c r="P120" i="1"/>
  <c r="W120" i="1" s="1"/>
  <c r="O120" i="1"/>
  <c r="N120" i="1"/>
  <c r="M120" i="1"/>
  <c r="T120" i="1" s="1"/>
  <c r="L120" i="1"/>
  <c r="S120" i="1" s="1"/>
  <c r="K120" i="1"/>
  <c r="V119" i="1"/>
  <c r="U119" i="1"/>
  <c r="R119" i="1"/>
  <c r="P119" i="1"/>
  <c r="W119" i="1" s="1"/>
  <c r="O119" i="1"/>
  <c r="N119" i="1"/>
  <c r="M119" i="1"/>
  <c r="T119" i="1" s="1"/>
  <c r="L119" i="1"/>
  <c r="S119" i="1" s="1"/>
  <c r="K119" i="1"/>
  <c r="V118" i="1"/>
  <c r="U118" i="1"/>
  <c r="R118" i="1"/>
  <c r="P118" i="1"/>
  <c r="W118" i="1" s="1"/>
  <c r="O118" i="1"/>
  <c r="N118" i="1"/>
  <c r="M118" i="1"/>
  <c r="T118" i="1" s="1"/>
  <c r="L118" i="1"/>
  <c r="S118" i="1" s="1"/>
  <c r="K118" i="1"/>
  <c r="V117" i="1"/>
  <c r="U117" i="1"/>
  <c r="R117" i="1"/>
  <c r="P117" i="1"/>
  <c r="W117" i="1" s="1"/>
  <c r="O117" i="1"/>
  <c r="N117" i="1"/>
  <c r="M117" i="1"/>
  <c r="T117" i="1" s="1"/>
  <c r="L117" i="1"/>
  <c r="S117" i="1" s="1"/>
  <c r="K117" i="1"/>
  <c r="V116" i="1"/>
  <c r="U116" i="1"/>
  <c r="R116" i="1"/>
  <c r="P116" i="1"/>
  <c r="W116" i="1" s="1"/>
  <c r="O116" i="1"/>
  <c r="N116" i="1"/>
  <c r="M116" i="1"/>
  <c r="T116" i="1" s="1"/>
  <c r="L116" i="1"/>
  <c r="S116" i="1" s="1"/>
  <c r="K116" i="1"/>
  <c r="V115" i="1"/>
  <c r="U115" i="1"/>
  <c r="R115" i="1"/>
  <c r="P115" i="1"/>
  <c r="W115" i="1" s="1"/>
  <c r="O115" i="1"/>
  <c r="N115" i="1"/>
  <c r="M115" i="1"/>
  <c r="T115" i="1" s="1"/>
  <c r="L115" i="1"/>
  <c r="S115" i="1" s="1"/>
  <c r="K115" i="1"/>
  <c r="V114" i="1"/>
  <c r="U114" i="1"/>
  <c r="R114" i="1"/>
  <c r="P114" i="1"/>
  <c r="W114" i="1" s="1"/>
  <c r="O114" i="1"/>
  <c r="N114" i="1"/>
  <c r="M114" i="1"/>
  <c r="T114" i="1" s="1"/>
  <c r="L114" i="1"/>
  <c r="S114" i="1" s="1"/>
  <c r="K114" i="1"/>
  <c r="V113" i="1"/>
  <c r="U113" i="1"/>
  <c r="R113" i="1"/>
  <c r="P113" i="1"/>
  <c r="W113" i="1" s="1"/>
  <c r="O113" i="1"/>
  <c r="N113" i="1"/>
  <c r="M113" i="1"/>
  <c r="T113" i="1" s="1"/>
  <c r="L113" i="1"/>
  <c r="S113" i="1" s="1"/>
  <c r="K113" i="1"/>
  <c r="V112" i="1"/>
  <c r="U112" i="1"/>
  <c r="R112" i="1"/>
  <c r="P112" i="1"/>
  <c r="W112" i="1" s="1"/>
  <c r="O112" i="1"/>
  <c r="N112" i="1"/>
  <c r="M112" i="1"/>
  <c r="T112" i="1" s="1"/>
  <c r="L112" i="1"/>
  <c r="S112" i="1" s="1"/>
  <c r="K112" i="1"/>
  <c r="V111" i="1"/>
  <c r="U111" i="1"/>
  <c r="R111" i="1"/>
  <c r="P111" i="1"/>
  <c r="W111" i="1" s="1"/>
  <c r="O111" i="1"/>
  <c r="N111" i="1"/>
  <c r="M111" i="1"/>
  <c r="L111" i="1"/>
  <c r="S111" i="1" s="1"/>
  <c r="K111" i="1"/>
  <c r="V110" i="1"/>
  <c r="U110" i="1"/>
  <c r="R110" i="1"/>
  <c r="P110" i="1"/>
  <c r="W110" i="1" s="1"/>
  <c r="O110" i="1"/>
  <c r="N110" i="1"/>
  <c r="M110" i="1"/>
  <c r="L110" i="1"/>
  <c r="S110" i="1" s="1"/>
  <c r="K110" i="1"/>
  <c r="V109" i="1"/>
  <c r="U109" i="1"/>
  <c r="R109" i="1"/>
  <c r="P109" i="1"/>
  <c r="W109" i="1" s="1"/>
  <c r="O109" i="1"/>
  <c r="N109" i="1"/>
  <c r="M109" i="1"/>
  <c r="L109" i="1"/>
  <c r="S109" i="1" s="1"/>
  <c r="K109" i="1"/>
  <c r="V108" i="1"/>
  <c r="U108" i="1"/>
  <c r="R108" i="1"/>
  <c r="P108" i="1"/>
  <c r="W108" i="1" s="1"/>
  <c r="O108" i="1"/>
  <c r="N108" i="1"/>
  <c r="M108" i="1"/>
  <c r="T108" i="1" s="1"/>
  <c r="L108" i="1"/>
  <c r="S108" i="1" s="1"/>
  <c r="K108" i="1"/>
  <c r="V107" i="1"/>
  <c r="U107" i="1"/>
  <c r="R107" i="1"/>
  <c r="P107" i="1"/>
  <c r="W107" i="1" s="1"/>
  <c r="O107" i="1"/>
  <c r="N107" i="1"/>
  <c r="M107" i="1"/>
  <c r="T107" i="1" s="1"/>
  <c r="L107" i="1"/>
  <c r="S107" i="1" s="1"/>
  <c r="K107" i="1"/>
  <c r="V106" i="1"/>
  <c r="U106" i="1"/>
  <c r="R106" i="1"/>
  <c r="P106" i="1"/>
  <c r="W106" i="1" s="1"/>
  <c r="O106" i="1"/>
  <c r="N106" i="1"/>
  <c r="M106" i="1"/>
  <c r="L106" i="1"/>
  <c r="S106" i="1" s="1"/>
  <c r="K106" i="1"/>
  <c r="V105" i="1"/>
  <c r="U105" i="1"/>
  <c r="R105" i="1"/>
  <c r="P105" i="1"/>
  <c r="W105" i="1" s="1"/>
  <c r="O105" i="1"/>
  <c r="N105" i="1"/>
  <c r="M105" i="1"/>
  <c r="L105" i="1"/>
  <c r="S105" i="1" s="1"/>
  <c r="K105" i="1"/>
  <c r="V104" i="1"/>
  <c r="U104" i="1"/>
  <c r="R104" i="1"/>
  <c r="P104" i="1"/>
  <c r="W104" i="1" s="1"/>
  <c r="O104" i="1"/>
  <c r="N104" i="1"/>
  <c r="M104" i="1"/>
  <c r="T104" i="1" s="1"/>
  <c r="L104" i="1"/>
  <c r="S104" i="1" s="1"/>
  <c r="K104" i="1"/>
  <c r="V103" i="1"/>
  <c r="U103" i="1"/>
  <c r="R103" i="1"/>
  <c r="P103" i="1"/>
  <c r="W103" i="1" s="1"/>
  <c r="O103" i="1"/>
  <c r="N103" i="1"/>
  <c r="M103" i="1"/>
  <c r="T103" i="1" s="1"/>
  <c r="L103" i="1"/>
  <c r="S103" i="1" s="1"/>
  <c r="K103" i="1"/>
  <c r="V102" i="1"/>
  <c r="U102" i="1"/>
  <c r="R102" i="1"/>
  <c r="P102" i="1"/>
  <c r="W102" i="1" s="1"/>
  <c r="O102" i="1"/>
  <c r="N102" i="1"/>
  <c r="M102" i="1"/>
  <c r="L102" i="1"/>
  <c r="S102" i="1" s="1"/>
  <c r="K102" i="1"/>
  <c r="V101" i="1"/>
  <c r="U101" i="1"/>
  <c r="R101" i="1"/>
  <c r="P101" i="1"/>
  <c r="W101" i="1" s="1"/>
  <c r="O101" i="1"/>
  <c r="N101" i="1"/>
  <c r="M101" i="1"/>
  <c r="L101" i="1"/>
  <c r="S101" i="1" s="1"/>
  <c r="K101" i="1"/>
  <c r="V100" i="1"/>
  <c r="U100" i="1"/>
  <c r="R100" i="1"/>
  <c r="P100" i="1"/>
  <c r="W100" i="1" s="1"/>
  <c r="O100" i="1"/>
  <c r="N100" i="1"/>
  <c r="M100" i="1"/>
  <c r="T100" i="1" s="1"/>
  <c r="L100" i="1"/>
  <c r="S100" i="1" s="1"/>
  <c r="K100" i="1"/>
  <c r="V99" i="1"/>
  <c r="U99" i="1"/>
  <c r="R99" i="1"/>
  <c r="P99" i="1"/>
  <c r="W99" i="1" s="1"/>
  <c r="O99" i="1"/>
  <c r="N99" i="1"/>
  <c r="M99" i="1"/>
  <c r="L99" i="1"/>
  <c r="S99" i="1" s="1"/>
  <c r="K99" i="1"/>
  <c r="V98" i="1"/>
  <c r="U98" i="1"/>
  <c r="R98" i="1"/>
  <c r="P98" i="1"/>
  <c r="W98" i="1" s="1"/>
  <c r="O98" i="1"/>
  <c r="N98" i="1"/>
  <c r="M98" i="1"/>
  <c r="L98" i="1"/>
  <c r="S98" i="1" s="1"/>
  <c r="K98" i="1"/>
  <c r="V97" i="1"/>
  <c r="U97" i="1"/>
  <c r="R97" i="1"/>
  <c r="P97" i="1"/>
  <c r="W97" i="1" s="1"/>
  <c r="O97" i="1"/>
  <c r="N97" i="1"/>
  <c r="M97" i="1"/>
  <c r="L97" i="1"/>
  <c r="S97" i="1" s="1"/>
  <c r="K97" i="1"/>
  <c r="V96" i="1"/>
  <c r="U96" i="1"/>
  <c r="R96" i="1"/>
  <c r="P96" i="1"/>
  <c r="W96" i="1" s="1"/>
  <c r="O96" i="1"/>
  <c r="N96" i="1"/>
  <c r="M96" i="1"/>
  <c r="L96" i="1"/>
  <c r="S96" i="1" s="1"/>
  <c r="K96" i="1"/>
  <c r="V95" i="1"/>
  <c r="U95" i="1"/>
  <c r="R95" i="1"/>
  <c r="P95" i="1"/>
  <c r="W95" i="1" s="1"/>
  <c r="O95" i="1"/>
  <c r="N95" i="1"/>
  <c r="M95" i="1"/>
  <c r="L95" i="1"/>
  <c r="S95" i="1" s="1"/>
  <c r="K95" i="1"/>
  <c r="V94" i="1"/>
  <c r="U94" i="1"/>
  <c r="R94" i="1"/>
  <c r="P94" i="1"/>
  <c r="W94" i="1" s="1"/>
  <c r="O94" i="1"/>
  <c r="N94" i="1"/>
  <c r="M94" i="1"/>
  <c r="L94" i="1"/>
  <c r="S94" i="1" s="1"/>
  <c r="K94" i="1"/>
  <c r="V93" i="1"/>
  <c r="U93" i="1"/>
  <c r="R93" i="1"/>
  <c r="P93" i="1"/>
  <c r="W93" i="1" s="1"/>
  <c r="O93" i="1"/>
  <c r="N93" i="1"/>
  <c r="M93" i="1"/>
  <c r="L93" i="1"/>
  <c r="S93" i="1" s="1"/>
  <c r="K93" i="1"/>
  <c r="V92" i="1"/>
  <c r="U92" i="1"/>
  <c r="R92" i="1"/>
  <c r="P92" i="1"/>
  <c r="W92" i="1" s="1"/>
  <c r="O92" i="1"/>
  <c r="N92" i="1"/>
  <c r="M92" i="1"/>
  <c r="T92" i="1" s="1"/>
  <c r="L92" i="1"/>
  <c r="S92" i="1" s="1"/>
  <c r="K92" i="1"/>
  <c r="V91" i="1"/>
  <c r="U91" i="1"/>
  <c r="R91" i="1"/>
  <c r="P91" i="1"/>
  <c r="W91" i="1" s="1"/>
  <c r="O91" i="1"/>
  <c r="N91" i="1"/>
  <c r="M91" i="1"/>
  <c r="L91" i="1"/>
  <c r="S91" i="1" s="1"/>
  <c r="K91" i="1"/>
  <c r="V90" i="1"/>
  <c r="U90" i="1"/>
  <c r="R90" i="1"/>
  <c r="P90" i="1"/>
  <c r="W90" i="1" s="1"/>
  <c r="O90" i="1"/>
  <c r="N90" i="1"/>
  <c r="M90" i="1"/>
  <c r="L90" i="1"/>
  <c r="S90" i="1" s="1"/>
  <c r="K90" i="1"/>
  <c r="V89" i="1"/>
  <c r="U89" i="1"/>
  <c r="R89" i="1"/>
  <c r="P89" i="1"/>
  <c r="W89" i="1" s="1"/>
  <c r="O89" i="1"/>
  <c r="N89" i="1"/>
  <c r="M89" i="1"/>
  <c r="T89" i="1" s="1"/>
  <c r="L89" i="1"/>
  <c r="S89" i="1" s="1"/>
  <c r="K89" i="1"/>
  <c r="V88" i="1"/>
  <c r="U88" i="1"/>
  <c r="R88" i="1"/>
  <c r="P88" i="1"/>
  <c r="W88" i="1" s="1"/>
  <c r="O88" i="1"/>
  <c r="N88" i="1"/>
  <c r="M88" i="1"/>
  <c r="L88" i="1"/>
  <c r="S88" i="1" s="1"/>
  <c r="K88" i="1"/>
  <c r="V87" i="1"/>
  <c r="U87" i="1"/>
  <c r="R87" i="1"/>
  <c r="P87" i="1"/>
  <c r="W87" i="1" s="1"/>
  <c r="O87" i="1"/>
  <c r="N87" i="1"/>
  <c r="M87" i="1"/>
  <c r="L87" i="1"/>
  <c r="S87" i="1" s="1"/>
  <c r="K87" i="1"/>
  <c r="V86" i="1"/>
  <c r="U86" i="1"/>
  <c r="R86" i="1"/>
  <c r="P86" i="1"/>
  <c r="W86" i="1" s="1"/>
  <c r="O86" i="1"/>
  <c r="N86" i="1"/>
  <c r="M86" i="1"/>
  <c r="L86" i="1"/>
  <c r="S86" i="1" s="1"/>
  <c r="K86" i="1"/>
  <c r="V85" i="1"/>
  <c r="U85" i="1"/>
  <c r="R85" i="1"/>
  <c r="P85" i="1"/>
  <c r="W85" i="1" s="1"/>
  <c r="O85" i="1"/>
  <c r="N85" i="1"/>
  <c r="M85" i="1"/>
  <c r="L85" i="1"/>
  <c r="S85" i="1" s="1"/>
  <c r="K85" i="1"/>
  <c r="V84" i="1"/>
  <c r="U84" i="1"/>
  <c r="R84" i="1"/>
  <c r="P84" i="1"/>
  <c r="W84" i="1" s="1"/>
  <c r="O84" i="1"/>
  <c r="N84" i="1"/>
  <c r="M84" i="1"/>
  <c r="T84" i="1" s="1"/>
  <c r="L84" i="1"/>
  <c r="S84" i="1" s="1"/>
  <c r="K84" i="1"/>
  <c r="V83" i="1"/>
  <c r="U83" i="1"/>
  <c r="R83" i="1"/>
  <c r="P83" i="1"/>
  <c r="W83" i="1" s="1"/>
  <c r="O83" i="1"/>
  <c r="N83" i="1"/>
  <c r="M83" i="1"/>
  <c r="L83" i="1"/>
  <c r="S83" i="1" s="1"/>
  <c r="K83" i="1"/>
  <c r="V82" i="1"/>
  <c r="U82" i="1"/>
  <c r="R82" i="1"/>
  <c r="P82" i="1"/>
  <c r="W82" i="1" s="1"/>
  <c r="O82" i="1"/>
  <c r="N82" i="1"/>
  <c r="M82" i="1"/>
  <c r="L82" i="1"/>
  <c r="S82" i="1" s="1"/>
  <c r="K82" i="1"/>
  <c r="V81" i="1"/>
  <c r="U81" i="1"/>
  <c r="R81" i="1"/>
  <c r="P81" i="1"/>
  <c r="W81" i="1" s="1"/>
  <c r="O81" i="1"/>
  <c r="N81" i="1"/>
  <c r="M81" i="1"/>
  <c r="T81" i="1" s="1"/>
  <c r="L81" i="1"/>
  <c r="S81" i="1" s="1"/>
  <c r="K81" i="1"/>
  <c r="V80" i="1"/>
  <c r="U80" i="1"/>
  <c r="R80" i="1"/>
  <c r="P80" i="1"/>
  <c r="W80" i="1" s="1"/>
  <c r="O80" i="1"/>
  <c r="N80" i="1"/>
  <c r="M80" i="1"/>
  <c r="L80" i="1"/>
  <c r="S80" i="1" s="1"/>
  <c r="K80" i="1"/>
  <c r="V79" i="1"/>
  <c r="U79" i="1"/>
  <c r="R79" i="1"/>
  <c r="P79" i="1"/>
  <c r="W79" i="1" s="1"/>
  <c r="O79" i="1"/>
  <c r="N79" i="1"/>
  <c r="M79" i="1"/>
  <c r="L79" i="1"/>
  <c r="K79" i="1"/>
  <c r="V78" i="1"/>
  <c r="U78" i="1"/>
  <c r="R78" i="1"/>
  <c r="P78" i="1"/>
  <c r="W78" i="1" s="1"/>
  <c r="O78" i="1"/>
  <c r="N78" i="1"/>
  <c r="M78" i="1"/>
  <c r="L78" i="1"/>
  <c r="K78" i="1"/>
  <c r="V77" i="1"/>
  <c r="U77" i="1"/>
  <c r="R77" i="1"/>
  <c r="P77" i="1"/>
  <c r="O77" i="1"/>
  <c r="N77" i="1"/>
  <c r="M77" i="1"/>
  <c r="L77" i="1"/>
  <c r="S77" i="1" s="1"/>
  <c r="K77" i="1"/>
  <c r="V76" i="1"/>
  <c r="U76" i="1"/>
  <c r="R76" i="1"/>
  <c r="P76" i="1"/>
  <c r="O76" i="1"/>
  <c r="N76" i="1"/>
  <c r="M76" i="1"/>
  <c r="L76" i="1"/>
  <c r="S76" i="1" s="1"/>
  <c r="K76" i="1"/>
  <c r="V75" i="1"/>
  <c r="U75" i="1"/>
  <c r="R75" i="1"/>
  <c r="P75" i="1"/>
  <c r="O75" i="1"/>
  <c r="N75" i="1"/>
  <c r="M75" i="1"/>
  <c r="T75" i="1" s="1"/>
  <c r="L75" i="1"/>
  <c r="K75" i="1"/>
  <c r="V74" i="1"/>
  <c r="U74" i="1"/>
  <c r="R74" i="1"/>
  <c r="P74" i="1"/>
  <c r="W74" i="1" s="1"/>
  <c r="O74" i="1"/>
  <c r="N74" i="1"/>
  <c r="M74" i="1"/>
  <c r="L74" i="1"/>
  <c r="K74" i="1"/>
  <c r="V73" i="1"/>
  <c r="U73" i="1"/>
  <c r="R73" i="1"/>
  <c r="P73" i="1"/>
  <c r="W73" i="1" s="1"/>
  <c r="O73" i="1"/>
  <c r="N73" i="1"/>
  <c r="M73" i="1"/>
  <c r="L73" i="1"/>
  <c r="K73" i="1"/>
  <c r="V72" i="1"/>
  <c r="U72" i="1"/>
  <c r="R72" i="1"/>
  <c r="P72" i="1"/>
  <c r="O72" i="1"/>
  <c r="N72" i="1"/>
  <c r="M72" i="1"/>
  <c r="L72" i="1"/>
  <c r="S72" i="1" s="1"/>
  <c r="K72" i="1"/>
  <c r="V71" i="1"/>
  <c r="U71" i="1"/>
  <c r="R71" i="1"/>
  <c r="P71" i="1"/>
  <c r="O71" i="1"/>
  <c r="N71" i="1"/>
  <c r="M71" i="1"/>
  <c r="L71" i="1"/>
  <c r="S71" i="1" s="1"/>
  <c r="K71" i="1"/>
  <c r="V70" i="1"/>
  <c r="U70" i="1"/>
  <c r="R70" i="1"/>
  <c r="P70" i="1"/>
  <c r="O70" i="1"/>
  <c r="N70" i="1"/>
  <c r="M70" i="1"/>
  <c r="L70" i="1"/>
  <c r="S70" i="1" s="1"/>
  <c r="K70" i="1"/>
  <c r="V69" i="1"/>
  <c r="U69" i="1"/>
  <c r="R69" i="1"/>
  <c r="P69" i="1"/>
  <c r="W69" i="1" s="1"/>
  <c r="O69" i="1"/>
  <c r="N69" i="1"/>
  <c r="M69" i="1"/>
  <c r="L69" i="1"/>
  <c r="S69" i="1" s="1"/>
  <c r="K69" i="1"/>
  <c r="V68" i="1"/>
  <c r="U68" i="1"/>
  <c r="R68" i="1"/>
  <c r="P68" i="1"/>
  <c r="W68" i="1" s="1"/>
  <c r="O68" i="1"/>
  <c r="N68" i="1"/>
  <c r="M68" i="1"/>
  <c r="L68" i="1"/>
  <c r="S68" i="1" s="1"/>
  <c r="K68" i="1"/>
  <c r="V67" i="1"/>
  <c r="U67" i="1"/>
  <c r="R67" i="1"/>
  <c r="P67" i="1"/>
  <c r="W67" i="1" s="1"/>
  <c r="O67" i="1"/>
  <c r="N67" i="1"/>
  <c r="M67" i="1"/>
  <c r="L67" i="1"/>
  <c r="K67" i="1"/>
  <c r="V66" i="1"/>
  <c r="U66" i="1"/>
  <c r="R66" i="1"/>
  <c r="P66" i="1"/>
  <c r="W66" i="1" s="1"/>
  <c r="O66" i="1"/>
  <c r="N66" i="1"/>
  <c r="M66" i="1"/>
  <c r="T66" i="1" s="1"/>
  <c r="L66" i="1"/>
  <c r="K66" i="1"/>
  <c r="V65" i="1"/>
  <c r="U65" i="1"/>
  <c r="R65" i="1"/>
  <c r="P65" i="1"/>
  <c r="W65" i="1" s="1"/>
  <c r="O65" i="1"/>
  <c r="N65" i="1"/>
  <c r="M65" i="1"/>
  <c r="L65" i="1"/>
  <c r="K65" i="1"/>
  <c r="V64" i="1"/>
  <c r="U64" i="1"/>
  <c r="R64" i="1"/>
  <c r="P64" i="1"/>
  <c r="O64" i="1"/>
  <c r="N64" i="1"/>
  <c r="M64" i="1"/>
  <c r="L64" i="1"/>
  <c r="S64" i="1" s="1"/>
  <c r="K64" i="1"/>
  <c r="V63" i="1"/>
  <c r="U63" i="1"/>
  <c r="R63" i="1"/>
  <c r="P63" i="1"/>
  <c r="O63" i="1"/>
  <c r="N63" i="1"/>
  <c r="M63" i="1"/>
  <c r="L63" i="1"/>
  <c r="S63" i="1" s="1"/>
  <c r="K63" i="1"/>
  <c r="V62" i="1"/>
  <c r="U62" i="1"/>
  <c r="R62" i="1"/>
  <c r="P62" i="1"/>
  <c r="O62" i="1"/>
  <c r="N62" i="1"/>
  <c r="M62" i="1"/>
  <c r="L62" i="1"/>
  <c r="S62" i="1" s="1"/>
  <c r="K62" i="1"/>
  <c r="V61" i="1"/>
  <c r="U61" i="1"/>
  <c r="R61" i="1"/>
  <c r="P61" i="1"/>
  <c r="O61" i="1"/>
  <c r="N61" i="1"/>
  <c r="M61" i="1"/>
  <c r="T61" i="1" s="1"/>
  <c r="L61" i="1"/>
  <c r="S61" i="1" s="1"/>
  <c r="K61" i="1"/>
  <c r="V60" i="1"/>
  <c r="U60" i="1"/>
  <c r="R60" i="1"/>
  <c r="P60" i="1"/>
  <c r="W60" i="1" s="1"/>
  <c r="O60" i="1"/>
  <c r="N60" i="1"/>
  <c r="M60" i="1"/>
  <c r="T60" i="1" s="1"/>
  <c r="L60" i="1"/>
  <c r="S60" i="1" s="1"/>
  <c r="K60" i="1"/>
  <c r="V59" i="1"/>
  <c r="U59" i="1"/>
  <c r="R59" i="1"/>
  <c r="P59" i="1"/>
  <c r="W59" i="1" s="1"/>
  <c r="O59" i="1"/>
  <c r="N59" i="1"/>
  <c r="M59" i="1"/>
  <c r="L59" i="1"/>
  <c r="K59" i="1"/>
  <c r="V58" i="1"/>
  <c r="U58" i="1"/>
  <c r="R58" i="1"/>
  <c r="P58" i="1"/>
  <c r="W58" i="1" s="1"/>
  <c r="O58" i="1"/>
  <c r="N58" i="1"/>
  <c r="M58" i="1"/>
  <c r="L58" i="1"/>
  <c r="K58" i="1"/>
  <c r="V57" i="1"/>
  <c r="U57" i="1"/>
  <c r="R57" i="1"/>
  <c r="P57" i="1"/>
  <c r="W57" i="1" s="1"/>
  <c r="O57" i="1"/>
  <c r="N57" i="1"/>
  <c r="M57" i="1"/>
  <c r="L57" i="1"/>
  <c r="S57" i="1" s="1"/>
  <c r="K57" i="1"/>
  <c r="V56" i="1"/>
  <c r="U56" i="1"/>
  <c r="R56" i="1"/>
  <c r="P56" i="1"/>
  <c r="W56" i="1" s="1"/>
  <c r="O56" i="1"/>
  <c r="N56" i="1"/>
  <c r="M56" i="1"/>
  <c r="L56" i="1"/>
  <c r="S56" i="1" s="1"/>
  <c r="K56" i="1"/>
  <c r="V55" i="1"/>
  <c r="U55" i="1"/>
  <c r="R55" i="1"/>
  <c r="P55" i="1"/>
  <c r="W55" i="1" s="1"/>
  <c r="O55" i="1"/>
  <c r="N55" i="1"/>
  <c r="M55" i="1"/>
  <c r="L55" i="1"/>
  <c r="K55" i="1"/>
  <c r="V54" i="1"/>
  <c r="U54" i="1"/>
  <c r="R54" i="1"/>
  <c r="P54" i="1"/>
  <c r="W54" i="1" s="1"/>
  <c r="O54" i="1"/>
  <c r="N54" i="1"/>
  <c r="M54" i="1"/>
  <c r="T54" i="1" s="1"/>
  <c r="L54" i="1"/>
  <c r="K54" i="1"/>
  <c r="V53" i="1"/>
  <c r="U53" i="1"/>
  <c r="R53" i="1"/>
  <c r="P53" i="1"/>
  <c r="W53" i="1" s="1"/>
  <c r="O53" i="1"/>
  <c r="N53" i="1"/>
  <c r="M53" i="1"/>
  <c r="L53" i="1"/>
  <c r="S53" i="1" s="1"/>
  <c r="K53" i="1"/>
  <c r="V52" i="1"/>
  <c r="U52" i="1"/>
  <c r="R52" i="1"/>
  <c r="P52" i="1"/>
  <c r="W52" i="1" s="1"/>
  <c r="O52" i="1"/>
  <c r="N52" i="1"/>
  <c r="M52" i="1"/>
  <c r="L52" i="1"/>
  <c r="K52" i="1"/>
  <c r="V51" i="1"/>
  <c r="U51" i="1"/>
  <c r="R51" i="1"/>
  <c r="P51" i="1"/>
  <c r="W51" i="1" s="1"/>
  <c r="O51" i="1"/>
  <c r="N51" i="1"/>
  <c r="M51" i="1"/>
  <c r="L51" i="1"/>
  <c r="K51" i="1"/>
  <c r="V50" i="1"/>
  <c r="U50" i="1"/>
  <c r="R50" i="1"/>
  <c r="P50" i="1"/>
  <c r="W50" i="1" s="1"/>
  <c r="O50" i="1"/>
  <c r="N50" i="1"/>
  <c r="M50" i="1"/>
  <c r="L50" i="1"/>
  <c r="K50" i="1"/>
  <c r="V49" i="1"/>
  <c r="U49" i="1"/>
  <c r="R49" i="1"/>
  <c r="P49" i="1"/>
  <c r="W49" i="1" s="1"/>
  <c r="O49" i="1"/>
  <c r="N49" i="1"/>
  <c r="M49" i="1"/>
  <c r="L49" i="1"/>
  <c r="S49" i="1" s="1"/>
  <c r="K49" i="1"/>
  <c r="V48" i="1"/>
  <c r="U48" i="1"/>
  <c r="R48" i="1"/>
  <c r="P48" i="1"/>
  <c r="W48" i="1" s="1"/>
  <c r="O48" i="1"/>
  <c r="N48" i="1"/>
  <c r="M48" i="1"/>
  <c r="T48" i="1" s="1"/>
  <c r="L48" i="1"/>
  <c r="K48" i="1"/>
  <c r="V47" i="1"/>
  <c r="U47" i="1"/>
  <c r="R47" i="1"/>
  <c r="P47" i="1"/>
  <c r="W47" i="1" s="1"/>
  <c r="O47" i="1"/>
  <c r="N47" i="1"/>
  <c r="M47" i="1"/>
  <c r="L47" i="1"/>
  <c r="K47" i="1"/>
  <c r="V46" i="1"/>
  <c r="U46" i="1"/>
  <c r="R46" i="1"/>
  <c r="P46" i="1"/>
  <c r="W46" i="1" s="1"/>
  <c r="O46" i="1"/>
  <c r="N46" i="1"/>
  <c r="M46" i="1"/>
  <c r="L46" i="1"/>
  <c r="K46" i="1"/>
  <c r="V45" i="1"/>
  <c r="U45" i="1"/>
  <c r="R45" i="1"/>
  <c r="P45" i="1"/>
  <c r="O45" i="1"/>
  <c r="N45" i="1"/>
  <c r="M45" i="1"/>
  <c r="L45" i="1"/>
  <c r="S45" i="1" s="1"/>
  <c r="K45" i="1"/>
  <c r="V44" i="1"/>
  <c r="U44" i="1"/>
  <c r="R44" i="1"/>
  <c r="P44" i="1"/>
  <c r="O44" i="1"/>
  <c r="N44" i="1"/>
  <c r="M44" i="1"/>
  <c r="T44" i="1" s="1"/>
  <c r="L44" i="1"/>
  <c r="S44" i="1" s="1"/>
  <c r="K44" i="1"/>
  <c r="V43" i="1"/>
  <c r="U43" i="1"/>
  <c r="R43" i="1"/>
  <c r="P43" i="1"/>
  <c r="O43" i="1"/>
  <c r="N43" i="1"/>
  <c r="M43" i="1"/>
  <c r="L43" i="1"/>
  <c r="S43" i="1" s="1"/>
  <c r="K43" i="1"/>
  <c r="V42" i="1"/>
  <c r="U42" i="1"/>
  <c r="R42" i="1"/>
  <c r="P42" i="1"/>
  <c r="W42" i="1" s="1"/>
  <c r="O42" i="1"/>
  <c r="N42" i="1"/>
  <c r="M42" i="1"/>
  <c r="L42" i="1"/>
  <c r="S42" i="1" s="1"/>
  <c r="K42" i="1"/>
  <c r="V41" i="1"/>
  <c r="U41" i="1"/>
  <c r="R41" i="1"/>
  <c r="P41" i="1"/>
  <c r="W41" i="1" s="1"/>
  <c r="O41" i="1"/>
  <c r="N41" i="1"/>
  <c r="M41" i="1"/>
  <c r="L41" i="1"/>
  <c r="S41" i="1" s="1"/>
  <c r="K41" i="1"/>
  <c r="V40" i="1"/>
  <c r="U40" i="1"/>
  <c r="R40" i="1"/>
  <c r="P40" i="1"/>
  <c r="W40" i="1" s="1"/>
  <c r="O40" i="1"/>
  <c r="N40" i="1"/>
  <c r="M40" i="1"/>
  <c r="L40" i="1"/>
  <c r="K40" i="1"/>
  <c r="V39" i="1"/>
  <c r="U39" i="1"/>
  <c r="R39" i="1"/>
  <c r="P39" i="1"/>
  <c r="W39" i="1" s="1"/>
  <c r="O39" i="1"/>
  <c r="N39" i="1"/>
  <c r="M39" i="1"/>
  <c r="L39" i="1"/>
  <c r="K39" i="1"/>
  <c r="V38" i="1"/>
  <c r="U38" i="1"/>
  <c r="R38" i="1"/>
  <c r="P38" i="1"/>
  <c r="W38" i="1" s="1"/>
  <c r="O38" i="1"/>
  <c r="N38" i="1"/>
  <c r="M38" i="1"/>
  <c r="T38" i="1" s="1"/>
  <c r="L38" i="1"/>
  <c r="K38" i="1"/>
  <c r="V37" i="1"/>
  <c r="U37" i="1"/>
  <c r="R37" i="1"/>
  <c r="P37" i="1"/>
  <c r="W37" i="1" s="1"/>
  <c r="O37" i="1"/>
  <c r="N37" i="1"/>
  <c r="M37" i="1"/>
  <c r="L37" i="1"/>
  <c r="K37" i="1"/>
  <c r="V36" i="1"/>
  <c r="U36" i="1"/>
  <c r="R36" i="1"/>
  <c r="P36" i="1"/>
  <c r="O36" i="1"/>
  <c r="N36" i="1"/>
  <c r="M36" i="1"/>
  <c r="L36" i="1"/>
  <c r="S36" i="1" s="1"/>
  <c r="K36" i="1"/>
  <c r="V35" i="1"/>
  <c r="U35" i="1"/>
  <c r="R35" i="1"/>
  <c r="P35" i="1"/>
  <c r="O35" i="1"/>
  <c r="N35" i="1"/>
  <c r="M35" i="1"/>
  <c r="L35" i="1"/>
  <c r="S35" i="1" s="1"/>
  <c r="K35" i="1"/>
  <c r="V34" i="1"/>
  <c r="U34" i="1"/>
  <c r="R34" i="1"/>
  <c r="P34" i="1"/>
  <c r="O34" i="1"/>
  <c r="N34" i="1"/>
  <c r="M34" i="1"/>
  <c r="L34" i="1"/>
  <c r="S34" i="1" s="1"/>
  <c r="K34" i="1"/>
  <c r="V33" i="1"/>
  <c r="U33" i="1"/>
  <c r="R33" i="1"/>
  <c r="P33" i="1"/>
  <c r="W33" i="1" s="1"/>
  <c r="O33" i="1"/>
  <c r="N33" i="1"/>
  <c r="M33" i="1"/>
  <c r="L33" i="1"/>
  <c r="K33" i="1"/>
  <c r="V32" i="1"/>
  <c r="U32" i="1"/>
  <c r="R32" i="1"/>
  <c r="P32" i="1"/>
  <c r="O32" i="1"/>
  <c r="N32" i="1"/>
  <c r="M32" i="1"/>
  <c r="T32" i="1" s="1"/>
  <c r="L32" i="1"/>
  <c r="S32" i="1" s="1"/>
  <c r="K32" i="1"/>
  <c r="V31" i="1"/>
  <c r="U31" i="1"/>
  <c r="R31" i="1"/>
  <c r="P31" i="1"/>
  <c r="O31" i="1"/>
  <c r="N31" i="1"/>
  <c r="M31" i="1"/>
  <c r="L31" i="1"/>
  <c r="S31" i="1" s="1"/>
  <c r="K31" i="1"/>
  <c r="V30" i="1"/>
  <c r="U30" i="1"/>
  <c r="R30" i="1"/>
  <c r="P30" i="1"/>
  <c r="O30" i="1"/>
  <c r="N30" i="1"/>
  <c r="M30" i="1"/>
  <c r="L30" i="1"/>
  <c r="S30" i="1" s="1"/>
  <c r="K30" i="1"/>
  <c r="V29" i="1"/>
  <c r="U29" i="1"/>
  <c r="R29" i="1"/>
  <c r="P29" i="1"/>
  <c r="W29" i="1" s="1"/>
  <c r="O29" i="1"/>
  <c r="N29" i="1"/>
  <c r="M29" i="1"/>
  <c r="L29" i="1"/>
  <c r="S29" i="1" s="1"/>
  <c r="K29" i="1"/>
  <c r="V28" i="1"/>
  <c r="U28" i="1"/>
  <c r="R28" i="1"/>
  <c r="P28" i="1"/>
  <c r="W28" i="1" s="1"/>
  <c r="O28" i="1"/>
  <c r="N28" i="1"/>
  <c r="M28" i="1"/>
  <c r="L28" i="1"/>
  <c r="K28" i="1"/>
  <c r="V27" i="1"/>
  <c r="U27" i="1"/>
  <c r="R27" i="1"/>
  <c r="P27" i="1"/>
  <c r="W27" i="1" s="1"/>
  <c r="O27" i="1"/>
  <c r="N27" i="1"/>
  <c r="M27" i="1"/>
  <c r="L27" i="1"/>
  <c r="S27" i="1" s="1"/>
  <c r="K27" i="1"/>
  <c r="V26" i="1"/>
  <c r="U26" i="1"/>
  <c r="R26" i="1"/>
  <c r="P26" i="1"/>
  <c r="W26" i="1" s="1"/>
  <c r="O26" i="1"/>
  <c r="N26" i="1"/>
  <c r="M26" i="1"/>
  <c r="L26" i="1"/>
  <c r="S26" i="1" s="1"/>
  <c r="K26" i="1"/>
  <c r="V25" i="1"/>
  <c r="U25" i="1"/>
  <c r="R25" i="1"/>
  <c r="P25" i="1"/>
  <c r="W25" i="1" s="1"/>
  <c r="O25" i="1"/>
  <c r="N25" i="1"/>
  <c r="M25" i="1"/>
  <c r="L25" i="1"/>
  <c r="K25" i="1"/>
  <c r="V24" i="1"/>
  <c r="U24" i="1"/>
  <c r="R24" i="1"/>
  <c r="P24" i="1"/>
  <c r="W24" i="1" s="1"/>
  <c r="O24" i="1"/>
  <c r="N24" i="1"/>
  <c r="M24" i="1"/>
  <c r="L24" i="1"/>
  <c r="S24" i="1" s="1"/>
  <c r="K24" i="1"/>
  <c r="V23" i="1"/>
  <c r="U23" i="1"/>
  <c r="R23" i="1"/>
  <c r="P23" i="1"/>
  <c r="W23" i="1" s="1"/>
  <c r="O23" i="1"/>
  <c r="N23" i="1"/>
  <c r="M23" i="1"/>
  <c r="L23" i="1"/>
  <c r="S23" i="1" s="1"/>
  <c r="K23" i="1"/>
  <c r="V22" i="1"/>
  <c r="U22" i="1"/>
  <c r="R22" i="1"/>
  <c r="P22" i="1"/>
  <c r="W22" i="1" s="1"/>
  <c r="O22" i="1"/>
  <c r="N22" i="1"/>
  <c r="M22" i="1"/>
  <c r="L22" i="1"/>
  <c r="S22" i="1" s="1"/>
  <c r="K22" i="1"/>
  <c r="V21" i="1"/>
  <c r="U21" i="1"/>
  <c r="R21" i="1"/>
  <c r="P21" i="1"/>
  <c r="O21" i="1"/>
  <c r="N21" i="1"/>
  <c r="M21" i="1"/>
  <c r="L21" i="1"/>
  <c r="S21" i="1" s="1"/>
  <c r="K21" i="1"/>
  <c r="V20" i="1"/>
  <c r="U20" i="1"/>
  <c r="R20" i="1"/>
  <c r="P20" i="1"/>
  <c r="O20" i="1"/>
  <c r="N20" i="1"/>
  <c r="M20" i="1"/>
  <c r="L20" i="1"/>
  <c r="S20" i="1" s="1"/>
  <c r="K20" i="1"/>
  <c r="V19" i="1"/>
  <c r="U19" i="1"/>
  <c r="R19" i="1"/>
  <c r="P19" i="1"/>
  <c r="O19" i="1"/>
  <c r="N19" i="1"/>
  <c r="M19" i="1"/>
  <c r="L19" i="1"/>
  <c r="S19" i="1" s="1"/>
  <c r="K19" i="1"/>
  <c r="V18" i="1"/>
  <c r="U18" i="1"/>
  <c r="R18" i="1"/>
  <c r="P18" i="1"/>
  <c r="O18" i="1"/>
  <c r="N18" i="1"/>
  <c r="M18" i="1"/>
  <c r="L18" i="1"/>
  <c r="S18" i="1" s="1"/>
  <c r="K18" i="1"/>
  <c r="V17" i="1"/>
  <c r="U17" i="1"/>
  <c r="R17" i="1"/>
  <c r="P17" i="1"/>
  <c r="W17" i="1" s="1"/>
  <c r="O17" i="1"/>
  <c r="N17" i="1"/>
  <c r="M17" i="1"/>
  <c r="L17" i="1"/>
  <c r="S17" i="1" s="1"/>
  <c r="K17" i="1"/>
  <c r="V16" i="1"/>
  <c r="U16" i="1"/>
  <c r="R16" i="1"/>
  <c r="P16" i="1"/>
  <c r="W16" i="1" s="1"/>
  <c r="O16" i="1"/>
  <c r="N16" i="1"/>
  <c r="M16" i="1"/>
  <c r="L16" i="1"/>
  <c r="K16" i="1"/>
  <c r="V15" i="1"/>
  <c r="U15" i="1"/>
  <c r="R15" i="1"/>
  <c r="P15" i="1"/>
  <c r="W15" i="1" s="1"/>
  <c r="O15" i="1"/>
  <c r="N15" i="1"/>
  <c r="M15" i="1"/>
  <c r="L15" i="1"/>
  <c r="K15" i="1"/>
  <c r="V14" i="1"/>
  <c r="U14" i="1"/>
  <c r="R14" i="1"/>
  <c r="P14" i="1"/>
  <c r="W14" i="1" s="1"/>
  <c r="O14" i="1"/>
  <c r="N14" i="1"/>
  <c r="M14" i="1"/>
  <c r="L14" i="1"/>
  <c r="K14" i="1"/>
  <c r="V13" i="1"/>
  <c r="U13" i="1"/>
  <c r="R13" i="1"/>
  <c r="P13" i="1"/>
  <c r="W13" i="1" s="1"/>
  <c r="O13" i="1"/>
  <c r="N13" i="1"/>
  <c r="M13" i="1"/>
  <c r="L13" i="1"/>
  <c r="S13" i="1" s="1"/>
  <c r="K13" i="1"/>
  <c r="V12" i="1"/>
  <c r="U12" i="1"/>
  <c r="R12" i="1"/>
  <c r="P12" i="1"/>
  <c r="O12" i="1"/>
  <c r="N12" i="1"/>
  <c r="M12" i="1"/>
  <c r="L12" i="1"/>
  <c r="S12" i="1" s="1"/>
  <c r="K12" i="1"/>
  <c r="V11" i="1"/>
  <c r="U11" i="1"/>
  <c r="R11" i="1"/>
  <c r="P11" i="1"/>
  <c r="O11" i="1"/>
  <c r="N11" i="1"/>
  <c r="M11" i="1"/>
  <c r="L11" i="1"/>
  <c r="S11" i="1" s="1"/>
  <c r="K11" i="1"/>
  <c r="V10" i="1"/>
  <c r="U10" i="1"/>
  <c r="R10" i="1"/>
  <c r="P10" i="1"/>
  <c r="O10" i="1"/>
  <c r="N10" i="1"/>
  <c r="M10" i="1"/>
  <c r="L10" i="1"/>
  <c r="S10" i="1" s="1"/>
  <c r="K10" i="1"/>
  <c r="V9" i="1"/>
  <c r="U9" i="1"/>
  <c r="R9" i="1"/>
  <c r="P9" i="1"/>
  <c r="W9" i="1" s="1"/>
  <c r="O9" i="1"/>
  <c r="N9" i="1"/>
  <c r="M9" i="1"/>
  <c r="T9" i="1" s="1"/>
  <c r="L9" i="1"/>
  <c r="K9" i="1"/>
  <c r="V8" i="1"/>
  <c r="U8" i="1"/>
  <c r="R8" i="1"/>
  <c r="P8" i="1"/>
  <c r="O8" i="1"/>
  <c r="N8" i="1"/>
  <c r="M8" i="1"/>
  <c r="L8" i="1"/>
  <c r="S8" i="1" s="1"/>
  <c r="K8" i="1"/>
  <c r="V7" i="1"/>
  <c r="U7" i="1"/>
  <c r="R7" i="1"/>
  <c r="P7" i="1"/>
  <c r="O7" i="1"/>
  <c r="N7" i="1"/>
  <c r="M7" i="1"/>
  <c r="L7" i="1"/>
  <c r="S7" i="1" s="1"/>
  <c r="K7" i="1"/>
  <c r="V6" i="1"/>
  <c r="U6" i="1"/>
  <c r="R6" i="1"/>
  <c r="P6" i="1"/>
  <c r="O6" i="1"/>
  <c r="N6" i="1"/>
  <c r="M6" i="1"/>
  <c r="L6" i="1"/>
  <c r="S6" i="1" s="1"/>
  <c r="K6" i="1"/>
  <c r="V5" i="1"/>
  <c r="U5" i="1"/>
  <c r="R5" i="1"/>
  <c r="P5" i="1"/>
  <c r="W5" i="1" s="1"/>
  <c r="O5" i="1"/>
  <c r="N5" i="1"/>
  <c r="M5" i="1"/>
  <c r="L5" i="1"/>
  <c r="K5" i="1"/>
  <c r="V4" i="1"/>
  <c r="U4" i="1"/>
  <c r="R4" i="1"/>
  <c r="P4" i="1"/>
  <c r="W4" i="1" s="1"/>
  <c r="O4" i="1"/>
  <c r="N4" i="1"/>
  <c r="M4" i="1"/>
  <c r="L4" i="1"/>
  <c r="K4" i="1"/>
  <c r="T496" i="1" l="1"/>
  <c r="T252" i="1"/>
  <c r="T497" i="1"/>
  <c r="T253" i="1"/>
  <c r="X498" i="1"/>
  <c r="X254" i="1"/>
  <c r="X499" i="1"/>
  <c r="X255" i="1"/>
  <c r="X500" i="1"/>
  <c r="X256" i="1"/>
  <c r="T501" i="1"/>
  <c r="T257" i="1"/>
  <c r="X502" i="1"/>
  <c r="X258" i="1"/>
  <c r="X503" i="1"/>
  <c r="X259" i="1"/>
  <c r="X504" i="1"/>
  <c r="X260" i="1"/>
  <c r="T506" i="1"/>
  <c r="T262" i="1"/>
  <c r="T507" i="1"/>
  <c r="T263" i="1"/>
  <c r="T508" i="1"/>
  <c r="T264" i="1"/>
  <c r="X510" i="1"/>
  <c r="X266" i="1"/>
  <c r="X511" i="1"/>
  <c r="X267" i="1"/>
  <c r="X512" i="1"/>
  <c r="X268" i="1"/>
  <c r="X513" i="1"/>
  <c r="X269" i="1"/>
  <c r="T517" i="1"/>
  <c r="T273" i="1"/>
  <c r="T520" i="1"/>
  <c r="T276" i="1"/>
  <c r="X522" i="1"/>
  <c r="X278" i="1"/>
  <c r="X523" i="1"/>
  <c r="X279" i="1"/>
  <c r="X524" i="1"/>
  <c r="X280" i="1"/>
  <c r="T525" i="1"/>
  <c r="T281" i="1"/>
  <c r="X526" i="1"/>
  <c r="X282" i="1"/>
  <c r="X527" i="1"/>
  <c r="X283" i="1"/>
  <c r="X528" i="1"/>
  <c r="X284" i="1"/>
  <c r="T529" i="1"/>
  <c r="T285" i="1"/>
  <c r="T530" i="1"/>
  <c r="T286" i="1"/>
  <c r="T531" i="1"/>
  <c r="T287" i="1"/>
  <c r="T532" i="1"/>
  <c r="T288" i="1"/>
  <c r="X535" i="1"/>
  <c r="X291" i="1"/>
  <c r="X536" i="1"/>
  <c r="X292" i="1"/>
  <c r="X537" i="1"/>
  <c r="X293" i="1"/>
  <c r="T538" i="1"/>
  <c r="T294" i="1"/>
  <c r="T539" i="1"/>
  <c r="T295" i="1"/>
  <c r="T540" i="1"/>
  <c r="T296" i="1"/>
  <c r="T542" i="1"/>
  <c r="T298" i="1"/>
  <c r="T543" i="1"/>
  <c r="T299" i="1"/>
  <c r="T544" i="1"/>
  <c r="T300" i="1"/>
  <c r="T546" i="1"/>
  <c r="T302" i="1"/>
  <c r="T547" i="1"/>
  <c r="T303" i="1"/>
  <c r="T550" i="1"/>
  <c r="T306" i="1"/>
  <c r="T551" i="1"/>
  <c r="T307" i="1"/>
  <c r="X553" i="1"/>
  <c r="X309" i="1"/>
  <c r="X554" i="1"/>
  <c r="X310" i="1"/>
  <c r="X555" i="1"/>
  <c r="X311" i="1"/>
  <c r="X556" i="1"/>
  <c r="X312" i="1"/>
  <c r="T557" i="1"/>
  <c r="T313" i="1"/>
  <c r="T558" i="1"/>
  <c r="T314" i="1"/>
  <c r="T559" i="1"/>
  <c r="T315" i="1"/>
  <c r="X562" i="1"/>
  <c r="X318" i="1"/>
  <c r="X563" i="1"/>
  <c r="X319" i="1"/>
  <c r="X564" i="1"/>
  <c r="X320" i="1"/>
  <c r="T565" i="1"/>
  <c r="T321" i="1"/>
  <c r="T566" i="1"/>
  <c r="T322" i="1"/>
  <c r="T567" i="1"/>
  <c r="T323" i="1"/>
  <c r="X567" i="1"/>
  <c r="X323" i="1"/>
  <c r="X568" i="1"/>
  <c r="X324" i="1"/>
  <c r="X569" i="1"/>
  <c r="X325" i="1"/>
  <c r="T570" i="1"/>
  <c r="T326" i="1"/>
  <c r="T571" i="1"/>
  <c r="T327" i="1"/>
  <c r="U498" i="1"/>
  <c r="U254" i="1"/>
  <c r="U500" i="1"/>
  <c r="U256" i="1"/>
  <c r="U503" i="1"/>
  <c r="U259" i="1"/>
  <c r="U505" i="1"/>
  <c r="U261" i="1"/>
  <c r="U507" i="1"/>
  <c r="U263" i="1"/>
  <c r="U509" i="1"/>
  <c r="U265" i="1"/>
  <c r="U511" i="1"/>
  <c r="U267" i="1"/>
  <c r="U513" i="1"/>
  <c r="U269" i="1"/>
  <c r="U514" i="1"/>
  <c r="U270" i="1"/>
  <c r="U516" i="1"/>
  <c r="U272" i="1"/>
  <c r="U518" i="1"/>
  <c r="U274" i="1"/>
  <c r="U520" i="1"/>
  <c r="U276" i="1"/>
  <c r="U522" i="1"/>
  <c r="U278" i="1"/>
  <c r="U528" i="1"/>
  <c r="U284" i="1"/>
  <c r="U529" i="1"/>
  <c r="U285" i="1"/>
  <c r="U533" i="1"/>
  <c r="U289" i="1"/>
  <c r="U534" i="1"/>
  <c r="U290" i="1"/>
  <c r="U535" i="1"/>
  <c r="U291" i="1"/>
  <c r="U537" i="1"/>
  <c r="U293" i="1"/>
  <c r="U538" i="1"/>
  <c r="U294" i="1"/>
  <c r="U541" i="1"/>
  <c r="U297" i="1"/>
  <c r="U542" i="1"/>
  <c r="U298" i="1"/>
  <c r="U544" i="1"/>
  <c r="U300" i="1"/>
  <c r="U547" i="1"/>
  <c r="U303" i="1"/>
  <c r="U548" i="1"/>
  <c r="U304" i="1"/>
  <c r="U550" i="1"/>
  <c r="U306" i="1"/>
  <c r="U556" i="1"/>
  <c r="U312" i="1"/>
  <c r="U557" i="1"/>
  <c r="U313" i="1"/>
  <c r="U563" i="1"/>
  <c r="U319" i="1"/>
  <c r="U565" i="1"/>
  <c r="U321" i="1"/>
  <c r="U568" i="1"/>
  <c r="U324" i="1"/>
  <c r="U569" i="1"/>
  <c r="U325" i="1"/>
  <c r="U570" i="1"/>
  <c r="U326" i="1"/>
  <c r="U574" i="1"/>
  <c r="U330" i="1"/>
  <c r="U575" i="1"/>
  <c r="U331" i="1"/>
  <c r="U578" i="1"/>
  <c r="U334" i="1"/>
  <c r="U585" i="1"/>
  <c r="U341" i="1"/>
  <c r="U586" i="1"/>
  <c r="U342" i="1"/>
  <c r="U587" i="1"/>
  <c r="U343" i="1"/>
  <c r="U588" i="1"/>
  <c r="U344" i="1"/>
  <c r="U589" i="1"/>
  <c r="U345" i="1"/>
  <c r="U593" i="1"/>
  <c r="U349" i="1"/>
  <c r="U594" i="1"/>
  <c r="U350" i="1"/>
  <c r="U597" i="1"/>
  <c r="U353" i="1"/>
  <c r="U598" i="1"/>
  <c r="U354" i="1"/>
  <c r="U601" i="1"/>
  <c r="U357" i="1"/>
  <c r="U602" i="1"/>
  <c r="U358" i="1"/>
  <c r="U603" i="1"/>
  <c r="U359" i="1"/>
  <c r="V496" i="1"/>
  <c r="V252" i="1"/>
  <c r="S4" i="1"/>
  <c r="V497" i="1"/>
  <c r="V253" i="1"/>
  <c r="S5" i="1"/>
  <c r="V498" i="1"/>
  <c r="V254" i="1"/>
  <c r="W6" i="1"/>
  <c r="V499" i="1"/>
  <c r="V255" i="1"/>
  <c r="W7" i="1"/>
  <c r="V500" i="1"/>
  <c r="V256" i="1"/>
  <c r="W8" i="1"/>
  <c r="V501" i="1"/>
  <c r="V257" i="1"/>
  <c r="S9" i="1"/>
  <c r="V502" i="1"/>
  <c r="V258" i="1"/>
  <c r="W10" i="1"/>
  <c r="V503" i="1"/>
  <c r="V259" i="1"/>
  <c r="W11" i="1"/>
  <c r="V504" i="1"/>
  <c r="V260" i="1"/>
  <c r="W12" i="1"/>
  <c r="V505" i="1"/>
  <c r="V261" i="1"/>
  <c r="V506" i="1"/>
  <c r="V262" i="1"/>
  <c r="S14" i="1"/>
  <c r="V507" i="1"/>
  <c r="V263" i="1"/>
  <c r="S15" i="1"/>
  <c r="V508" i="1"/>
  <c r="V264" i="1"/>
  <c r="S16" i="1"/>
  <c r="V509" i="1"/>
  <c r="V265" i="1"/>
  <c r="V510" i="1"/>
  <c r="V266" i="1"/>
  <c r="W18" i="1"/>
  <c r="V511" i="1"/>
  <c r="V267" i="1"/>
  <c r="W19" i="1"/>
  <c r="V512" i="1"/>
  <c r="V268" i="1"/>
  <c r="W20" i="1"/>
  <c r="V513" i="1"/>
  <c r="V269" i="1"/>
  <c r="W21" i="1"/>
  <c r="V514" i="1"/>
  <c r="V270" i="1"/>
  <c r="V515" i="1"/>
  <c r="V271" i="1"/>
  <c r="V516" i="1"/>
  <c r="V272" i="1"/>
  <c r="V517" i="1"/>
  <c r="V273" i="1"/>
  <c r="S25" i="1"/>
  <c r="V518" i="1"/>
  <c r="V274" i="1"/>
  <c r="V519" i="1"/>
  <c r="V275" i="1"/>
  <c r="V520" i="1"/>
  <c r="V276" i="1"/>
  <c r="S28" i="1"/>
  <c r="V521" i="1"/>
  <c r="V277" i="1"/>
  <c r="V522" i="1"/>
  <c r="V278" i="1"/>
  <c r="W30" i="1"/>
  <c r="V523" i="1"/>
  <c r="V279" i="1"/>
  <c r="W31" i="1"/>
  <c r="V524" i="1"/>
  <c r="V280" i="1"/>
  <c r="W32" i="1"/>
  <c r="V525" i="1"/>
  <c r="V281" i="1"/>
  <c r="S33" i="1"/>
  <c r="V526" i="1"/>
  <c r="V282" i="1"/>
  <c r="W34" i="1"/>
  <c r="V527" i="1"/>
  <c r="V283" i="1"/>
  <c r="W35" i="1"/>
  <c r="V528" i="1"/>
  <c r="V284" i="1"/>
  <c r="W36" i="1"/>
  <c r="V529" i="1"/>
  <c r="V285" i="1"/>
  <c r="S37" i="1"/>
  <c r="V530" i="1"/>
  <c r="V286" i="1"/>
  <c r="S38" i="1"/>
  <c r="V531" i="1"/>
  <c r="V287" i="1"/>
  <c r="S39" i="1"/>
  <c r="V532" i="1"/>
  <c r="V288" i="1"/>
  <c r="S40" i="1"/>
  <c r="V533" i="1"/>
  <c r="V289" i="1"/>
  <c r="V534" i="1"/>
  <c r="V290" i="1"/>
  <c r="V535" i="1"/>
  <c r="V291" i="1"/>
  <c r="W43" i="1"/>
  <c r="V536" i="1"/>
  <c r="V292" i="1"/>
  <c r="W44" i="1"/>
  <c r="V537" i="1"/>
  <c r="V293" i="1"/>
  <c r="W45" i="1"/>
  <c r="V538" i="1"/>
  <c r="V294" i="1"/>
  <c r="S46" i="1"/>
  <c r="V539" i="1"/>
  <c r="V295" i="1"/>
  <c r="S47" i="1"/>
  <c r="V540" i="1"/>
  <c r="V296" i="1"/>
  <c r="S48" i="1"/>
  <c r="V541" i="1"/>
  <c r="V297" i="1"/>
  <c r="V542" i="1"/>
  <c r="V298" i="1"/>
  <c r="S50" i="1"/>
  <c r="V543" i="1"/>
  <c r="V299" i="1"/>
  <c r="S51" i="1"/>
  <c r="V544" i="1"/>
  <c r="V300" i="1"/>
  <c r="S52" i="1"/>
  <c r="V545" i="1"/>
  <c r="V301" i="1"/>
  <c r="V546" i="1"/>
  <c r="V302" i="1"/>
  <c r="S54" i="1"/>
  <c r="V547" i="1"/>
  <c r="V303" i="1"/>
  <c r="S55" i="1"/>
  <c r="V548" i="1"/>
  <c r="V304" i="1"/>
  <c r="V549" i="1"/>
  <c r="V305" i="1"/>
  <c r="V550" i="1"/>
  <c r="V306" i="1"/>
  <c r="S58" i="1"/>
  <c r="V551" i="1"/>
  <c r="V307" i="1"/>
  <c r="S59" i="1"/>
  <c r="V552" i="1"/>
  <c r="V308" i="1"/>
  <c r="V553" i="1"/>
  <c r="V309" i="1"/>
  <c r="W61" i="1"/>
  <c r="V554" i="1"/>
  <c r="V310" i="1"/>
  <c r="W62" i="1"/>
  <c r="V555" i="1"/>
  <c r="V311" i="1"/>
  <c r="W63" i="1"/>
  <c r="V556" i="1"/>
  <c r="V312" i="1"/>
  <c r="W64" i="1"/>
  <c r="V557" i="1"/>
  <c r="V313" i="1"/>
  <c r="S65" i="1"/>
  <c r="V558" i="1"/>
  <c r="V314" i="1"/>
  <c r="S66" i="1"/>
  <c r="V559" i="1"/>
  <c r="V315" i="1"/>
  <c r="S67" i="1"/>
  <c r="V560" i="1"/>
  <c r="V316" i="1"/>
  <c r="V561" i="1"/>
  <c r="V317" i="1"/>
  <c r="V562" i="1"/>
  <c r="V318" i="1"/>
  <c r="W70" i="1"/>
  <c r="V563" i="1"/>
  <c r="V319" i="1"/>
  <c r="W71" i="1"/>
  <c r="V564" i="1"/>
  <c r="V320" i="1"/>
  <c r="W72" i="1"/>
  <c r="V565" i="1"/>
  <c r="V321" i="1"/>
  <c r="S73" i="1"/>
  <c r="V566" i="1"/>
  <c r="V322" i="1"/>
  <c r="S74" i="1"/>
  <c r="V567" i="1"/>
  <c r="V323" i="1"/>
  <c r="S75" i="1"/>
  <c r="W75" i="1"/>
  <c r="V568" i="1"/>
  <c r="V324" i="1"/>
  <c r="W76" i="1"/>
  <c r="V569" i="1"/>
  <c r="V325" i="1"/>
  <c r="W77" i="1"/>
  <c r="V570" i="1"/>
  <c r="V326" i="1"/>
  <c r="S78" i="1"/>
  <c r="V571" i="1"/>
  <c r="V327" i="1"/>
  <c r="S79" i="1"/>
  <c r="V572" i="1"/>
  <c r="V328" i="1"/>
  <c r="V573" i="1"/>
  <c r="V329" i="1"/>
  <c r="V574" i="1"/>
  <c r="V330" i="1"/>
  <c r="V575" i="1"/>
  <c r="V331" i="1"/>
  <c r="V576" i="1"/>
  <c r="V332" i="1"/>
  <c r="V577" i="1"/>
  <c r="V333" i="1"/>
  <c r="V578" i="1"/>
  <c r="V334" i="1"/>
  <c r="V579" i="1"/>
  <c r="V335" i="1"/>
  <c r="V580" i="1"/>
  <c r="V336" i="1"/>
  <c r="V581" i="1"/>
  <c r="V337" i="1"/>
  <c r="V582" i="1"/>
  <c r="V338" i="1"/>
  <c r="V583" i="1"/>
  <c r="V339" i="1"/>
  <c r="V584" i="1"/>
  <c r="V340" i="1"/>
  <c r="V585" i="1"/>
  <c r="V341" i="1"/>
  <c r="V586" i="1"/>
  <c r="V342" i="1"/>
  <c r="V587" i="1"/>
  <c r="V343" i="1"/>
  <c r="V588" i="1"/>
  <c r="V344" i="1"/>
  <c r="V589" i="1"/>
  <c r="V345" i="1"/>
  <c r="V590" i="1"/>
  <c r="V346" i="1"/>
  <c r="V591" i="1"/>
  <c r="V347" i="1"/>
  <c r="V592" i="1"/>
  <c r="V348" i="1"/>
  <c r="V593" i="1"/>
  <c r="V349" i="1"/>
  <c r="V594" i="1"/>
  <c r="V350" i="1"/>
  <c r="V595" i="1"/>
  <c r="V351" i="1"/>
  <c r="V596" i="1"/>
  <c r="V352" i="1"/>
  <c r="V597" i="1"/>
  <c r="V353" i="1"/>
  <c r="V598" i="1"/>
  <c r="V354" i="1"/>
  <c r="V599" i="1"/>
  <c r="V355" i="1"/>
  <c r="V600" i="1"/>
  <c r="V356" i="1"/>
  <c r="V601" i="1"/>
  <c r="V357" i="1"/>
  <c r="V602" i="1"/>
  <c r="V358" i="1"/>
  <c r="V603" i="1"/>
  <c r="V359" i="1"/>
  <c r="V604" i="1"/>
  <c r="V360" i="1"/>
  <c r="V605" i="1"/>
  <c r="V361" i="1"/>
  <c r="V606" i="1"/>
  <c r="V362" i="1"/>
  <c r="V607" i="1"/>
  <c r="V363" i="1"/>
  <c r="V608" i="1"/>
  <c r="V364" i="1"/>
  <c r="V609" i="1"/>
  <c r="V365" i="1"/>
  <c r="V610" i="1"/>
  <c r="V366" i="1"/>
  <c r="V611" i="1"/>
  <c r="V367" i="1"/>
  <c r="V612" i="1"/>
  <c r="V368" i="1"/>
  <c r="V613" i="1"/>
  <c r="V369" i="1"/>
  <c r="V614" i="1"/>
  <c r="V370" i="1"/>
  <c r="V615" i="1"/>
  <c r="V371" i="1"/>
  <c r="V616" i="1"/>
  <c r="V372" i="1"/>
  <c r="V617" i="1"/>
  <c r="V373" i="1"/>
  <c r="V618" i="1"/>
  <c r="V374" i="1"/>
  <c r="V619" i="1"/>
  <c r="V375" i="1"/>
  <c r="V620" i="1"/>
  <c r="V376" i="1"/>
  <c r="V621" i="1"/>
  <c r="V377" i="1"/>
  <c r="V622" i="1"/>
  <c r="V378" i="1"/>
  <c r="V623" i="1"/>
  <c r="V379" i="1"/>
  <c r="V624" i="1"/>
  <c r="V380" i="1"/>
  <c r="V625" i="1"/>
  <c r="V381" i="1"/>
  <c r="U133" i="1"/>
  <c r="S628" i="1"/>
  <c r="S384" i="1"/>
  <c r="R136" i="1"/>
  <c r="W628" i="1"/>
  <c r="W384" i="1"/>
  <c r="V136" i="1"/>
  <c r="V629" i="1"/>
  <c r="V385" i="1"/>
  <c r="U137" i="1"/>
  <c r="S632" i="1"/>
  <c r="S388" i="1"/>
  <c r="R140" i="1"/>
  <c r="W632" i="1"/>
  <c r="W388" i="1"/>
  <c r="V140" i="1"/>
  <c r="V633" i="1"/>
  <c r="V389" i="1"/>
  <c r="U141" i="1"/>
  <c r="S636" i="1"/>
  <c r="S392" i="1"/>
  <c r="R144" i="1"/>
  <c r="W636" i="1"/>
  <c r="W392" i="1"/>
  <c r="V144" i="1"/>
  <c r="V637" i="1"/>
  <c r="V393" i="1"/>
  <c r="U145" i="1"/>
  <c r="T498" i="1"/>
  <c r="T254" i="1"/>
  <c r="X501" i="1"/>
  <c r="X257" i="1"/>
  <c r="T502" i="1"/>
  <c r="T258" i="1"/>
  <c r="T503" i="1"/>
  <c r="T259" i="1"/>
  <c r="T504" i="1"/>
  <c r="T260" i="1"/>
  <c r="T505" i="1"/>
  <c r="T261" i="1"/>
  <c r="X507" i="1"/>
  <c r="X263" i="1"/>
  <c r="X508" i="1"/>
  <c r="X264" i="1"/>
  <c r="X509" i="1"/>
  <c r="X265" i="1"/>
  <c r="T510" i="1"/>
  <c r="T266" i="1"/>
  <c r="T511" i="1"/>
  <c r="T267" i="1"/>
  <c r="X514" i="1"/>
  <c r="X270" i="1"/>
  <c r="T515" i="1"/>
  <c r="T271" i="1"/>
  <c r="X516" i="1"/>
  <c r="X272" i="1"/>
  <c r="X517" i="1"/>
  <c r="X273" i="1"/>
  <c r="T518" i="1"/>
  <c r="T274" i="1"/>
  <c r="T519" i="1"/>
  <c r="T275" i="1"/>
  <c r="X520" i="1"/>
  <c r="X276" i="1"/>
  <c r="X521" i="1"/>
  <c r="X277" i="1"/>
  <c r="T522" i="1"/>
  <c r="T278" i="1"/>
  <c r="T523" i="1"/>
  <c r="T279" i="1"/>
  <c r="T524" i="1"/>
  <c r="T280" i="1"/>
  <c r="T526" i="1"/>
  <c r="T282" i="1"/>
  <c r="X529" i="1"/>
  <c r="X285" i="1"/>
  <c r="X530" i="1"/>
  <c r="X286" i="1"/>
  <c r="X531" i="1"/>
  <c r="X287" i="1"/>
  <c r="X532" i="1"/>
  <c r="X288" i="1"/>
  <c r="T533" i="1"/>
  <c r="T289" i="1"/>
  <c r="T534" i="1"/>
  <c r="T290" i="1"/>
  <c r="T535" i="1"/>
  <c r="T291" i="1"/>
  <c r="T536" i="1"/>
  <c r="T292" i="1"/>
  <c r="X539" i="1"/>
  <c r="X295" i="1"/>
  <c r="X540" i="1"/>
  <c r="X296" i="1"/>
  <c r="T541" i="1"/>
  <c r="T297" i="1"/>
  <c r="X544" i="1"/>
  <c r="X300" i="1"/>
  <c r="X545" i="1"/>
  <c r="X301" i="1"/>
  <c r="X546" i="1"/>
  <c r="X302" i="1"/>
  <c r="X547" i="1"/>
  <c r="X303" i="1"/>
  <c r="X548" i="1"/>
  <c r="X304" i="1"/>
  <c r="T549" i="1"/>
  <c r="T305" i="1"/>
  <c r="X550" i="1"/>
  <c r="X306" i="1"/>
  <c r="X551" i="1"/>
  <c r="X307" i="1"/>
  <c r="X552" i="1"/>
  <c r="X308" i="1"/>
  <c r="T553" i="1"/>
  <c r="T309" i="1"/>
  <c r="T554" i="1"/>
  <c r="T310" i="1"/>
  <c r="T555" i="1"/>
  <c r="T311" i="1"/>
  <c r="X559" i="1"/>
  <c r="X315" i="1"/>
  <c r="X560" i="1"/>
  <c r="X316" i="1"/>
  <c r="T561" i="1"/>
  <c r="T317" i="1"/>
  <c r="T562" i="1"/>
  <c r="T318" i="1"/>
  <c r="T563" i="1"/>
  <c r="T319" i="1"/>
  <c r="T564" i="1"/>
  <c r="T320" i="1"/>
  <c r="X566" i="1"/>
  <c r="X322" i="1"/>
  <c r="T569" i="1"/>
  <c r="T325" i="1"/>
  <c r="X570" i="1"/>
  <c r="X326" i="1"/>
  <c r="X571" i="1"/>
  <c r="X327" i="1"/>
  <c r="X572" i="1"/>
  <c r="X328" i="1"/>
  <c r="U496" i="1"/>
  <c r="U252" i="1"/>
  <c r="U497" i="1"/>
  <c r="U253" i="1"/>
  <c r="U499" i="1"/>
  <c r="U255" i="1"/>
  <c r="U502" i="1"/>
  <c r="U258" i="1"/>
  <c r="U504" i="1"/>
  <c r="U260" i="1"/>
  <c r="U506" i="1"/>
  <c r="U262" i="1"/>
  <c r="U508" i="1"/>
  <c r="U264" i="1"/>
  <c r="U510" i="1"/>
  <c r="U266" i="1"/>
  <c r="U512" i="1"/>
  <c r="U268" i="1"/>
  <c r="U515" i="1"/>
  <c r="U271" i="1"/>
  <c r="U517" i="1"/>
  <c r="U273" i="1"/>
  <c r="U519" i="1"/>
  <c r="U275" i="1"/>
  <c r="U521" i="1"/>
  <c r="U277" i="1"/>
  <c r="U523" i="1"/>
  <c r="U279" i="1"/>
  <c r="U525" i="1"/>
  <c r="U281" i="1"/>
  <c r="U526" i="1"/>
  <c r="U282" i="1"/>
  <c r="U527" i="1"/>
  <c r="U283" i="1"/>
  <c r="U531" i="1"/>
  <c r="U287" i="1"/>
  <c r="U532" i="1"/>
  <c r="U288" i="1"/>
  <c r="U539" i="1"/>
  <c r="U295" i="1"/>
  <c r="U543" i="1"/>
  <c r="U299" i="1"/>
  <c r="U545" i="1"/>
  <c r="U301" i="1"/>
  <c r="U549" i="1"/>
  <c r="U305" i="1"/>
  <c r="U551" i="1"/>
  <c r="U307" i="1"/>
  <c r="U554" i="1"/>
  <c r="U310" i="1"/>
  <c r="U555" i="1"/>
  <c r="U311" i="1"/>
  <c r="U559" i="1"/>
  <c r="U315" i="1"/>
  <c r="U560" i="1"/>
  <c r="U316" i="1"/>
  <c r="U561" i="1"/>
  <c r="U317" i="1"/>
  <c r="U562" i="1"/>
  <c r="U318" i="1"/>
  <c r="U564" i="1"/>
  <c r="U320" i="1"/>
  <c r="U566" i="1"/>
  <c r="U322" i="1"/>
  <c r="U571" i="1"/>
  <c r="U327" i="1"/>
  <c r="U572" i="1"/>
  <c r="U328" i="1"/>
  <c r="U577" i="1"/>
  <c r="U333" i="1"/>
  <c r="U579" i="1"/>
  <c r="U335" i="1"/>
  <c r="U580" i="1"/>
  <c r="U336" i="1"/>
  <c r="U582" i="1"/>
  <c r="U338" i="1"/>
  <c r="U583" i="1"/>
  <c r="U339" i="1"/>
  <c r="U590" i="1"/>
  <c r="U346" i="1"/>
  <c r="U591" i="1"/>
  <c r="U347" i="1"/>
  <c r="S496" i="1"/>
  <c r="S252" i="1"/>
  <c r="AA252" i="1" s="1"/>
  <c r="W496" i="1"/>
  <c r="W252" i="1"/>
  <c r="T4" i="1"/>
  <c r="S497" i="1"/>
  <c r="AA497" i="1" s="1"/>
  <c r="S253" i="1"/>
  <c r="AA253" i="1" s="1"/>
  <c r="W497" i="1"/>
  <c r="W253" i="1"/>
  <c r="T5" i="1"/>
  <c r="S498" i="1"/>
  <c r="AA498" i="1" s="1"/>
  <c r="S254" i="1"/>
  <c r="W498" i="1"/>
  <c r="W254" i="1"/>
  <c r="T6" i="1"/>
  <c r="S499" i="1"/>
  <c r="S255" i="1"/>
  <c r="W499" i="1"/>
  <c r="W255" i="1"/>
  <c r="T7" i="1"/>
  <c r="S500" i="1"/>
  <c r="S256" i="1"/>
  <c r="W500" i="1"/>
  <c r="W256" i="1"/>
  <c r="T8" i="1"/>
  <c r="S501" i="1"/>
  <c r="S257" i="1"/>
  <c r="W501" i="1"/>
  <c r="W257" i="1"/>
  <c r="S502" i="1"/>
  <c r="AA502" i="1" s="1"/>
  <c r="S258" i="1"/>
  <c r="AA258" i="1" s="1"/>
  <c r="W502" i="1"/>
  <c r="W258" i="1"/>
  <c r="T10" i="1"/>
  <c r="S503" i="1"/>
  <c r="AA503" i="1" s="1"/>
  <c r="S259" i="1"/>
  <c r="W503" i="1"/>
  <c r="W259" i="1"/>
  <c r="T11" i="1"/>
  <c r="S504" i="1"/>
  <c r="S260" i="1"/>
  <c r="W504" i="1"/>
  <c r="W260" i="1"/>
  <c r="T12" i="1"/>
  <c r="S505" i="1"/>
  <c r="S261" i="1"/>
  <c r="AA261" i="1" s="1"/>
  <c r="W505" i="1"/>
  <c r="W261" i="1"/>
  <c r="T13" i="1"/>
  <c r="S506" i="1"/>
  <c r="AA506" i="1" s="1"/>
  <c r="S262" i="1"/>
  <c r="AA262" i="1" s="1"/>
  <c r="W506" i="1"/>
  <c r="W262" i="1"/>
  <c r="T14" i="1"/>
  <c r="S507" i="1"/>
  <c r="AA507" i="1" s="1"/>
  <c r="S263" i="1"/>
  <c r="W507" i="1"/>
  <c r="W263" i="1"/>
  <c r="T15" i="1"/>
  <c r="S508" i="1"/>
  <c r="S264" i="1"/>
  <c r="W508" i="1"/>
  <c r="W264" i="1"/>
  <c r="T16" i="1"/>
  <c r="S509" i="1"/>
  <c r="S265" i="1"/>
  <c r="AA265" i="1" s="1"/>
  <c r="W509" i="1"/>
  <c r="W265" i="1"/>
  <c r="T17" i="1"/>
  <c r="S510" i="1"/>
  <c r="AA510" i="1" s="1"/>
  <c r="S266" i="1"/>
  <c r="AA266" i="1" s="1"/>
  <c r="W510" i="1"/>
  <c r="W266" i="1"/>
  <c r="T18" i="1"/>
  <c r="S511" i="1"/>
  <c r="AA511" i="1" s="1"/>
  <c r="S267" i="1"/>
  <c r="W511" i="1"/>
  <c r="W267" i="1"/>
  <c r="T19" i="1"/>
  <c r="S512" i="1"/>
  <c r="S268" i="1"/>
  <c r="W512" i="1"/>
  <c r="W268" i="1"/>
  <c r="T20" i="1"/>
  <c r="S513" i="1"/>
  <c r="S269" i="1"/>
  <c r="AA269" i="1" s="1"/>
  <c r="W513" i="1"/>
  <c r="W269" i="1"/>
  <c r="T21" i="1"/>
  <c r="S514" i="1"/>
  <c r="S270" i="1"/>
  <c r="W514" i="1"/>
  <c r="W270" i="1"/>
  <c r="T22" i="1"/>
  <c r="S515" i="1"/>
  <c r="AA515" i="1" s="1"/>
  <c r="S271" i="1"/>
  <c r="W515" i="1"/>
  <c r="W271" i="1"/>
  <c r="T23" i="1"/>
  <c r="S516" i="1"/>
  <c r="S272" i="1"/>
  <c r="W516" i="1"/>
  <c r="W272" i="1"/>
  <c r="T24" i="1"/>
  <c r="S517" i="1"/>
  <c r="S273" i="1"/>
  <c r="AA273" i="1" s="1"/>
  <c r="W517" i="1"/>
  <c r="W273" i="1"/>
  <c r="T25" i="1"/>
  <c r="S518" i="1"/>
  <c r="AA518" i="1" s="1"/>
  <c r="S274" i="1"/>
  <c r="AA274" i="1" s="1"/>
  <c r="W518" i="1"/>
  <c r="W274" i="1"/>
  <c r="T26" i="1"/>
  <c r="S519" i="1"/>
  <c r="AA519" i="1" s="1"/>
  <c r="S275" i="1"/>
  <c r="W519" i="1"/>
  <c r="W275" i="1"/>
  <c r="T27" i="1"/>
  <c r="S520" i="1"/>
  <c r="S276" i="1"/>
  <c r="W520" i="1"/>
  <c r="W276" i="1"/>
  <c r="T28" i="1"/>
  <c r="S521" i="1"/>
  <c r="S277" i="1"/>
  <c r="AA277" i="1" s="1"/>
  <c r="W521" i="1"/>
  <c r="W277" i="1"/>
  <c r="T29" i="1"/>
  <c r="S522" i="1"/>
  <c r="AA522" i="1" s="1"/>
  <c r="S278" i="1"/>
  <c r="AA278" i="1" s="1"/>
  <c r="W522" i="1"/>
  <c r="W278" i="1"/>
  <c r="T30" i="1"/>
  <c r="S523" i="1"/>
  <c r="AA523" i="1" s="1"/>
  <c r="S279" i="1"/>
  <c r="W523" i="1"/>
  <c r="W279" i="1"/>
  <c r="T31" i="1"/>
  <c r="S524" i="1"/>
  <c r="S280" i="1"/>
  <c r="W524" i="1"/>
  <c r="W280" i="1"/>
  <c r="S525" i="1"/>
  <c r="S281" i="1"/>
  <c r="W525" i="1"/>
  <c r="W281" i="1"/>
  <c r="T33" i="1"/>
  <c r="S526" i="1"/>
  <c r="S282" i="1"/>
  <c r="AA282" i="1" s="1"/>
  <c r="W526" i="1"/>
  <c r="W282" i="1"/>
  <c r="T34" i="1"/>
  <c r="S527" i="1"/>
  <c r="AA527" i="1" s="1"/>
  <c r="S283" i="1"/>
  <c r="AA283" i="1" s="1"/>
  <c r="W527" i="1"/>
  <c r="W283" i="1"/>
  <c r="T35" i="1"/>
  <c r="S528" i="1"/>
  <c r="S284" i="1"/>
  <c r="W528" i="1"/>
  <c r="W284" i="1"/>
  <c r="T36" i="1"/>
  <c r="S529" i="1"/>
  <c r="S285" i="1"/>
  <c r="W529" i="1"/>
  <c r="W285" i="1"/>
  <c r="T37" i="1"/>
  <c r="S530" i="1"/>
  <c r="S286" i="1"/>
  <c r="W530" i="1"/>
  <c r="W286" i="1"/>
  <c r="S531" i="1"/>
  <c r="S287" i="1"/>
  <c r="AA287" i="1" s="1"/>
  <c r="W531" i="1"/>
  <c r="W287" i="1"/>
  <c r="T39" i="1"/>
  <c r="S532" i="1"/>
  <c r="AA532" i="1" s="1"/>
  <c r="S288" i="1"/>
  <c r="AA288" i="1" s="1"/>
  <c r="W532" i="1"/>
  <c r="W288" i="1"/>
  <c r="T40" i="1"/>
  <c r="S533" i="1"/>
  <c r="AA533" i="1" s="1"/>
  <c r="S289" i="1"/>
  <c r="W533" i="1"/>
  <c r="W289" i="1"/>
  <c r="T41" i="1"/>
  <c r="S534" i="1"/>
  <c r="S290" i="1"/>
  <c r="W534" i="1"/>
  <c r="W290" i="1"/>
  <c r="T42" i="1"/>
  <c r="S535" i="1"/>
  <c r="S291" i="1"/>
  <c r="AA291" i="1" s="1"/>
  <c r="W535" i="1"/>
  <c r="W291" i="1"/>
  <c r="T43" i="1"/>
  <c r="S536" i="1"/>
  <c r="AA536" i="1" s="1"/>
  <c r="S292" i="1"/>
  <c r="AA292" i="1" s="1"/>
  <c r="W536" i="1"/>
  <c r="W292" i="1"/>
  <c r="S537" i="1"/>
  <c r="AA537" i="1" s="1"/>
  <c r="S293" i="1"/>
  <c r="AA293" i="1" s="1"/>
  <c r="W537" i="1"/>
  <c r="W293" i="1"/>
  <c r="T45" i="1"/>
  <c r="S538" i="1"/>
  <c r="AA538" i="1" s="1"/>
  <c r="S294" i="1"/>
  <c r="W538" i="1"/>
  <c r="W294" i="1"/>
  <c r="T46" i="1"/>
  <c r="S539" i="1"/>
  <c r="S295" i="1"/>
  <c r="W539" i="1"/>
  <c r="W295" i="1"/>
  <c r="T47" i="1"/>
  <c r="S540" i="1"/>
  <c r="S296" i="1"/>
  <c r="W540" i="1"/>
  <c r="W296" i="1"/>
  <c r="S541" i="1"/>
  <c r="S297" i="1"/>
  <c r="AA297" i="1" s="1"/>
  <c r="W541" i="1"/>
  <c r="W297" i="1"/>
  <c r="T49" i="1"/>
  <c r="S542" i="1"/>
  <c r="AA542" i="1" s="1"/>
  <c r="S298" i="1"/>
  <c r="AA298" i="1" s="1"/>
  <c r="W542" i="1"/>
  <c r="W298" i="1"/>
  <c r="T50" i="1"/>
  <c r="S543" i="1"/>
  <c r="AA543" i="1" s="1"/>
  <c r="S299" i="1"/>
  <c r="W543" i="1"/>
  <c r="W299" i="1"/>
  <c r="T51" i="1"/>
  <c r="S544" i="1"/>
  <c r="S300" i="1"/>
  <c r="W544" i="1"/>
  <c r="W300" i="1"/>
  <c r="T52" i="1"/>
  <c r="S545" i="1"/>
  <c r="S301" i="1"/>
  <c r="W545" i="1"/>
  <c r="W301" i="1"/>
  <c r="T53" i="1"/>
  <c r="S546" i="1"/>
  <c r="AA546" i="1" s="1"/>
  <c r="S302" i="1"/>
  <c r="AA302" i="1" s="1"/>
  <c r="W546" i="1"/>
  <c r="W302" i="1"/>
  <c r="S547" i="1"/>
  <c r="AA547" i="1" s="1"/>
  <c r="S303" i="1"/>
  <c r="AA303" i="1" s="1"/>
  <c r="W547" i="1"/>
  <c r="W303" i="1"/>
  <c r="T55" i="1"/>
  <c r="S548" i="1"/>
  <c r="AA548" i="1" s="1"/>
  <c r="S304" i="1"/>
  <c r="W548" i="1"/>
  <c r="W304" i="1"/>
  <c r="T56" i="1"/>
  <c r="S549" i="1"/>
  <c r="S305" i="1"/>
  <c r="W549" i="1"/>
  <c r="W305" i="1"/>
  <c r="T57" i="1"/>
  <c r="S550" i="1"/>
  <c r="S306" i="1"/>
  <c r="AA306" i="1" s="1"/>
  <c r="W550" i="1"/>
  <c r="W306" i="1"/>
  <c r="T58" i="1"/>
  <c r="S551" i="1"/>
  <c r="AA551" i="1" s="1"/>
  <c r="S307" i="1"/>
  <c r="AA307" i="1" s="1"/>
  <c r="W551" i="1"/>
  <c r="W307" i="1"/>
  <c r="T59" i="1"/>
  <c r="S552" i="1"/>
  <c r="S308" i="1"/>
  <c r="W552" i="1"/>
  <c r="W308" i="1"/>
  <c r="S553" i="1"/>
  <c r="AA553" i="1" s="1"/>
  <c r="S309" i="1"/>
  <c r="W553" i="1"/>
  <c r="W309" i="1"/>
  <c r="S554" i="1"/>
  <c r="AA554" i="1" s="1"/>
  <c r="S310" i="1"/>
  <c r="W554" i="1"/>
  <c r="W310" i="1"/>
  <c r="T62" i="1"/>
  <c r="S555" i="1"/>
  <c r="S311" i="1"/>
  <c r="W555" i="1"/>
  <c r="W311" i="1"/>
  <c r="T63" i="1"/>
  <c r="S556" i="1"/>
  <c r="S312" i="1"/>
  <c r="W556" i="1"/>
  <c r="W312" i="1"/>
  <c r="T64" i="1"/>
  <c r="S557" i="1"/>
  <c r="AA557" i="1" s="1"/>
  <c r="S313" i="1"/>
  <c r="AA313" i="1" s="1"/>
  <c r="W557" i="1"/>
  <c r="W313" i="1"/>
  <c r="T65" i="1"/>
  <c r="S558" i="1"/>
  <c r="S314" i="1"/>
  <c r="W558" i="1"/>
  <c r="W314" i="1"/>
  <c r="S559" i="1"/>
  <c r="AA559" i="1" s="1"/>
  <c r="S315" i="1"/>
  <c r="W559" i="1"/>
  <c r="W315" i="1"/>
  <c r="T67" i="1"/>
  <c r="S560" i="1"/>
  <c r="S316" i="1"/>
  <c r="W560" i="1"/>
  <c r="W316" i="1"/>
  <c r="T68" i="1"/>
  <c r="S561" i="1"/>
  <c r="S317" i="1"/>
  <c r="AA317" i="1" s="1"/>
  <c r="W561" i="1"/>
  <c r="W317" i="1"/>
  <c r="T69" i="1"/>
  <c r="S562" i="1"/>
  <c r="AA562" i="1" s="1"/>
  <c r="S318" i="1"/>
  <c r="AA318" i="1" s="1"/>
  <c r="W562" i="1"/>
  <c r="W318" i="1"/>
  <c r="T70" i="1"/>
  <c r="S563" i="1"/>
  <c r="AA563" i="1" s="1"/>
  <c r="S319" i="1"/>
  <c r="W563" i="1"/>
  <c r="W319" i="1"/>
  <c r="T71" i="1"/>
  <c r="S564" i="1"/>
  <c r="S320" i="1"/>
  <c r="W564" i="1"/>
  <c r="W320" i="1"/>
  <c r="T72" i="1"/>
  <c r="S565" i="1"/>
  <c r="S321" i="1"/>
  <c r="AA321" i="1" s="1"/>
  <c r="W565" i="1"/>
  <c r="W321" i="1"/>
  <c r="T73" i="1"/>
  <c r="S566" i="1"/>
  <c r="AA566" i="1" s="1"/>
  <c r="S322" i="1"/>
  <c r="AA322" i="1" s="1"/>
  <c r="W566" i="1"/>
  <c r="W322" i="1"/>
  <c r="T74" i="1"/>
  <c r="S567" i="1"/>
  <c r="AA567" i="1" s="1"/>
  <c r="S323" i="1"/>
  <c r="W567" i="1"/>
  <c r="W323" i="1"/>
  <c r="S568" i="1"/>
  <c r="S324" i="1"/>
  <c r="W568" i="1"/>
  <c r="W324" i="1"/>
  <c r="T76" i="1"/>
  <c r="S569" i="1"/>
  <c r="S325" i="1"/>
  <c r="W569" i="1"/>
  <c r="W325" i="1"/>
  <c r="T77" i="1"/>
  <c r="S570" i="1"/>
  <c r="S326" i="1"/>
  <c r="AA326" i="1" s="1"/>
  <c r="W570" i="1"/>
  <c r="W326" i="1"/>
  <c r="T78" i="1"/>
  <c r="S571" i="1"/>
  <c r="AA571" i="1" s="1"/>
  <c r="S327" i="1"/>
  <c r="AA327" i="1" s="1"/>
  <c r="W571" i="1"/>
  <c r="W327" i="1"/>
  <c r="T79" i="1"/>
  <c r="S572" i="1"/>
  <c r="AA572" i="1" s="1"/>
  <c r="S328" i="1"/>
  <c r="W572" i="1"/>
  <c r="W328" i="1"/>
  <c r="T80" i="1"/>
  <c r="S573" i="1"/>
  <c r="S329" i="1"/>
  <c r="W573" i="1"/>
  <c r="W329" i="1"/>
  <c r="S574" i="1"/>
  <c r="S330" i="1"/>
  <c r="W574" i="1"/>
  <c r="W330" i="1"/>
  <c r="T82" i="1"/>
  <c r="S575" i="1"/>
  <c r="S331" i="1"/>
  <c r="W575" i="1"/>
  <c r="W331" i="1"/>
  <c r="T83" i="1"/>
  <c r="S576" i="1"/>
  <c r="S332" i="1"/>
  <c r="W576" i="1"/>
  <c r="W332" i="1"/>
  <c r="S577" i="1"/>
  <c r="S333" i="1"/>
  <c r="W577" i="1"/>
  <c r="W333" i="1"/>
  <c r="T85" i="1"/>
  <c r="S578" i="1"/>
  <c r="AA578" i="1" s="1"/>
  <c r="S334" i="1"/>
  <c r="W578" i="1"/>
  <c r="W334" i="1"/>
  <c r="T86" i="1"/>
  <c r="S579" i="1"/>
  <c r="S335" i="1"/>
  <c r="W579" i="1"/>
  <c r="W335" i="1"/>
  <c r="T87" i="1"/>
  <c r="S580" i="1"/>
  <c r="S336" i="1"/>
  <c r="W580" i="1"/>
  <c r="W336" i="1"/>
  <c r="T88" i="1"/>
  <c r="S581" i="1"/>
  <c r="S337" i="1"/>
  <c r="W581" i="1"/>
  <c r="W337" i="1"/>
  <c r="S582" i="1"/>
  <c r="S338" i="1"/>
  <c r="W582" i="1"/>
  <c r="W338" i="1"/>
  <c r="T90" i="1"/>
  <c r="S583" i="1"/>
  <c r="AA583" i="1" s="1"/>
  <c r="S339" i="1"/>
  <c r="W583" i="1"/>
  <c r="W339" i="1"/>
  <c r="T91" i="1"/>
  <c r="S584" i="1"/>
  <c r="S340" i="1"/>
  <c r="W584" i="1"/>
  <c r="W340" i="1"/>
  <c r="S585" i="1"/>
  <c r="S341" i="1"/>
  <c r="W585" i="1"/>
  <c r="W341" i="1"/>
  <c r="T93" i="1"/>
  <c r="S586" i="1"/>
  <c r="S342" i="1"/>
  <c r="W586" i="1"/>
  <c r="W342" i="1"/>
  <c r="T94" i="1"/>
  <c r="S587" i="1"/>
  <c r="S343" i="1"/>
  <c r="W587" i="1"/>
  <c r="W343" i="1"/>
  <c r="T95" i="1"/>
  <c r="S588" i="1"/>
  <c r="AA588" i="1" s="1"/>
  <c r="S344" i="1"/>
  <c r="W588" i="1"/>
  <c r="W344" i="1"/>
  <c r="T96" i="1"/>
  <c r="S589" i="1"/>
  <c r="S345" i="1"/>
  <c r="W589" i="1"/>
  <c r="W345" i="1"/>
  <c r="T97" i="1"/>
  <c r="S590" i="1"/>
  <c r="S346" i="1"/>
  <c r="W590" i="1"/>
  <c r="W346" i="1"/>
  <c r="T98" i="1"/>
  <c r="S591" i="1"/>
  <c r="S347" i="1"/>
  <c r="W591" i="1"/>
  <c r="W347" i="1"/>
  <c r="T99" i="1"/>
  <c r="S592" i="1"/>
  <c r="AA592" i="1" s="1"/>
  <c r="S348" i="1"/>
  <c r="W592" i="1"/>
  <c r="W348" i="1"/>
  <c r="S593" i="1"/>
  <c r="AA593" i="1" s="1"/>
  <c r="S349" i="1"/>
  <c r="W593" i="1"/>
  <c r="W349" i="1"/>
  <c r="T101" i="1"/>
  <c r="S594" i="1"/>
  <c r="S350" i="1"/>
  <c r="W594" i="1"/>
  <c r="W350" i="1"/>
  <c r="T102" i="1"/>
  <c r="S595" i="1"/>
  <c r="S351" i="1"/>
  <c r="W595" i="1"/>
  <c r="W351" i="1"/>
  <c r="S596" i="1"/>
  <c r="S352" i="1"/>
  <c r="W596" i="1"/>
  <c r="W352" i="1"/>
  <c r="S597" i="1"/>
  <c r="S353" i="1"/>
  <c r="W597" i="1"/>
  <c r="W353" i="1"/>
  <c r="T105" i="1"/>
  <c r="S598" i="1"/>
  <c r="S354" i="1"/>
  <c r="W598" i="1"/>
  <c r="W354" i="1"/>
  <c r="T106" i="1"/>
  <c r="S599" i="1"/>
  <c r="AA599" i="1" s="1"/>
  <c r="S355" i="1"/>
  <c r="W599" i="1"/>
  <c r="W355" i="1"/>
  <c r="S600" i="1"/>
  <c r="AA600" i="1" s="1"/>
  <c r="S356" i="1"/>
  <c r="W600" i="1"/>
  <c r="W356" i="1"/>
  <c r="S601" i="1"/>
  <c r="AA601" i="1" s="1"/>
  <c r="S357" i="1"/>
  <c r="W601" i="1"/>
  <c r="W357" i="1"/>
  <c r="T109" i="1"/>
  <c r="S602" i="1"/>
  <c r="S358" i="1"/>
  <c r="W602" i="1"/>
  <c r="W358" i="1"/>
  <c r="T110" i="1"/>
  <c r="S603" i="1"/>
  <c r="S359" i="1"/>
  <c r="W603" i="1"/>
  <c r="W359" i="1"/>
  <c r="T111" i="1"/>
  <c r="S604" i="1"/>
  <c r="S360" i="1"/>
  <c r="W604" i="1"/>
  <c r="W360" i="1"/>
  <c r="S605" i="1"/>
  <c r="S361" i="1"/>
  <c r="W605" i="1"/>
  <c r="W361" i="1"/>
  <c r="S606" i="1"/>
  <c r="S362" i="1"/>
  <c r="W606" i="1"/>
  <c r="W362" i="1"/>
  <c r="S607" i="1"/>
  <c r="S363" i="1"/>
  <c r="W607" i="1"/>
  <c r="W363" i="1"/>
  <c r="S608" i="1"/>
  <c r="S364" i="1"/>
  <c r="W608" i="1"/>
  <c r="W364" i="1"/>
  <c r="S609" i="1"/>
  <c r="S365" i="1"/>
  <c r="W609" i="1"/>
  <c r="W365" i="1"/>
  <c r="S610" i="1"/>
  <c r="S366" i="1"/>
  <c r="W610" i="1"/>
  <c r="W366" i="1"/>
  <c r="S611" i="1"/>
  <c r="S367" i="1"/>
  <c r="W611" i="1"/>
  <c r="W367" i="1"/>
  <c r="S612" i="1"/>
  <c r="S368" i="1"/>
  <c r="W612" i="1"/>
  <c r="W368" i="1"/>
  <c r="S613" i="1"/>
  <c r="S369" i="1"/>
  <c r="W613" i="1"/>
  <c r="W369" i="1"/>
  <c r="S614" i="1"/>
  <c r="S370" i="1"/>
  <c r="W614" i="1"/>
  <c r="W370" i="1"/>
  <c r="S615" i="1"/>
  <c r="S371" i="1"/>
  <c r="W615" i="1"/>
  <c r="W371" i="1"/>
  <c r="S616" i="1"/>
  <c r="S372" i="1"/>
  <c r="W616" i="1"/>
  <c r="W372" i="1"/>
  <c r="S617" i="1"/>
  <c r="S373" i="1"/>
  <c r="W617" i="1"/>
  <c r="W373" i="1"/>
  <c r="S618" i="1"/>
  <c r="S374" i="1"/>
  <c r="W618" i="1"/>
  <c r="W374" i="1"/>
  <c r="S619" i="1"/>
  <c r="S375" i="1"/>
  <c r="W619" i="1"/>
  <c r="W375" i="1"/>
  <c r="S620" i="1"/>
  <c r="S376" i="1"/>
  <c r="W620" i="1"/>
  <c r="W376" i="1"/>
  <c r="S621" i="1"/>
  <c r="S377" i="1"/>
  <c r="W621" i="1"/>
  <c r="W377" i="1"/>
  <c r="S622" i="1"/>
  <c r="S378" i="1"/>
  <c r="W622" i="1"/>
  <c r="W378" i="1"/>
  <c r="S623" i="1"/>
  <c r="S379" i="1"/>
  <c r="W623" i="1"/>
  <c r="W379" i="1"/>
  <c r="S624" i="1"/>
  <c r="S380" i="1"/>
  <c r="W624" i="1"/>
  <c r="W380" i="1"/>
  <c r="S625" i="1"/>
  <c r="S381" i="1"/>
  <c r="R133" i="1"/>
  <c r="W625" i="1"/>
  <c r="W381" i="1"/>
  <c r="V133" i="1"/>
  <c r="V626" i="1"/>
  <c r="V382" i="1"/>
  <c r="U134" i="1"/>
  <c r="S629" i="1"/>
  <c r="AA629" i="1" s="1"/>
  <c r="S385" i="1"/>
  <c r="R137" i="1"/>
  <c r="W629" i="1"/>
  <c r="W385" i="1"/>
  <c r="V137" i="1"/>
  <c r="V630" i="1"/>
  <c r="V386" i="1"/>
  <c r="U138" i="1"/>
  <c r="S633" i="1"/>
  <c r="S389" i="1"/>
  <c r="R141" i="1"/>
  <c r="W633" i="1"/>
  <c r="W389" i="1"/>
  <c r="V141" i="1"/>
  <c r="V634" i="1"/>
  <c r="V390" i="1"/>
  <c r="U142" i="1"/>
  <c r="S637" i="1"/>
  <c r="S393" i="1"/>
  <c r="AA393" i="1" s="1"/>
  <c r="R145" i="1"/>
  <c r="W637" i="1"/>
  <c r="W393" i="1"/>
  <c r="V145" i="1"/>
  <c r="V638" i="1"/>
  <c r="V394" i="1"/>
  <c r="U146" i="1"/>
  <c r="T573" i="1"/>
  <c r="T329" i="1"/>
  <c r="X573" i="1"/>
  <c r="X329" i="1"/>
  <c r="T574" i="1"/>
  <c r="T330" i="1"/>
  <c r="X574" i="1"/>
  <c r="X330" i="1"/>
  <c r="T575" i="1"/>
  <c r="T331" i="1"/>
  <c r="X575" i="1"/>
  <c r="X331" i="1"/>
  <c r="T576" i="1"/>
  <c r="T332" i="1"/>
  <c r="X576" i="1"/>
  <c r="X332" i="1"/>
  <c r="T577" i="1"/>
  <c r="T333" i="1"/>
  <c r="X577" i="1"/>
  <c r="X333" i="1"/>
  <c r="T578" i="1"/>
  <c r="T334" i="1"/>
  <c r="X578" i="1"/>
  <c r="X334" i="1"/>
  <c r="T579" i="1"/>
  <c r="T335" i="1"/>
  <c r="X579" i="1"/>
  <c r="X335" i="1"/>
  <c r="T580" i="1"/>
  <c r="T336" i="1"/>
  <c r="X580" i="1"/>
  <c r="X336" i="1"/>
  <c r="T581" i="1"/>
  <c r="T337" i="1"/>
  <c r="X581" i="1"/>
  <c r="X337" i="1"/>
  <c r="T582" i="1"/>
  <c r="T338" i="1"/>
  <c r="X582" i="1"/>
  <c r="X338" i="1"/>
  <c r="T583" i="1"/>
  <c r="T339" i="1"/>
  <c r="X583" i="1"/>
  <c r="X339" i="1"/>
  <c r="T584" i="1"/>
  <c r="T340" i="1"/>
  <c r="X584" i="1"/>
  <c r="X340" i="1"/>
  <c r="T585" i="1"/>
  <c r="T341" i="1"/>
  <c r="X585" i="1"/>
  <c r="X341" i="1"/>
  <c r="T586" i="1"/>
  <c r="T342" i="1"/>
  <c r="X586" i="1"/>
  <c r="X342" i="1"/>
  <c r="T587" i="1"/>
  <c r="T343" i="1"/>
  <c r="X587" i="1"/>
  <c r="X343" i="1"/>
  <c r="T588" i="1"/>
  <c r="T344" i="1"/>
  <c r="X588" i="1"/>
  <c r="X344" i="1"/>
  <c r="T589" i="1"/>
  <c r="T345" i="1"/>
  <c r="X589" i="1"/>
  <c r="X345" i="1"/>
  <c r="T590" i="1"/>
  <c r="T346" i="1"/>
  <c r="X590" i="1"/>
  <c r="X346" i="1"/>
  <c r="T591" i="1"/>
  <c r="T347" i="1"/>
  <c r="X591" i="1"/>
  <c r="X347" i="1"/>
  <c r="T592" i="1"/>
  <c r="T348" i="1"/>
  <c r="X592" i="1"/>
  <c r="X348" i="1"/>
  <c r="T593" i="1"/>
  <c r="T349" i="1"/>
  <c r="X593" i="1"/>
  <c r="X349" i="1"/>
  <c r="T594" i="1"/>
  <c r="T350" i="1"/>
  <c r="X594" i="1"/>
  <c r="X350" i="1"/>
  <c r="T595" i="1"/>
  <c r="T351" i="1"/>
  <c r="X595" i="1"/>
  <c r="X351" i="1"/>
  <c r="T596" i="1"/>
  <c r="T352" i="1"/>
  <c r="X596" i="1"/>
  <c r="X352" i="1"/>
  <c r="T597" i="1"/>
  <c r="T353" i="1"/>
  <c r="X597" i="1"/>
  <c r="X353" i="1"/>
  <c r="T598" i="1"/>
  <c r="T354" i="1"/>
  <c r="X598" i="1"/>
  <c r="X354" i="1"/>
  <c r="T599" i="1"/>
  <c r="T355" i="1"/>
  <c r="X599" i="1"/>
  <c r="X355" i="1"/>
  <c r="T600" i="1"/>
  <c r="T356" i="1"/>
  <c r="X600" i="1"/>
  <c r="X356" i="1"/>
  <c r="T601" i="1"/>
  <c r="T357" i="1"/>
  <c r="X601" i="1"/>
  <c r="X357" i="1"/>
  <c r="T602" i="1"/>
  <c r="T358" i="1"/>
  <c r="X602" i="1"/>
  <c r="X358" i="1"/>
  <c r="T603" i="1"/>
  <c r="T359" i="1"/>
  <c r="X603" i="1"/>
  <c r="X359" i="1"/>
  <c r="T604" i="1"/>
  <c r="T360" i="1"/>
  <c r="X604" i="1"/>
  <c r="X360" i="1"/>
  <c r="T605" i="1"/>
  <c r="T361" i="1"/>
  <c r="X605" i="1"/>
  <c r="X361" i="1"/>
  <c r="T606" i="1"/>
  <c r="T362" i="1"/>
  <c r="X606" i="1"/>
  <c r="X362" i="1"/>
  <c r="T607" i="1"/>
  <c r="T363" i="1"/>
  <c r="X607" i="1"/>
  <c r="X363" i="1"/>
  <c r="T608" i="1"/>
  <c r="T364" i="1"/>
  <c r="X608" i="1"/>
  <c r="X364" i="1"/>
  <c r="T609" i="1"/>
  <c r="T365" i="1"/>
  <c r="X609" i="1"/>
  <c r="X365" i="1"/>
  <c r="T610" i="1"/>
  <c r="T366" i="1"/>
  <c r="X610" i="1"/>
  <c r="X366" i="1"/>
  <c r="T611" i="1"/>
  <c r="T367" i="1"/>
  <c r="X611" i="1"/>
  <c r="X367" i="1"/>
  <c r="T612" i="1"/>
  <c r="T368" i="1"/>
  <c r="X612" i="1"/>
  <c r="X368" i="1"/>
  <c r="T613" i="1"/>
  <c r="T369" i="1"/>
  <c r="X613" i="1"/>
  <c r="X369" i="1"/>
  <c r="T614" i="1"/>
  <c r="T370" i="1"/>
  <c r="X614" i="1"/>
  <c r="X370" i="1"/>
  <c r="T615" i="1"/>
  <c r="T371" i="1"/>
  <c r="X615" i="1"/>
  <c r="X371" i="1"/>
  <c r="T616" i="1"/>
  <c r="T372" i="1"/>
  <c r="X616" i="1"/>
  <c r="X372" i="1"/>
  <c r="T617" i="1"/>
  <c r="T373" i="1"/>
  <c r="X617" i="1"/>
  <c r="X373" i="1"/>
  <c r="T618" i="1"/>
  <c r="T374" i="1"/>
  <c r="X618" i="1"/>
  <c r="X374" i="1"/>
  <c r="T619" i="1"/>
  <c r="T375" i="1"/>
  <c r="X619" i="1"/>
  <c r="X375" i="1"/>
  <c r="T620" i="1"/>
  <c r="T376" i="1"/>
  <c r="X620" i="1"/>
  <c r="X376" i="1"/>
  <c r="T621" i="1"/>
  <c r="T377" i="1"/>
  <c r="X621" i="1"/>
  <c r="X377" i="1"/>
  <c r="T622" i="1"/>
  <c r="T378" i="1"/>
  <c r="X622" i="1"/>
  <c r="X378" i="1"/>
  <c r="T623" i="1"/>
  <c r="T379" i="1"/>
  <c r="X623" i="1"/>
  <c r="X379" i="1"/>
  <c r="T624" i="1"/>
  <c r="T380" i="1"/>
  <c r="X624" i="1"/>
  <c r="X380" i="1"/>
  <c r="T625" i="1"/>
  <c r="T381" i="1"/>
  <c r="S626" i="1"/>
  <c r="S382" i="1"/>
  <c r="R134" i="1"/>
  <c r="W626" i="1"/>
  <c r="W382" i="1"/>
  <c r="V134" i="1"/>
  <c r="V627" i="1"/>
  <c r="V383" i="1"/>
  <c r="U135" i="1"/>
  <c r="S630" i="1"/>
  <c r="S386" i="1"/>
  <c r="R138" i="1"/>
  <c r="W630" i="1"/>
  <c r="W386" i="1"/>
  <c r="V138" i="1"/>
  <c r="V631" i="1"/>
  <c r="V387" i="1"/>
  <c r="U139" i="1"/>
  <c r="S634" i="1"/>
  <c r="S390" i="1"/>
  <c r="R142" i="1"/>
  <c r="W634" i="1"/>
  <c r="W390" i="1"/>
  <c r="V142" i="1"/>
  <c r="V635" i="1"/>
  <c r="V391" i="1"/>
  <c r="U143" i="1"/>
  <c r="S638" i="1"/>
  <c r="AA638" i="1" s="1"/>
  <c r="S394" i="1"/>
  <c r="R146" i="1"/>
  <c r="W638" i="1"/>
  <c r="W394" i="1"/>
  <c r="V146" i="1"/>
  <c r="V639" i="1"/>
  <c r="V395" i="1"/>
  <c r="U147" i="1"/>
  <c r="X496" i="1"/>
  <c r="X252" i="1"/>
  <c r="X497" i="1"/>
  <c r="X253" i="1"/>
  <c r="T499" i="1"/>
  <c r="T255" i="1"/>
  <c r="T500" i="1"/>
  <c r="T256" i="1"/>
  <c r="X505" i="1"/>
  <c r="X261" i="1"/>
  <c r="X506" i="1"/>
  <c r="X262" i="1"/>
  <c r="T509" i="1"/>
  <c r="T265" i="1"/>
  <c r="T512" i="1"/>
  <c r="T268" i="1"/>
  <c r="T513" i="1"/>
  <c r="T269" i="1"/>
  <c r="T514" i="1"/>
  <c r="T270" i="1"/>
  <c r="X515" i="1"/>
  <c r="X271" i="1"/>
  <c r="T516" i="1"/>
  <c r="T272" i="1"/>
  <c r="X518" i="1"/>
  <c r="X274" i="1"/>
  <c r="X519" i="1"/>
  <c r="X275" i="1"/>
  <c r="T521" i="1"/>
  <c r="T277" i="1"/>
  <c r="X525" i="1"/>
  <c r="X281" i="1"/>
  <c r="T527" i="1"/>
  <c r="T283" i="1"/>
  <c r="T528" i="1"/>
  <c r="T284" i="1"/>
  <c r="X533" i="1"/>
  <c r="X289" i="1"/>
  <c r="X534" i="1"/>
  <c r="X290" i="1"/>
  <c r="T537" i="1"/>
  <c r="T293" i="1"/>
  <c r="X538" i="1"/>
  <c r="X294" i="1"/>
  <c r="X541" i="1"/>
  <c r="X297" i="1"/>
  <c r="X542" i="1"/>
  <c r="X298" i="1"/>
  <c r="X543" i="1"/>
  <c r="X299" i="1"/>
  <c r="T545" i="1"/>
  <c r="T301" i="1"/>
  <c r="T548" i="1"/>
  <c r="T304" i="1"/>
  <c r="X549" i="1"/>
  <c r="X305" i="1"/>
  <c r="T552" i="1"/>
  <c r="T308" i="1"/>
  <c r="T556" i="1"/>
  <c r="T312" i="1"/>
  <c r="X557" i="1"/>
  <c r="X313" i="1"/>
  <c r="X558" i="1"/>
  <c r="X314" i="1"/>
  <c r="T560" i="1"/>
  <c r="T316" i="1"/>
  <c r="X561" i="1"/>
  <c r="X317" i="1"/>
  <c r="X565" i="1"/>
  <c r="X321" i="1"/>
  <c r="T568" i="1"/>
  <c r="T324" i="1"/>
  <c r="T572" i="1"/>
  <c r="T328" i="1"/>
  <c r="U501" i="1"/>
  <c r="U257" i="1"/>
  <c r="U524" i="1"/>
  <c r="U280" i="1"/>
  <c r="U530" i="1"/>
  <c r="U286" i="1"/>
  <c r="U536" i="1"/>
  <c r="U292" i="1"/>
  <c r="U540" i="1"/>
  <c r="U296" i="1"/>
  <c r="U546" i="1"/>
  <c r="U302" i="1"/>
  <c r="U552" i="1"/>
  <c r="U308" i="1"/>
  <c r="U553" i="1"/>
  <c r="U309" i="1"/>
  <c r="U558" i="1"/>
  <c r="U314" i="1"/>
  <c r="U567" i="1"/>
  <c r="U323" i="1"/>
  <c r="U573" i="1"/>
  <c r="U329" i="1"/>
  <c r="U576" i="1"/>
  <c r="U332" i="1"/>
  <c r="U581" i="1"/>
  <c r="U337" i="1"/>
  <c r="U584" i="1"/>
  <c r="U340" i="1"/>
  <c r="U592" i="1"/>
  <c r="U348" i="1"/>
  <c r="U595" i="1"/>
  <c r="U351" i="1"/>
  <c r="U596" i="1"/>
  <c r="U352" i="1"/>
  <c r="U599" i="1"/>
  <c r="U355" i="1"/>
  <c r="U600" i="1"/>
  <c r="U356" i="1"/>
  <c r="U604" i="1"/>
  <c r="U360" i="1"/>
  <c r="U605" i="1"/>
  <c r="U361" i="1"/>
  <c r="U606" i="1"/>
  <c r="U362" i="1"/>
  <c r="U607" i="1"/>
  <c r="U363" i="1"/>
  <c r="U608" i="1"/>
  <c r="U364" i="1"/>
  <c r="U609" i="1"/>
  <c r="U365" i="1"/>
  <c r="U610" i="1"/>
  <c r="U366" i="1"/>
  <c r="U611" i="1"/>
  <c r="U367" i="1"/>
  <c r="U612" i="1"/>
  <c r="U368" i="1"/>
  <c r="U613" i="1"/>
  <c r="U369" i="1"/>
  <c r="U614" i="1"/>
  <c r="U370" i="1"/>
  <c r="U615" i="1"/>
  <c r="U371" i="1"/>
  <c r="U616" i="1"/>
  <c r="U372" i="1"/>
  <c r="U617" i="1"/>
  <c r="U373" i="1"/>
  <c r="U618" i="1"/>
  <c r="U374" i="1"/>
  <c r="U619" i="1"/>
  <c r="U375" i="1"/>
  <c r="U620" i="1"/>
  <c r="U376" i="1"/>
  <c r="U621" i="1"/>
  <c r="U377" i="1"/>
  <c r="U622" i="1"/>
  <c r="U378" i="1"/>
  <c r="U623" i="1"/>
  <c r="U379" i="1"/>
  <c r="U624" i="1"/>
  <c r="U380" i="1"/>
  <c r="S627" i="1"/>
  <c r="AA627" i="1" s="1"/>
  <c r="S383" i="1"/>
  <c r="AA383" i="1" s="1"/>
  <c r="R135" i="1"/>
  <c r="W627" i="1"/>
  <c r="W383" i="1"/>
  <c r="V135" i="1"/>
  <c r="V628" i="1"/>
  <c r="V384" i="1"/>
  <c r="U136" i="1"/>
  <c r="S631" i="1"/>
  <c r="AA631" i="1" s="1"/>
  <c r="S387" i="1"/>
  <c r="R139" i="1"/>
  <c r="W631" i="1"/>
  <c r="W387" i="1"/>
  <c r="V139" i="1"/>
  <c r="V632" i="1"/>
  <c r="V388" i="1"/>
  <c r="U140" i="1"/>
  <c r="S635" i="1"/>
  <c r="S391" i="1"/>
  <c r="R143" i="1"/>
  <c r="W635" i="1"/>
  <c r="W391" i="1"/>
  <c r="V143" i="1"/>
  <c r="V636" i="1"/>
  <c r="V392" i="1"/>
  <c r="U144" i="1"/>
  <c r="S639" i="1"/>
  <c r="S395" i="1"/>
  <c r="AA395" i="1" s="1"/>
  <c r="R147" i="1"/>
  <c r="W639" i="1"/>
  <c r="W395" i="1"/>
  <c r="V147" i="1"/>
  <c r="V640" i="1"/>
  <c r="V396" i="1"/>
  <c r="U148" i="1"/>
  <c r="X625" i="1"/>
  <c r="X381" i="1"/>
  <c r="T626" i="1"/>
  <c r="T382" i="1"/>
  <c r="X626" i="1"/>
  <c r="X382" i="1"/>
  <c r="T627" i="1"/>
  <c r="T383" i="1"/>
  <c r="X627" i="1"/>
  <c r="X383" i="1"/>
  <c r="T628" i="1"/>
  <c r="T384" i="1"/>
  <c r="X628" i="1"/>
  <c r="X384" i="1"/>
  <c r="T629" i="1"/>
  <c r="T385" i="1"/>
  <c r="X629" i="1"/>
  <c r="X385" i="1"/>
  <c r="T630" i="1"/>
  <c r="T386" i="1"/>
  <c r="X630" i="1"/>
  <c r="X386" i="1"/>
  <c r="T631" i="1"/>
  <c r="T387" i="1"/>
  <c r="X631" i="1"/>
  <c r="X387" i="1"/>
  <c r="T632" i="1"/>
  <c r="T388" i="1"/>
  <c r="X632" i="1"/>
  <c r="X388" i="1"/>
  <c r="T633" i="1"/>
  <c r="T389" i="1"/>
  <c r="X633" i="1"/>
  <c r="X389" i="1"/>
  <c r="T634" i="1"/>
  <c r="T390" i="1"/>
  <c r="X634" i="1"/>
  <c r="X390" i="1"/>
  <c r="T635" i="1"/>
  <c r="T391" i="1"/>
  <c r="X635" i="1"/>
  <c r="X391" i="1"/>
  <c r="T636" i="1"/>
  <c r="T392" i="1"/>
  <c r="X636" i="1"/>
  <c r="X392" i="1"/>
  <c r="T637" i="1"/>
  <c r="T393" i="1"/>
  <c r="X637" i="1"/>
  <c r="X393" i="1"/>
  <c r="T638" i="1"/>
  <c r="T394" i="1"/>
  <c r="X638" i="1"/>
  <c r="X394" i="1"/>
  <c r="T639" i="1"/>
  <c r="T395" i="1"/>
  <c r="X639" i="1"/>
  <c r="X395" i="1"/>
  <c r="T640" i="1"/>
  <c r="T396" i="1"/>
  <c r="X640" i="1"/>
  <c r="X396" i="1"/>
  <c r="T641" i="1"/>
  <c r="T397" i="1"/>
  <c r="X641" i="1"/>
  <c r="X397" i="1"/>
  <c r="T642" i="1"/>
  <c r="T398" i="1"/>
  <c r="X642" i="1"/>
  <c r="X398" i="1"/>
  <c r="T643" i="1"/>
  <c r="T399" i="1"/>
  <c r="X643" i="1"/>
  <c r="X399" i="1"/>
  <c r="T644" i="1"/>
  <c r="T400" i="1"/>
  <c r="X644" i="1"/>
  <c r="X400" i="1"/>
  <c r="T645" i="1"/>
  <c r="T401" i="1"/>
  <c r="X645" i="1"/>
  <c r="X401" i="1"/>
  <c r="T646" i="1"/>
  <c r="T402" i="1"/>
  <c r="X646" i="1"/>
  <c r="X402" i="1"/>
  <c r="T647" i="1"/>
  <c r="T403" i="1"/>
  <c r="X647" i="1"/>
  <c r="X403" i="1"/>
  <c r="T648" i="1"/>
  <c r="T404" i="1"/>
  <c r="X648" i="1"/>
  <c r="X404" i="1"/>
  <c r="T649" i="1"/>
  <c r="T405" i="1"/>
  <c r="X649" i="1"/>
  <c r="X405" i="1"/>
  <c r="T650" i="1"/>
  <c r="T406" i="1"/>
  <c r="X650" i="1"/>
  <c r="X406" i="1"/>
  <c r="T651" i="1"/>
  <c r="T407" i="1"/>
  <c r="X651" i="1"/>
  <c r="X407" i="1"/>
  <c r="T652" i="1"/>
  <c r="T408" i="1"/>
  <c r="X652" i="1"/>
  <c r="X408" i="1"/>
  <c r="T653" i="1"/>
  <c r="T409" i="1"/>
  <c r="X653" i="1"/>
  <c r="X409" i="1"/>
  <c r="T654" i="1"/>
  <c r="T410" i="1"/>
  <c r="X654" i="1"/>
  <c r="X410" i="1"/>
  <c r="T655" i="1"/>
  <c r="T411" i="1"/>
  <c r="X655" i="1"/>
  <c r="X411" i="1"/>
  <c r="T656" i="1"/>
  <c r="T412" i="1"/>
  <c r="X656" i="1"/>
  <c r="X412" i="1"/>
  <c r="T657" i="1"/>
  <c r="T413" i="1"/>
  <c r="X657" i="1"/>
  <c r="X413" i="1"/>
  <c r="T658" i="1"/>
  <c r="T414" i="1"/>
  <c r="X658" i="1"/>
  <c r="X414" i="1"/>
  <c r="T659" i="1"/>
  <c r="T415" i="1"/>
  <c r="S167" i="1"/>
  <c r="X659" i="1"/>
  <c r="X415" i="1"/>
  <c r="W167" i="1"/>
  <c r="T661" i="1"/>
  <c r="T417" i="1"/>
  <c r="S169" i="1"/>
  <c r="X661" i="1"/>
  <c r="X417" i="1"/>
  <c r="W169" i="1"/>
  <c r="T663" i="1"/>
  <c r="T419" i="1"/>
  <c r="S171" i="1"/>
  <c r="X663" i="1"/>
  <c r="X419" i="1"/>
  <c r="W171" i="1"/>
  <c r="T665" i="1"/>
  <c r="T421" i="1"/>
  <c r="S173" i="1"/>
  <c r="X665" i="1"/>
  <c r="X421" i="1"/>
  <c r="W173" i="1"/>
  <c r="T667" i="1"/>
  <c r="T423" i="1"/>
  <c r="S175" i="1"/>
  <c r="X667" i="1"/>
  <c r="X423" i="1"/>
  <c r="W175" i="1"/>
  <c r="T669" i="1"/>
  <c r="T425" i="1"/>
  <c r="S177" i="1"/>
  <c r="X669" i="1"/>
  <c r="X425" i="1"/>
  <c r="W177" i="1"/>
  <c r="T671" i="1"/>
  <c r="T427" i="1"/>
  <c r="S179" i="1"/>
  <c r="X671" i="1"/>
  <c r="X427" i="1"/>
  <c r="W179" i="1"/>
  <c r="T673" i="1"/>
  <c r="T429" i="1"/>
  <c r="S181" i="1"/>
  <c r="X673" i="1"/>
  <c r="X429" i="1"/>
  <c r="W181" i="1"/>
  <c r="T675" i="1"/>
  <c r="T431" i="1"/>
  <c r="S183" i="1"/>
  <c r="X675" i="1"/>
  <c r="X431" i="1"/>
  <c r="W183" i="1"/>
  <c r="T677" i="1"/>
  <c r="T433" i="1"/>
  <c r="S185" i="1"/>
  <c r="X677" i="1"/>
  <c r="X433" i="1"/>
  <c r="W185" i="1"/>
  <c r="T679" i="1"/>
  <c r="T435" i="1"/>
  <c r="S187" i="1"/>
  <c r="X679" i="1"/>
  <c r="X435" i="1"/>
  <c r="W187" i="1"/>
  <c r="T681" i="1"/>
  <c r="T437" i="1"/>
  <c r="S189" i="1"/>
  <c r="X681" i="1"/>
  <c r="X437" i="1"/>
  <c r="W189" i="1"/>
  <c r="T683" i="1"/>
  <c r="T439" i="1"/>
  <c r="S191" i="1"/>
  <c r="X683" i="1"/>
  <c r="X439" i="1"/>
  <c r="W191" i="1"/>
  <c r="T685" i="1"/>
  <c r="T441" i="1"/>
  <c r="S193" i="1"/>
  <c r="X685" i="1"/>
  <c r="X441" i="1"/>
  <c r="W193" i="1"/>
  <c r="T687" i="1"/>
  <c r="T443" i="1"/>
  <c r="S195" i="1"/>
  <c r="X687" i="1"/>
  <c r="X443" i="1"/>
  <c r="W195" i="1"/>
  <c r="T689" i="1"/>
  <c r="T445" i="1"/>
  <c r="S197" i="1"/>
  <c r="X689" i="1"/>
  <c r="X445" i="1"/>
  <c r="W197" i="1"/>
  <c r="T691" i="1"/>
  <c r="T447" i="1"/>
  <c r="S199" i="1"/>
  <c r="X691" i="1"/>
  <c r="X447" i="1"/>
  <c r="W199" i="1"/>
  <c r="T693" i="1"/>
  <c r="T449" i="1"/>
  <c r="S201" i="1"/>
  <c r="X693" i="1"/>
  <c r="X449" i="1"/>
  <c r="W201" i="1"/>
  <c r="T695" i="1"/>
  <c r="T451" i="1"/>
  <c r="S203" i="1"/>
  <c r="X695" i="1"/>
  <c r="X451" i="1"/>
  <c r="W203" i="1"/>
  <c r="T697" i="1"/>
  <c r="T453" i="1"/>
  <c r="S205" i="1"/>
  <c r="X697" i="1"/>
  <c r="X453" i="1"/>
  <c r="W205" i="1"/>
  <c r="T699" i="1"/>
  <c r="T455" i="1"/>
  <c r="S207" i="1"/>
  <c r="X699" i="1"/>
  <c r="X455" i="1"/>
  <c r="W207" i="1"/>
  <c r="T701" i="1"/>
  <c r="T457" i="1"/>
  <c r="S209" i="1"/>
  <c r="X701" i="1"/>
  <c r="X457" i="1"/>
  <c r="W209" i="1"/>
  <c r="T703" i="1"/>
  <c r="T459" i="1"/>
  <c r="S211" i="1"/>
  <c r="X703" i="1"/>
  <c r="X459" i="1"/>
  <c r="W211" i="1"/>
  <c r="T705" i="1"/>
  <c r="T461" i="1"/>
  <c r="S213" i="1"/>
  <c r="X705" i="1"/>
  <c r="X461" i="1"/>
  <c r="W213" i="1"/>
  <c r="T707" i="1"/>
  <c r="T463" i="1"/>
  <c r="S215" i="1"/>
  <c r="X707" i="1"/>
  <c r="X463" i="1"/>
  <c r="W215" i="1"/>
  <c r="T709" i="1"/>
  <c r="T465" i="1"/>
  <c r="S217" i="1"/>
  <c r="X709" i="1"/>
  <c r="X465" i="1"/>
  <c r="W217" i="1"/>
  <c r="T711" i="1"/>
  <c r="T467" i="1"/>
  <c r="S219" i="1"/>
  <c r="X711" i="1"/>
  <c r="X467" i="1"/>
  <c r="W219" i="1"/>
  <c r="T713" i="1"/>
  <c r="T469" i="1"/>
  <c r="S221" i="1"/>
  <c r="X713" i="1"/>
  <c r="X469" i="1"/>
  <c r="W221" i="1"/>
  <c r="T714" i="1"/>
  <c r="T470" i="1"/>
  <c r="S222" i="1"/>
  <c r="X714" i="1"/>
  <c r="X470" i="1"/>
  <c r="W222" i="1"/>
  <c r="T718" i="1"/>
  <c r="T474" i="1"/>
  <c r="S226" i="1"/>
  <c r="X718" i="1"/>
  <c r="X474" i="1"/>
  <c r="W226" i="1"/>
  <c r="T722" i="1"/>
  <c r="T478" i="1"/>
  <c r="S230" i="1"/>
  <c r="X722" i="1"/>
  <c r="X478" i="1"/>
  <c r="W230" i="1"/>
  <c r="T726" i="1"/>
  <c r="T482" i="1"/>
  <c r="S234" i="1"/>
  <c r="X726" i="1"/>
  <c r="X482" i="1"/>
  <c r="W234" i="1"/>
  <c r="T730" i="1"/>
  <c r="T486" i="1"/>
  <c r="S238" i="1"/>
  <c r="X730" i="1"/>
  <c r="X486" i="1"/>
  <c r="W238" i="1"/>
  <c r="T734" i="1"/>
  <c r="T490" i="1"/>
  <c r="S242" i="1"/>
  <c r="X734" i="1"/>
  <c r="X490" i="1"/>
  <c r="W242" i="1"/>
  <c r="U625" i="1"/>
  <c r="U381" i="1"/>
  <c r="U626" i="1"/>
  <c r="U382" i="1"/>
  <c r="U627" i="1"/>
  <c r="U383" i="1"/>
  <c r="U628" i="1"/>
  <c r="U384" i="1"/>
  <c r="U629" i="1"/>
  <c r="U385" i="1"/>
  <c r="U630" i="1"/>
  <c r="U386" i="1"/>
  <c r="U631" i="1"/>
  <c r="U387" i="1"/>
  <c r="U632" i="1"/>
  <c r="U388" i="1"/>
  <c r="U633" i="1"/>
  <c r="U389" i="1"/>
  <c r="U634" i="1"/>
  <c r="U390" i="1"/>
  <c r="U635" i="1"/>
  <c r="U391" i="1"/>
  <c r="U636" i="1"/>
  <c r="U392" i="1"/>
  <c r="U637" i="1"/>
  <c r="U393" i="1"/>
  <c r="U638" i="1"/>
  <c r="U394" i="1"/>
  <c r="U639" i="1"/>
  <c r="U395" i="1"/>
  <c r="U640" i="1"/>
  <c r="U396" i="1"/>
  <c r="U641" i="1"/>
  <c r="U397" i="1"/>
  <c r="U642" i="1"/>
  <c r="U398" i="1"/>
  <c r="U643" i="1"/>
  <c r="U399" i="1"/>
  <c r="U644" i="1"/>
  <c r="U400" i="1"/>
  <c r="U645" i="1"/>
  <c r="U401" i="1"/>
  <c r="U646" i="1"/>
  <c r="U402" i="1"/>
  <c r="U647" i="1"/>
  <c r="U403" i="1"/>
  <c r="U648" i="1"/>
  <c r="U404" i="1"/>
  <c r="U649" i="1"/>
  <c r="U405" i="1"/>
  <c r="U650" i="1"/>
  <c r="U406" i="1"/>
  <c r="U651" i="1"/>
  <c r="U407" i="1"/>
  <c r="U652" i="1"/>
  <c r="U408" i="1"/>
  <c r="U653" i="1"/>
  <c r="U409" i="1"/>
  <c r="U654" i="1"/>
  <c r="U410" i="1"/>
  <c r="U655" i="1"/>
  <c r="U411" i="1"/>
  <c r="U656" i="1"/>
  <c r="U412" i="1"/>
  <c r="U657" i="1"/>
  <c r="U413" i="1"/>
  <c r="U658" i="1"/>
  <c r="U414" i="1"/>
  <c r="U659" i="1"/>
  <c r="U415" i="1"/>
  <c r="S660" i="1"/>
  <c r="S416" i="1"/>
  <c r="AA416" i="1" s="1"/>
  <c r="W660" i="1"/>
  <c r="W416" i="1"/>
  <c r="U661" i="1"/>
  <c r="U417" i="1"/>
  <c r="S662" i="1"/>
  <c r="S418" i="1"/>
  <c r="W662" i="1"/>
  <c r="W418" i="1"/>
  <c r="U663" i="1"/>
  <c r="U419" i="1"/>
  <c r="S664" i="1"/>
  <c r="S420" i="1"/>
  <c r="AA420" i="1" s="1"/>
  <c r="W664" i="1"/>
  <c r="W420" i="1"/>
  <c r="U665" i="1"/>
  <c r="U421" i="1"/>
  <c r="S666" i="1"/>
  <c r="S422" i="1"/>
  <c r="W666" i="1"/>
  <c r="W422" i="1"/>
  <c r="U667" i="1"/>
  <c r="U423" i="1"/>
  <c r="S668" i="1"/>
  <c r="S424" i="1"/>
  <c r="AA424" i="1" s="1"/>
  <c r="W668" i="1"/>
  <c r="W424" i="1"/>
  <c r="U669" i="1"/>
  <c r="U425" i="1"/>
  <c r="S670" i="1"/>
  <c r="S426" i="1"/>
  <c r="W670" i="1"/>
  <c r="W426" i="1"/>
  <c r="U671" i="1"/>
  <c r="U427" i="1"/>
  <c r="S672" i="1"/>
  <c r="S428" i="1"/>
  <c r="AA428" i="1" s="1"/>
  <c r="W672" i="1"/>
  <c r="W428" i="1"/>
  <c r="U673" i="1"/>
  <c r="U429" i="1"/>
  <c r="S674" i="1"/>
  <c r="S430" i="1"/>
  <c r="W674" i="1"/>
  <c r="W430" i="1"/>
  <c r="U675" i="1"/>
  <c r="U431" i="1"/>
  <c r="S676" i="1"/>
  <c r="S432" i="1"/>
  <c r="AA432" i="1" s="1"/>
  <c r="W676" i="1"/>
  <c r="W432" i="1"/>
  <c r="U677" i="1"/>
  <c r="U433" i="1"/>
  <c r="S678" i="1"/>
  <c r="S434" i="1"/>
  <c r="W678" i="1"/>
  <c r="W434" i="1"/>
  <c r="U679" i="1"/>
  <c r="U435" i="1"/>
  <c r="S680" i="1"/>
  <c r="S436" i="1"/>
  <c r="AA436" i="1" s="1"/>
  <c r="W680" i="1"/>
  <c r="W436" i="1"/>
  <c r="U681" i="1"/>
  <c r="U437" i="1"/>
  <c r="S682" i="1"/>
  <c r="S438" i="1"/>
  <c r="W682" i="1"/>
  <c r="W438" i="1"/>
  <c r="U683" i="1"/>
  <c r="U439" i="1"/>
  <c r="S684" i="1"/>
  <c r="S440" i="1"/>
  <c r="AA440" i="1" s="1"/>
  <c r="W684" i="1"/>
  <c r="W440" i="1"/>
  <c r="U685" i="1"/>
  <c r="U441" i="1"/>
  <c r="S686" i="1"/>
  <c r="S442" i="1"/>
  <c r="W686" i="1"/>
  <c r="W442" i="1"/>
  <c r="U687" i="1"/>
  <c r="U443" i="1"/>
  <c r="S688" i="1"/>
  <c r="S444" i="1"/>
  <c r="AA444" i="1" s="1"/>
  <c r="W688" i="1"/>
  <c r="W444" i="1"/>
  <c r="U689" i="1"/>
  <c r="U445" i="1"/>
  <c r="S690" i="1"/>
  <c r="S446" i="1"/>
  <c r="W690" i="1"/>
  <c r="W446" i="1"/>
  <c r="U691" i="1"/>
  <c r="U447" i="1"/>
  <c r="S692" i="1"/>
  <c r="S448" i="1"/>
  <c r="AA448" i="1" s="1"/>
  <c r="W692" i="1"/>
  <c r="W448" i="1"/>
  <c r="U693" i="1"/>
  <c r="U449" i="1"/>
  <c r="S694" i="1"/>
  <c r="S450" i="1"/>
  <c r="W694" i="1"/>
  <c r="W450" i="1"/>
  <c r="U695" i="1"/>
  <c r="U451" i="1"/>
  <c r="S696" i="1"/>
  <c r="S452" i="1"/>
  <c r="AA452" i="1" s="1"/>
  <c r="W696" i="1"/>
  <c r="W452" i="1"/>
  <c r="U697" i="1"/>
  <c r="U453" i="1"/>
  <c r="S698" i="1"/>
  <c r="S454" i="1"/>
  <c r="W698" i="1"/>
  <c r="W454" i="1"/>
  <c r="U699" i="1"/>
  <c r="U455" i="1"/>
  <c r="S700" i="1"/>
  <c r="S456" i="1"/>
  <c r="AA456" i="1" s="1"/>
  <c r="W700" i="1"/>
  <c r="W456" i="1"/>
  <c r="U701" i="1"/>
  <c r="U457" i="1"/>
  <c r="S702" i="1"/>
  <c r="S458" i="1"/>
  <c r="W702" i="1"/>
  <c r="W458" i="1"/>
  <c r="U703" i="1"/>
  <c r="U459" i="1"/>
  <c r="S704" i="1"/>
  <c r="S460" i="1"/>
  <c r="AA460" i="1" s="1"/>
  <c r="W704" i="1"/>
  <c r="W460" i="1"/>
  <c r="U705" i="1"/>
  <c r="U461" i="1"/>
  <c r="S706" i="1"/>
  <c r="S462" i="1"/>
  <c r="W706" i="1"/>
  <c r="W462" i="1"/>
  <c r="U707" i="1"/>
  <c r="U463" i="1"/>
  <c r="S708" i="1"/>
  <c r="S464" i="1"/>
  <c r="AA464" i="1" s="1"/>
  <c r="W708" i="1"/>
  <c r="W464" i="1"/>
  <c r="U709" i="1"/>
  <c r="U465" i="1"/>
  <c r="S710" i="1"/>
  <c r="S466" i="1"/>
  <c r="W710" i="1"/>
  <c r="W466" i="1"/>
  <c r="U711" i="1"/>
  <c r="U467" i="1"/>
  <c r="S712" i="1"/>
  <c r="S468" i="1"/>
  <c r="AA468" i="1" s="1"/>
  <c r="W712" i="1"/>
  <c r="W468" i="1"/>
  <c r="U713" i="1"/>
  <c r="U469" i="1"/>
  <c r="T221" i="1"/>
  <c r="T715" i="1"/>
  <c r="T471" i="1"/>
  <c r="S223" i="1"/>
  <c r="X715" i="1"/>
  <c r="X471" i="1"/>
  <c r="W223" i="1"/>
  <c r="T719" i="1"/>
  <c r="T475" i="1"/>
  <c r="S227" i="1"/>
  <c r="X719" i="1"/>
  <c r="X475" i="1"/>
  <c r="W227" i="1"/>
  <c r="T723" i="1"/>
  <c r="T479" i="1"/>
  <c r="S231" i="1"/>
  <c r="X723" i="1"/>
  <c r="X479" i="1"/>
  <c r="W231" i="1"/>
  <c r="T727" i="1"/>
  <c r="T483" i="1"/>
  <c r="S235" i="1"/>
  <c r="X727" i="1"/>
  <c r="X483" i="1"/>
  <c r="W235" i="1"/>
  <c r="T731" i="1"/>
  <c r="T487" i="1"/>
  <c r="S239" i="1"/>
  <c r="X731" i="1"/>
  <c r="X487" i="1"/>
  <c r="W239" i="1"/>
  <c r="T735" i="1"/>
  <c r="T491" i="1"/>
  <c r="S243" i="1"/>
  <c r="X735" i="1"/>
  <c r="X491" i="1"/>
  <c r="W243" i="1"/>
  <c r="V641" i="1"/>
  <c r="V397" i="1"/>
  <c r="V642" i="1"/>
  <c r="V398" i="1"/>
  <c r="V643" i="1"/>
  <c r="V399" i="1"/>
  <c r="V644" i="1"/>
  <c r="V400" i="1"/>
  <c r="V645" i="1"/>
  <c r="V401" i="1"/>
  <c r="V646" i="1"/>
  <c r="V402" i="1"/>
  <c r="V647" i="1"/>
  <c r="V403" i="1"/>
  <c r="V648" i="1"/>
  <c r="V404" i="1"/>
  <c r="V649" i="1"/>
  <c r="V405" i="1"/>
  <c r="V650" i="1"/>
  <c r="V406" i="1"/>
  <c r="V651" i="1"/>
  <c r="V407" i="1"/>
  <c r="V652" i="1"/>
  <c r="V408" i="1"/>
  <c r="V653" i="1"/>
  <c r="V409" i="1"/>
  <c r="V654" i="1"/>
  <c r="V410" i="1"/>
  <c r="V655" i="1"/>
  <c r="V411" i="1"/>
  <c r="V656" i="1"/>
  <c r="V412" i="1"/>
  <c r="V657" i="1"/>
  <c r="V413" i="1"/>
  <c r="V658" i="1"/>
  <c r="V414" i="1"/>
  <c r="T660" i="1"/>
  <c r="T416" i="1"/>
  <c r="S168" i="1"/>
  <c r="X660" i="1"/>
  <c r="X416" i="1"/>
  <c r="W168" i="1"/>
  <c r="T662" i="1"/>
  <c r="T418" i="1"/>
  <c r="S170" i="1"/>
  <c r="X662" i="1"/>
  <c r="X418" i="1"/>
  <c r="W170" i="1"/>
  <c r="T664" i="1"/>
  <c r="T420" i="1"/>
  <c r="S172" i="1"/>
  <c r="X664" i="1"/>
  <c r="X420" i="1"/>
  <c r="W172" i="1"/>
  <c r="T666" i="1"/>
  <c r="T422" i="1"/>
  <c r="S174" i="1"/>
  <c r="X666" i="1"/>
  <c r="X422" i="1"/>
  <c r="W174" i="1"/>
  <c r="T668" i="1"/>
  <c r="T424" i="1"/>
  <c r="S176" i="1"/>
  <c r="X668" i="1"/>
  <c r="X424" i="1"/>
  <c r="W176" i="1"/>
  <c r="T670" i="1"/>
  <c r="T426" i="1"/>
  <c r="S178" i="1"/>
  <c r="X670" i="1"/>
  <c r="X426" i="1"/>
  <c r="W178" i="1"/>
  <c r="T672" i="1"/>
  <c r="T428" i="1"/>
  <c r="S180" i="1"/>
  <c r="X672" i="1"/>
  <c r="X428" i="1"/>
  <c r="W180" i="1"/>
  <c r="T674" i="1"/>
  <c r="T430" i="1"/>
  <c r="S182" i="1"/>
  <c r="X674" i="1"/>
  <c r="X430" i="1"/>
  <c r="W182" i="1"/>
  <c r="T676" i="1"/>
  <c r="T432" i="1"/>
  <c r="S184" i="1"/>
  <c r="X676" i="1"/>
  <c r="X432" i="1"/>
  <c r="W184" i="1"/>
  <c r="T678" i="1"/>
  <c r="T434" i="1"/>
  <c r="S186" i="1"/>
  <c r="X678" i="1"/>
  <c r="X434" i="1"/>
  <c r="W186" i="1"/>
  <c r="T680" i="1"/>
  <c r="T436" i="1"/>
  <c r="S188" i="1"/>
  <c r="X680" i="1"/>
  <c r="X436" i="1"/>
  <c r="W188" i="1"/>
  <c r="T682" i="1"/>
  <c r="T438" i="1"/>
  <c r="S190" i="1"/>
  <c r="X682" i="1"/>
  <c r="X438" i="1"/>
  <c r="W190" i="1"/>
  <c r="T684" i="1"/>
  <c r="T440" i="1"/>
  <c r="S192" i="1"/>
  <c r="X684" i="1"/>
  <c r="X440" i="1"/>
  <c r="W192" i="1"/>
  <c r="T686" i="1"/>
  <c r="T442" i="1"/>
  <c r="S194" i="1"/>
  <c r="X686" i="1"/>
  <c r="X442" i="1"/>
  <c r="W194" i="1"/>
  <c r="T688" i="1"/>
  <c r="T444" i="1"/>
  <c r="S196" i="1"/>
  <c r="X688" i="1"/>
  <c r="X444" i="1"/>
  <c r="W196" i="1"/>
  <c r="T690" i="1"/>
  <c r="T446" i="1"/>
  <c r="S198" i="1"/>
  <c r="X690" i="1"/>
  <c r="X446" i="1"/>
  <c r="W198" i="1"/>
  <c r="T692" i="1"/>
  <c r="T448" i="1"/>
  <c r="S200" i="1"/>
  <c r="X692" i="1"/>
  <c r="X448" i="1"/>
  <c r="W200" i="1"/>
  <c r="T694" i="1"/>
  <c r="T450" i="1"/>
  <c r="S202" i="1"/>
  <c r="X694" i="1"/>
  <c r="X450" i="1"/>
  <c r="W202" i="1"/>
  <c r="T696" i="1"/>
  <c r="T452" i="1"/>
  <c r="S204" i="1"/>
  <c r="X696" i="1"/>
  <c r="X452" i="1"/>
  <c r="W204" i="1"/>
  <c r="T698" i="1"/>
  <c r="T454" i="1"/>
  <c r="S206" i="1"/>
  <c r="X698" i="1"/>
  <c r="X454" i="1"/>
  <c r="W206" i="1"/>
  <c r="T700" i="1"/>
  <c r="T456" i="1"/>
  <c r="S208" i="1"/>
  <c r="X700" i="1"/>
  <c r="X456" i="1"/>
  <c r="W208" i="1"/>
  <c r="T702" i="1"/>
  <c r="T458" i="1"/>
  <c r="S210" i="1"/>
  <c r="X702" i="1"/>
  <c r="X458" i="1"/>
  <c r="W210" i="1"/>
  <c r="T704" i="1"/>
  <c r="T460" i="1"/>
  <c r="S212" i="1"/>
  <c r="X704" i="1"/>
  <c r="X460" i="1"/>
  <c r="W212" i="1"/>
  <c r="T706" i="1"/>
  <c r="T462" i="1"/>
  <c r="S214" i="1"/>
  <c r="X706" i="1"/>
  <c r="X462" i="1"/>
  <c r="W214" i="1"/>
  <c r="T708" i="1"/>
  <c r="T464" i="1"/>
  <c r="S216" i="1"/>
  <c r="X708" i="1"/>
  <c r="X464" i="1"/>
  <c r="W216" i="1"/>
  <c r="T710" i="1"/>
  <c r="T466" i="1"/>
  <c r="S218" i="1"/>
  <c r="X710" i="1"/>
  <c r="X466" i="1"/>
  <c r="W218" i="1"/>
  <c r="T712" i="1"/>
  <c r="T468" i="1"/>
  <c r="S220" i="1"/>
  <c r="X712" i="1"/>
  <c r="X468" i="1"/>
  <c r="W220" i="1"/>
  <c r="T716" i="1"/>
  <c r="T472" i="1"/>
  <c r="S224" i="1"/>
  <c r="X716" i="1"/>
  <c r="X472" i="1"/>
  <c r="W224" i="1"/>
  <c r="T720" i="1"/>
  <c r="T476" i="1"/>
  <c r="S228" i="1"/>
  <c r="X720" i="1"/>
  <c r="X476" i="1"/>
  <c r="W228" i="1"/>
  <c r="T724" i="1"/>
  <c r="T480" i="1"/>
  <c r="S232" i="1"/>
  <c r="X724" i="1"/>
  <c r="X480" i="1"/>
  <c r="W232" i="1"/>
  <c r="T728" i="1"/>
  <c r="T484" i="1"/>
  <c r="S236" i="1"/>
  <c r="X728" i="1"/>
  <c r="X484" i="1"/>
  <c r="W236" i="1"/>
  <c r="T732" i="1"/>
  <c r="T488" i="1"/>
  <c r="S240" i="1"/>
  <c r="X732" i="1"/>
  <c r="X488" i="1"/>
  <c r="W240" i="1"/>
  <c r="S640" i="1"/>
  <c r="S396" i="1"/>
  <c r="W640" i="1"/>
  <c r="W396" i="1"/>
  <c r="S641" i="1"/>
  <c r="S397" i="1"/>
  <c r="AA397" i="1" s="1"/>
  <c r="W641" i="1"/>
  <c r="W397" i="1"/>
  <c r="S642" i="1"/>
  <c r="S398" i="1"/>
  <c r="W642" i="1"/>
  <c r="W398" i="1"/>
  <c r="S643" i="1"/>
  <c r="S399" i="1"/>
  <c r="AA399" i="1" s="1"/>
  <c r="W643" i="1"/>
  <c r="W399" i="1"/>
  <c r="S644" i="1"/>
  <c r="S400" i="1"/>
  <c r="W644" i="1"/>
  <c r="W400" i="1"/>
  <c r="S645" i="1"/>
  <c r="S401" i="1"/>
  <c r="AA401" i="1" s="1"/>
  <c r="W645" i="1"/>
  <c r="W401" i="1"/>
  <c r="S646" i="1"/>
  <c r="S402" i="1"/>
  <c r="W646" i="1"/>
  <c r="W402" i="1"/>
  <c r="S647" i="1"/>
  <c r="S403" i="1"/>
  <c r="AA403" i="1" s="1"/>
  <c r="W647" i="1"/>
  <c r="W403" i="1"/>
  <c r="S648" i="1"/>
  <c r="S404" i="1"/>
  <c r="W648" i="1"/>
  <c r="W404" i="1"/>
  <c r="S649" i="1"/>
  <c r="S405" i="1"/>
  <c r="AA405" i="1" s="1"/>
  <c r="W649" i="1"/>
  <c r="W405" i="1"/>
  <c r="S650" i="1"/>
  <c r="S406" i="1"/>
  <c r="W650" i="1"/>
  <c r="W406" i="1"/>
  <c r="S651" i="1"/>
  <c r="S407" i="1"/>
  <c r="AA407" i="1" s="1"/>
  <c r="W651" i="1"/>
  <c r="W407" i="1"/>
  <c r="S652" i="1"/>
  <c r="S408" i="1"/>
  <c r="W652" i="1"/>
  <c r="W408" i="1"/>
  <c r="S653" i="1"/>
  <c r="S409" i="1"/>
  <c r="AA409" i="1" s="1"/>
  <c r="W653" i="1"/>
  <c r="W409" i="1"/>
  <c r="S654" i="1"/>
  <c r="S410" i="1"/>
  <c r="W654" i="1"/>
  <c r="W410" i="1"/>
  <c r="S655" i="1"/>
  <c r="S411" i="1"/>
  <c r="AA411" i="1" s="1"/>
  <c r="W655" i="1"/>
  <c r="W411" i="1"/>
  <c r="S656" i="1"/>
  <c r="S412" i="1"/>
  <c r="W656" i="1"/>
  <c r="W412" i="1"/>
  <c r="S657" i="1"/>
  <c r="S413" i="1"/>
  <c r="AA413" i="1" s="1"/>
  <c r="W657" i="1"/>
  <c r="W413" i="1"/>
  <c r="S658" i="1"/>
  <c r="S414" i="1"/>
  <c r="W658" i="1"/>
  <c r="W414" i="1"/>
  <c r="S659" i="1"/>
  <c r="S415" i="1"/>
  <c r="W659" i="1"/>
  <c r="W415" i="1"/>
  <c r="U660" i="1"/>
  <c r="U416" i="1"/>
  <c r="S661" i="1"/>
  <c r="AA661" i="1" s="1"/>
  <c r="S417" i="1"/>
  <c r="W661" i="1"/>
  <c r="W417" i="1"/>
  <c r="U662" i="1"/>
  <c r="U418" i="1"/>
  <c r="S663" i="1"/>
  <c r="S419" i="1"/>
  <c r="W663" i="1"/>
  <c r="W419" i="1"/>
  <c r="U664" i="1"/>
  <c r="U420" i="1"/>
  <c r="S665" i="1"/>
  <c r="AA665" i="1" s="1"/>
  <c r="S421" i="1"/>
  <c r="W665" i="1"/>
  <c r="W421" i="1"/>
  <c r="U666" i="1"/>
  <c r="U422" i="1"/>
  <c r="S667" i="1"/>
  <c r="S423" i="1"/>
  <c r="W667" i="1"/>
  <c r="W423" i="1"/>
  <c r="U668" i="1"/>
  <c r="U424" i="1"/>
  <c r="S669" i="1"/>
  <c r="AA669" i="1" s="1"/>
  <c r="S425" i="1"/>
  <c r="W669" i="1"/>
  <c r="W425" i="1"/>
  <c r="U670" i="1"/>
  <c r="U426" i="1"/>
  <c r="S671" i="1"/>
  <c r="S427" i="1"/>
  <c r="W671" i="1"/>
  <c r="W427" i="1"/>
  <c r="U672" i="1"/>
  <c r="U428" i="1"/>
  <c r="S673" i="1"/>
  <c r="AA673" i="1" s="1"/>
  <c r="S429" i="1"/>
  <c r="W673" i="1"/>
  <c r="W429" i="1"/>
  <c r="U674" i="1"/>
  <c r="U430" i="1"/>
  <c r="S675" i="1"/>
  <c r="S431" i="1"/>
  <c r="W675" i="1"/>
  <c r="W431" i="1"/>
  <c r="U676" i="1"/>
  <c r="U432" i="1"/>
  <c r="S677" i="1"/>
  <c r="AA677" i="1" s="1"/>
  <c r="S433" i="1"/>
  <c r="W677" i="1"/>
  <c r="W433" i="1"/>
  <c r="U678" i="1"/>
  <c r="U434" i="1"/>
  <c r="S679" i="1"/>
  <c r="S435" i="1"/>
  <c r="W679" i="1"/>
  <c r="W435" i="1"/>
  <c r="U680" i="1"/>
  <c r="U436" i="1"/>
  <c r="S681" i="1"/>
  <c r="AA681" i="1" s="1"/>
  <c r="S437" i="1"/>
  <c r="W681" i="1"/>
  <c r="W437" i="1"/>
  <c r="U682" i="1"/>
  <c r="U438" i="1"/>
  <c r="S683" i="1"/>
  <c r="S439" i="1"/>
  <c r="W683" i="1"/>
  <c r="W439" i="1"/>
  <c r="U684" i="1"/>
  <c r="U440" i="1"/>
  <c r="S685" i="1"/>
  <c r="AA685" i="1" s="1"/>
  <c r="S441" i="1"/>
  <c r="W685" i="1"/>
  <c r="W441" i="1"/>
  <c r="U686" i="1"/>
  <c r="U442" i="1"/>
  <c r="S687" i="1"/>
  <c r="S443" i="1"/>
  <c r="W687" i="1"/>
  <c r="W443" i="1"/>
  <c r="U688" i="1"/>
  <c r="U444" i="1"/>
  <c r="S689" i="1"/>
  <c r="AA689" i="1" s="1"/>
  <c r="S445" i="1"/>
  <c r="W689" i="1"/>
  <c r="W445" i="1"/>
  <c r="U690" i="1"/>
  <c r="U446" i="1"/>
  <c r="S691" i="1"/>
  <c r="S447" i="1"/>
  <c r="W691" i="1"/>
  <c r="W447" i="1"/>
  <c r="U692" i="1"/>
  <c r="U448" i="1"/>
  <c r="S693" i="1"/>
  <c r="AA693" i="1" s="1"/>
  <c r="S449" i="1"/>
  <c r="W693" i="1"/>
  <c r="W449" i="1"/>
  <c r="U694" i="1"/>
  <c r="U450" i="1"/>
  <c r="S695" i="1"/>
  <c r="S451" i="1"/>
  <c r="W695" i="1"/>
  <c r="W451" i="1"/>
  <c r="U696" i="1"/>
  <c r="U452" i="1"/>
  <c r="S697" i="1"/>
  <c r="AA697" i="1" s="1"/>
  <c r="S453" i="1"/>
  <c r="W697" i="1"/>
  <c r="W453" i="1"/>
  <c r="U698" i="1"/>
  <c r="U454" i="1"/>
  <c r="S699" i="1"/>
  <c r="S455" i="1"/>
  <c r="W699" i="1"/>
  <c r="W455" i="1"/>
  <c r="U700" i="1"/>
  <c r="U456" i="1"/>
  <c r="S701" i="1"/>
  <c r="AA701" i="1" s="1"/>
  <c r="S457" i="1"/>
  <c r="W701" i="1"/>
  <c r="W457" i="1"/>
  <c r="U702" i="1"/>
  <c r="U458" i="1"/>
  <c r="S703" i="1"/>
  <c r="S459" i="1"/>
  <c r="W703" i="1"/>
  <c r="W459" i="1"/>
  <c r="U704" i="1"/>
  <c r="U460" i="1"/>
  <c r="S705" i="1"/>
  <c r="AA705" i="1" s="1"/>
  <c r="S461" i="1"/>
  <c r="W705" i="1"/>
  <c r="W461" i="1"/>
  <c r="U706" i="1"/>
  <c r="U462" i="1"/>
  <c r="S707" i="1"/>
  <c r="S463" i="1"/>
  <c r="W707" i="1"/>
  <c r="W463" i="1"/>
  <c r="U708" i="1"/>
  <c r="U464" i="1"/>
  <c r="S709" i="1"/>
  <c r="AA709" i="1" s="1"/>
  <c r="S465" i="1"/>
  <c r="W709" i="1"/>
  <c r="W465" i="1"/>
  <c r="U710" i="1"/>
  <c r="U466" i="1"/>
  <c r="S711" i="1"/>
  <c r="S467" i="1"/>
  <c r="W711" i="1"/>
  <c r="W467" i="1"/>
  <c r="U712" i="1"/>
  <c r="U468" i="1"/>
  <c r="T717" i="1"/>
  <c r="T473" i="1"/>
  <c r="S225" i="1"/>
  <c r="X717" i="1"/>
  <c r="X473" i="1"/>
  <c r="W225" i="1"/>
  <c r="T721" i="1"/>
  <c r="T477" i="1"/>
  <c r="S229" i="1"/>
  <c r="X721" i="1"/>
  <c r="X477" i="1"/>
  <c r="W229" i="1"/>
  <c r="T725" i="1"/>
  <c r="T481" i="1"/>
  <c r="S233" i="1"/>
  <c r="X725" i="1"/>
  <c r="X481" i="1"/>
  <c r="W233" i="1"/>
  <c r="T729" i="1"/>
  <c r="T485" i="1"/>
  <c r="S237" i="1"/>
  <c r="X729" i="1"/>
  <c r="X485" i="1"/>
  <c r="W237" i="1"/>
  <c r="T733" i="1"/>
  <c r="T489" i="1"/>
  <c r="S241" i="1"/>
  <c r="X733" i="1"/>
  <c r="X489" i="1"/>
  <c r="W241" i="1"/>
  <c r="U714" i="1"/>
  <c r="U470" i="1"/>
  <c r="U715" i="1"/>
  <c r="U471" i="1"/>
  <c r="U716" i="1"/>
  <c r="U472" i="1"/>
  <c r="U717" i="1"/>
  <c r="U473" i="1"/>
  <c r="U718" i="1"/>
  <c r="U474" i="1"/>
  <c r="U719" i="1"/>
  <c r="U475" i="1"/>
  <c r="U720" i="1"/>
  <c r="U476" i="1"/>
  <c r="U721" i="1"/>
  <c r="U477" i="1"/>
  <c r="U722" i="1"/>
  <c r="U478" i="1"/>
  <c r="U723" i="1"/>
  <c r="U479" i="1"/>
  <c r="U724" i="1"/>
  <c r="U480" i="1"/>
  <c r="U725" i="1"/>
  <c r="U481" i="1"/>
  <c r="U726" i="1"/>
  <c r="U482" i="1"/>
  <c r="U727" i="1"/>
  <c r="U483" i="1"/>
  <c r="U728" i="1"/>
  <c r="U484" i="1"/>
  <c r="U729" i="1"/>
  <c r="U485" i="1"/>
  <c r="U730" i="1"/>
  <c r="U486" i="1"/>
  <c r="U731" i="1"/>
  <c r="U487" i="1"/>
  <c r="U732" i="1"/>
  <c r="U488" i="1"/>
  <c r="U733" i="1"/>
  <c r="U489" i="1"/>
  <c r="U734" i="1"/>
  <c r="U490" i="1"/>
  <c r="U735" i="1"/>
  <c r="U491" i="1"/>
  <c r="V659" i="1"/>
  <c r="V415" i="1"/>
  <c r="V660" i="1"/>
  <c r="V416" i="1"/>
  <c r="V661" i="1"/>
  <c r="V417" i="1"/>
  <c r="V662" i="1"/>
  <c r="V418" i="1"/>
  <c r="V663" i="1"/>
  <c r="V419" i="1"/>
  <c r="V664" i="1"/>
  <c r="V420" i="1"/>
  <c r="V665" i="1"/>
  <c r="V421" i="1"/>
  <c r="V666" i="1"/>
  <c r="V422" i="1"/>
  <c r="V667" i="1"/>
  <c r="V423" i="1"/>
  <c r="V668" i="1"/>
  <c r="V424" i="1"/>
  <c r="V669" i="1"/>
  <c r="V425" i="1"/>
  <c r="V670" i="1"/>
  <c r="V426" i="1"/>
  <c r="V671" i="1"/>
  <c r="V427" i="1"/>
  <c r="V672" i="1"/>
  <c r="V428" i="1"/>
  <c r="V673" i="1"/>
  <c r="V429" i="1"/>
  <c r="V674" i="1"/>
  <c r="V430" i="1"/>
  <c r="V675" i="1"/>
  <c r="V431" i="1"/>
  <c r="V676" i="1"/>
  <c r="V432" i="1"/>
  <c r="V677" i="1"/>
  <c r="V433" i="1"/>
  <c r="V678" i="1"/>
  <c r="V434" i="1"/>
  <c r="V679" i="1"/>
  <c r="V435" i="1"/>
  <c r="V680" i="1"/>
  <c r="V436" i="1"/>
  <c r="V681" i="1"/>
  <c r="V437" i="1"/>
  <c r="V682" i="1"/>
  <c r="V438" i="1"/>
  <c r="V683" i="1"/>
  <c r="V439" i="1"/>
  <c r="V684" i="1"/>
  <c r="V440" i="1"/>
  <c r="V685" i="1"/>
  <c r="V441" i="1"/>
  <c r="V686" i="1"/>
  <c r="V442" i="1"/>
  <c r="V687" i="1"/>
  <c r="V443" i="1"/>
  <c r="V688" i="1"/>
  <c r="V444" i="1"/>
  <c r="V689" i="1"/>
  <c r="V445" i="1"/>
  <c r="V690" i="1"/>
  <c r="V446" i="1"/>
  <c r="V691" i="1"/>
  <c r="V447" i="1"/>
  <c r="V692" i="1"/>
  <c r="V448" i="1"/>
  <c r="V693" i="1"/>
  <c r="V449" i="1"/>
  <c r="V694" i="1"/>
  <c r="V450" i="1"/>
  <c r="V695" i="1"/>
  <c r="V451" i="1"/>
  <c r="V696" i="1"/>
  <c r="V452" i="1"/>
  <c r="V697" i="1"/>
  <c r="V453" i="1"/>
  <c r="V698" i="1"/>
  <c r="V454" i="1"/>
  <c r="V699" i="1"/>
  <c r="V455" i="1"/>
  <c r="V700" i="1"/>
  <c r="V456" i="1"/>
  <c r="V701" i="1"/>
  <c r="V457" i="1"/>
  <c r="V702" i="1"/>
  <c r="V458" i="1"/>
  <c r="V703" i="1"/>
  <c r="V459" i="1"/>
  <c r="V704" i="1"/>
  <c r="V460" i="1"/>
  <c r="V705" i="1"/>
  <c r="V461" i="1"/>
  <c r="V706" i="1"/>
  <c r="V462" i="1"/>
  <c r="V707" i="1"/>
  <c r="V463" i="1"/>
  <c r="V708" i="1"/>
  <c r="V464" i="1"/>
  <c r="V709" i="1"/>
  <c r="V465" i="1"/>
  <c r="V710" i="1"/>
  <c r="V466" i="1"/>
  <c r="V711" i="1"/>
  <c r="V467" i="1"/>
  <c r="V712" i="1"/>
  <c r="V468" i="1"/>
  <c r="V713" i="1"/>
  <c r="V469" i="1"/>
  <c r="V714" i="1"/>
  <c r="V470" i="1"/>
  <c r="V715" i="1"/>
  <c r="V471" i="1"/>
  <c r="V716" i="1"/>
  <c r="V472" i="1"/>
  <c r="V717" i="1"/>
  <c r="V473" i="1"/>
  <c r="V718" i="1"/>
  <c r="V474" i="1"/>
  <c r="V719" i="1"/>
  <c r="V475" i="1"/>
  <c r="V720" i="1"/>
  <c r="V476" i="1"/>
  <c r="V721" i="1"/>
  <c r="V477" i="1"/>
  <c r="V722" i="1"/>
  <c r="V478" i="1"/>
  <c r="V723" i="1"/>
  <c r="V479" i="1"/>
  <c r="V724" i="1"/>
  <c r="V480" i="1"/>
  <c r="V725" i="1"/>
  <c r="V481" i="1"/>
  <c r="V726" i="1"/>
  <c r="V482" i="1"/>
  <c r="V727" i="1"/>
  <c r="V483" i="1"/>
  <c r="V728" i="1"/>
  <c r="V484" i="1"/>
  <c r="V729" i="1"/>
  <c r="V485" i="1"/>
  <c r="V730" i="1"/>
  <c r="V486" i="1"/>
  <c r="V731" i="1"/>
  <c r="V487" i="1"/>
  <c r="V732" i="1"/>
  <c r="V488" i="1"/>
  <c r="V733" i="1"/>
  <c r="V489" i="1"/>
  <c r="V734" i="1"/>
  <c r="V490" i="1"/>
  <c r="V735" i="1"/>
  <c r="V491" i="1"/>
  <c r="S713" i="1"/>
  <c r="AA713" i="1" s="1"/>
  <c r="S469" i="1"/>
  <c r="W713" i="1"/>
  <c r="W469" i="1"/>
  <c r="S714" i="1"/>
  <c r="AA714" i="1" s="1"/>
  <c r="S470" i="1"/>
  <c r="W714" i="1"/>
  <c r="W470" i="1"/>
  <c r="T222" i="1"/>
  <c r="S715" i="1"/>
  <c r="S471" i="1"/>
  <c r="W715" i="1"/>
  <c r="W471" i="1"/>
  <c r="T223" i="1"/>
  <c r="S716" i="1"/>
  <c r="S472" i="1"/>
  <c r="AA472" i="1" s="1"/>
  <c r="W716" i="1"/>
  <c r="W472" i="1"/>
  <c r="T224" i="1"/>
  <c r="S717" i="1"/>
  <c r="S473" i="1"/>
  <c r="AA473" i="1" s="1"/>
  <c r="W717" i="1"/>
  <c r="W473" i="1"/>
  <c r="T225" i="1"/>
  <c r="S718" i="1"/>
  <c r="AA718" i="1" s="1"/>
  <c r="S474" i="1"/>
  <c r="W718" i="1"/>
  <c r="W474" i="1"/>
  <c r="T226" i="1"/>
  <c r="S719" i="1"/>
  <c r="S475" i="1"/>
  <c r="W719" i="1"/>
  <c r="W475" i="1"/>
  <c r="T227" i="1"/>
  <c r="S720" i="1"/>
  <c r="S476" i="1"/>
  <c r="AA476" i="1" s="1"/>
  <c r="W720" i="1"/>
  <c r="W476" i="1"/>
  <c r="T228" i="1"/>
  <c r="S721" i="1"/>
  <c r="S477" i="1"/>
  <c r="AA477" i="1" s="1"/>
  <c r="W721" i="1"/>
  <c r="W477" i="1"/>
  <c r="T229" i="1"/>
  <c r="S722" i="1"/>
  <c r="AA722" i="1" s="1"/>
  <c r="S478" i="1"/>
  <c r="W722" i="1"/>
  <c r="W478" i="1"/>
  <c r="T230" i="1"/>
  <c r="S723" i="1"/>
  <c r="S479" i="1"/>
  <c r="W723" i="1"/>
  <c r="W479" i="1"/>
  <c r="T231" i="1"/>
  <c r="S724" i="1"/>
  <c r="S480" i="1"/>
  <c r="AA480" i="1" s="1"/>
  <c r="W724" i="1"/>
  <c r="W480" i="1"/>
  <c r="T232" i="1"/>
  <c r="S725" i="1"/>
  <c r="S481" i="1"/>
  <c r="AA481" i="1" s="1"/>
  <c r="W725" i="1"/>
  <c r="W481" i="1"/>
  <c r="T233" i="1"/>
  <c r="S726" i="1"/>
  <c r="AA726" i="1" s="1"/>
  <c r="S482" i="1"/>
  <c r="W726" i="1"/>
  <c r="W482" i="1"/>
  <c r="T234" i="1"/>
  <c r="S727" i="1"/>
  <c r="S483" i="1"/>
  <c r="W727" i="1"/>
  <c r="W483" i="1"/>
  <c r="T235" i="1"/>
  <c r="S728" i="1"/>
  <c r="S484" i="1"/>
  <c r="AA484" i="1" s="1"/>
  <c r="W728" i="1"/>
  <c r="W484" i="1"/>
  <c r="T236" i="1"/>
  <c r="S729" i="1"/>
  <c r="S485" i="1"/>
  <c r="AA485" i="1" s="1"/>
  <c r="W729" i="1"/>
  <c r="W485" i="1"/>
  <c r="T237" i="1"/>
  <c r="S730" i="1"/>
  <c r="AA730" i="1" s="1"/>
  <c r="S486" i="1"/>
  <c r="W730" i="1"/>
  <c r="W486" i="1"/>
  <c r="T238" i="1"/>
  <c r="S731" i="1"/>
  <c r="S487" i="1"/>
  <c r="W731" i="1"/>
  <c r="W487" i="1"/>
  <c r="T239" i="1"/>
  <c r="S732" i="1"/>
  <c r="S488" i="1"/>
  <c r="AA488" i="1" s="1"/>
  <c r="W732" i="1"/>
  <c r="W488" i="1"/>
  <c r="T240" i="1"/>
  <c r="S733" i="1"/>
  <c r="S489" i="1"/>
  <c r="AA489" i="1" s="1"/>
  <c r="W733" i="1"/>
  <c r="W489" i="1"/>
  <c r="T241" i="1"/>
  <c r="S734" i="1"/>
  <c r="AA734" i="1" s="1"/>
  <c r="S490" i="1"/>
  <c r="W734" i="1"/>
  <c r="W490" i="1"/>
  <c r="T242" i="1"/>
  <c r="S735" i="1"/>
  <c r="S491" i="1"/>
  <c r="W735" i="1"/>
  <c r="W491" i="1"/>
  <c r="T243" i="1"/>
  <c r="AC485" i="1" l="1"/>
  <c r="AA733" i="1"/>
  <c r="AA725" i="1"/>
  <c r="AA721" i="1"/>
  <c r="AA463" i="1"/>
  <c r="AA455" i="1"/>
  <c r="AA447" i="1"/>
  <c r="AA435" i="1"/>
  <c r="AA427" i="1"/>
  <c r="AA423" i="1"/>
  <c r="AA415" i="1"/>
  <c r="AA414" i="1"/>
  <c r="AA412" i="1"/>
  <c r="AA408" i="1"/>
  <c r="AA406" i="1"/>
  <c r="AA402" i="1"/>
  <c r="AA400" i="1"/>
  <c r="AA712" i="1"/>
  <c r="AA704" i="1"/>
  <c r="AA696" i="1"/>
  <c r="AA692" i="1"/>
  <c r="AA684" i="1"/>
  <c r="AA672" i="1"/>
  <c r="AA660" i="1"/>
  <c r="AA386" i="1"/>
  <c r="AA624" i="1"/>
  <c r="AA622" i="1"/>
  <c r="AA620" i="1"/>
  <c r="AA617" i="1"/>
  <c r="AA615" i="1"/>
  <c r="AA613" i="1"/>
  <c r="AA611" i="1"/>
  <c r="AA609" i="1"/>
  <c r="AA607" i="1"/>
  <c r="AA604" i="1"/>
  <c r="AA353" i="1"/>
  <c r="AA351" i="1"/>
  <c r="AA346" i="1"/>
  <c r="AA587" i="1"/>
  <c r="AA581" i="1"/>
  <c r="AA576" i="1"/>
  <c r="AB326" i="1"/>
  <c r="AA296" i="1"/>
  <c r="AA286" i="1"/>
  <c r="AA501" i="1"/>
  <c r="AA256" i="1"/>
  <c r="AA491" i="1"/>
  <c r="AA732" i="1"/>
  <c r="AA483" i="1"/>
  <c r="AA724" i="1"/>
  <c r="AA475" i="1"/>
  <c r="AA716" i="1"/>
  <c r="AA735" i="1"/>
  <c r="AA490" i="1"/>
  <c r="AA731" i="1"/>
  <c r="AA486" i="1"/>
  <c r="AA727" i="1"/>
  <c r="AA482" i="1"/>
  <c r="AA723" i="1"/>
  <c r="AA478" i="1"/>
  <c r="AA719" i="1"/>
  <c r="AA474" i="1"/>
  <c r="AA715" i="1"/>
  <c r="AA470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710" i="1"/>
  <c r="AA706" i="1"/>
  <c r="AA702" i="1"/>
  <c r="AA698" i="1"/>
  <c r="AA694" i="1"/>
  <c r="AA690" i="1"/>
  <c r="AA686" i="1"/>
  <c r="AA682" i="1"/>
  <c r="AA678" i="1"/>
  <c r="AA674" i="1"/>
  <c r="AA670" i="1"/>
  <c r="AA666" i="1"/>
  <c r="AA662" i="1"/>
  <c r="AA635" i="1"/>
  <c r="AA387" i="1"/>
  <c r="AA394" i="1"/>
  <c r="AA626" i="1"/>
  <c r="AA633" i="1"/>
  <c r="AA385" i="1"/>
  <c r="AA602" i="1"/>
  <c r="AA357" i="1"/>
  <c r="AA356" i="1"/>
  <c r="AA355" i="1"/>
  <c r="AA594" i="1"/>
  <c r="AA349" i="1"/>
  <c r="AA348" i="1"/>
  <c r="AA589" i="1"/>
  <c r="AA344" i="1"/>
  <c r="AA585" i="1"/>
  <c r="AA584" i="1"/>
  <c r="AA339" i="1"/>
  <c r="AA579" i="1"/>
  <c r="AA334" i="1"/>
  <c r="AA574" i="1"/>
  <c r="AA573" i="1"/>
  <c r="AA328" i="1"/>
  <c r="AA569" i="1"/>
  <c r="AA324" i="1"/>
  <c r="AA323" i="1"/>
  <c r="AA564" i="1"/>
  <c r="AA319" i="1"/>
  <c r="AA560" i="1"/>
  <c r="AA315" i="1"/>
  <c r="AA314" i="1"/>
  <c r="AA555" i="1"/>
  <c r="AA310" i="1"/>
  <c r="AA309" i="1"/>
  <c r="AA308" i="1"/>
  <c r="AA549" i="1"/>
  <c r="AA304" i="1"/>
  <c r="AA544" i="1"/>
  <c r="AA299" i="1"/>
  <c r="AA539" i="1"/>
  <c r="AA294" i="1"/>
  <c r="AA534" i="1"/>
  <c r="AA289" i="1"/>
  <c r="AA529" i="1"/>
  <c r="AA284" i="1"/>
  <c r="AA525" i="1"/>
  <c r="AA524" i="1"/>
  <c r="AA279" i="1"/>
  <c r="AA520" i="1"/>
  <c r="AA275" i="1"/>
  <c r="AA516" i="1"/>
  <c r="AA271" i="1"/>
  <c r="AA512" i="1"/>
  <c r="AA267" i="1"/>
  <c r="AA508" i="1"/>
  <c r="AA263" i="1"/>
  <c r="AA504" i="1"/>
  <c r="AA259" i="1"/>
  <c r="AA499" i="1"/>
  <c r="AA254" i="1"/>
  <c r="AB472" i="1" s="1"/>
  <c r="AA636" i="1"/>
  <c r="AA388" i="1"/>
  <c r="AA390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4" i="1"/>
  <c r="AA347" i="1"/>
  <c r="AA343" i="1"/>
  <c r="AA338" i="1"/>
  <c r="AA337" i="1"/>
  <c r="AA333" i="1"/>
  <c r="AA332" i="1"/>
  <c r="AA568" i="1"/>
  <c r="AA558" i="1"/>
  <c r="AA552" i="1"/>
  <c r="AA528" i="1"/>
  <c r="AA270" i="1"/>
  <c r="AA257" i="1"/>
  <c r="AA632" i="1"/>
  <c r="AA384" i="1"/>
  <c r="AA628" i="1"/>
  <c r="AA729" i="1"/>
  <c r="AA717" i="1"/>
  <c r="AA467" i="1"/>
  <c r="AA459" i="1"/>
  <c r="AA451" i="1"/>
  <c r="AA443" i="1"/>
  <c r="AA439" i="1"/>
  <c r="AA431" i="1"/>
  <c r="AA419" i="1"/>
  <c r="AA410" i="1"/>
  <c r="AA404" i="1"/>
  <c r="AA398" i="1"/>
  <c r="AA396" i="1"/>
  <c r="AA708" i="1"/>
  <c r="AA700" i="1"/>
  <c r="AA688" i="1"/>
  <c r="AA680" i="1"/>
  <c r="AA676" i="1"/>
  <c r="AA668" i="1"/>
  <c r="AA664" i="1"/>
  <c r="AA634" i="1"/>
  <c r="AA625" i="1"/>
  <c r="AA623" i="1"/>
  <c r="AA621" i="1"/>
  <c r="AA619" i="1"/>
  <c r="AA618" i="1"/>
  <c r="AA616" i="1"/>
  <c r="AA614" i="1"/>
  <c r="AA612" i="1"/>
  <c r="AA610" i="1"/>
  <c r="AA608" i="1"/>
  <c r="AA606" i="1"/>
  <c r="AA605" i="1"/>
  <c r="AA359" i="1"/>
  <c r="AA598" i="1"/>
  <c r="AA352" i="1"/>
  <c r="AA591" i="1"/>
  <c r="AA342" i="1"/>
  <c r="AA582" i="1"/>
  <c r="AA336" i="1"/>
  <c r="AA577" i="1"/>
  <c r="AA331" i="1"/>
  <c r="AA312" i="1"/>
  <c r="AA301" i="1"/>
  <c r="AA514" i="1"/>
  <c r="AC566" i="1" s="1"/>
  <c r="AA487" i="1"/>
  <c r="AA728" i="1"/>
  <c r="AA479" i="1"/>
  <c r="AA720" i="1"/>
  <c r="AA471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466" i="1"/>
  <c r="AA462" i="1"/>
  <c r="AA458" i="1"/>
  <c r="AA454" i="1"/>
  <c r="AA450" i="1"/>
  <c r="AA446" i="1"/>
  <c r="AA442" i="1"/>
  <c r="AA438" i="1"/>
  <c r="AA434" i="1"/>
  <c r="AA430" i="1"/>
  <c r="AA426" i="1"/>
  <c r="AA422" i="1"/>
  <c r="AA418" i="1"/>
  <c r="AA639" i="1"/>
  <c r="AA391" i="1"/>
  <c r="AA630" i="1"/>
  <c r="AA382" i="1"/>
  <c r="AA637" i="1"/>
  <c r="AA389" i="1"/>
  <c r="AA603" i="1"/>
  <c r="AA358" i="1"/>
  <c r="AA597" i="1"/>
  <c r="AA596" i="1"/>
  <c r="AA595" i="1"/>
  <c r="AA350" i="1"/>
  <c r="AA590" i="1"/>
  <c r="AA345" i="1"/>
  <c r="AA586" i="1"/>
  <c r="AA341" i="1"/>
  <c r="AA340" i="1"/>
  <c r="AA580" i="1"/>
  <c r="AA335" i="1"/>
  <c r="AA575" i="1"/>
  <c r="AA330" i="1"/>
  <c r="AA329" i="1"/>
  <c r="AA570" i="1"/>
  <c r="AA325" i="1"/>
  <c r="AA565" i="1"/>
  <c r="AA320" i="1"/>
  <c r="AA561" i="1"/>
  <c r="AA316" i="1"/>
  <c r="AA556" i="1"/>
  <c r="AA311" i="1"/>
  <c r="AA550" i="1"/>
  <c r="AA305" i="1"/>
  <c r="AA545" i="1"/>
  <c r="AA300" i="1"/>
  <c r="AA541" i="1"/>
  <c r="AA540" i="1"/>
  <c r="AA295" i="1"/>
  <c r="AA535" i="1"/>
  <c r="AA290" i="1"/>
  <c r="AA531" i="1"/>
  <c r="AA530" i="1"/>
  <c r="AA285" i="1"/>
  <c r="AA526" i="1"/>
  <c r="AA281" i="1"/>
  <c r="AA280" i="1"/>
  <c r="AA521" i="1"/>
  <c r="AA276" i="1"/>
  <c r="AA517" i="1"/>
  <c r="AA272" i="1"/>
  <c r="AA513" i="1"/>
  <c r="AA268" i="1"/>
  <c r="AA509" i="1"/>
  <c r="AA264" i="1"/>
  <c r="AA505" i="1"/>
  <c r="AA260" i="1"/>
  <c r="AA500" i="1"/>
  <c r="AA255" i="1"/>
  <c r="AA496" i="1"/>
  <c r="AC709" i="1" s="1"/>
  <c r="AA392" i="1"/>
  <c r="AC587" i="1" l="1"/>
  <c r="AB587" i="1"/>
  <c r="AC604" i="1"/>
  <c r="AB604" i="1"/>
  <c r="AC613" i="1"/>
  <c r="AB613" i="1"/>
  <c r="AB622" i="1"/>
  <c r="AC622" i="1"/>
  <c r="AB386" i="1"/>
  <c r="AC386" i="1"/>
  <c r="AC672" i="1"/>
  <c r="AB672" i="1"/>
  <c r="AB704" i="1"/>
  <c r="AC704" i="1"/>
  <c r="AC400" i="1"/>
  <c r="AB400" i="1"/>
  <c r="AB406" i="1"/>
  <c r="AC406" i="1"/>
  <c r="AC412" i="1"/>
  <c r="AB412" i="1"/>
  <c r="AC427" i="1"/>
  <c r="AB427" i="1"/>
  <c r="AC463" i="1"/>
  <c r="AB463" i="1"/>
  <c r="AC725" i="1"/>
  <c r="AB725" i="1"/>
  <c r="AC669" i="1"/>
  <c r="AB709" i="1"/>
  <c r="AB255" i="1"/>
  <c r="AC255" i="1"/>
  <c r="AC272" i="1"/>
  <c r="AB272" i="1"/>
  <c r="AC530" i="1"/>
  <c r="AB530" i="1"/>
  <c r="AC545" i="1"/>
  <c r="AB545" i="1"/>
  <c r="AC565" i="1"/>
  <c r="AB565" i="1"/>
  <c r="AB340" i="1"/>
  <c r="AC340" i="1"/>
  <c r="AC597" i="1"/>
  <c r="AB597" i="1"/>
  <c r="AC639" i="1"/>
  <c r="AB639" i="1"/>
  <c r="AB446" i="1"/>
  <c r="AC446" i="1"/>
  <c r="AB642" i="1"/>
  <c r="AC642" i="1"/>
  <c r="AB650" i="1"/>
  <c r="AC650" i="1"/>
  <c r="AC658" i="1"/>
  <c r="AB658" i="1"/>
  <c r="AC687" i="1"/>
  <c r="AB687" i="1"/>
  <c r="AB497" i="1"/>
  <c r="AB265" i="1"/>
  <c r="AC522" i="1"/>
  <c r="AB287" i="1"/>
  <c r="AB312" i="1"/>
  <c r="AC312" i="1"/>
  <c r="AC577" i="1"/>
  <c r="AB577" i="1"/>
  <c r="AC605" i="1"/>
  <c r="AB605" i="1"/>
  <c r="AC619" i="1"/>
  <c r="AB619" i="1"/>
  <c r="AC668" i="1"/>
  <c r="AB668" i="1"/>
  <c r="AC404" i="1"/>
  <c r="AB404" i="1"/>
  <c r="AB413" i="1"/>
  <c r="AC467" i="1"/>
  <c r="AB467" i="1"/>
  <c r="AC480" i="1"/>
  <c r="AC428" i="1"/>
  <c r="AC460" i="1"/>
  <c r="AC685" i="1"/>
  <c r="AC473" i="1"/>
  <c r="AC481" i="1"/>
  <c r="AC384" i="1"/>
  <c r="AB384" i="1"/>
  <c r="AC258" i="1"/>
  <c r="AB515" i="1"/>
  <c r="AB523" i="1"/>
  <c r="AC533" i="1"/>
  <c r="AC298" i="1"/>
  <c r="AB548" i="1"/>
  <c r="AB313" i="1"/>
  <c r="AC563" i="1"/>
  <c r="AC572" i="1"/>
  <c r="AB583" i="1"/>
  <c r="AB588" i="1"/>
  <c r="AC599" i="1"/>
  <c r="AC363" i="1"/>
  <c r="AB363" i="1"/>
  <c r="AC371" i="1"/>
  <c r="AB371" i="1"/>
  <c r="AC379" i="1"/>
  <c r="AB379" i="1"/>
  <c r="AB383" i="1"/>
  <c r="AB424" i="1"/>
  <c r="AB444" i="1"/>
  <c r="AC673" i="1"/>
  <c r="AB722" i="1"/>
  <c r="AB489" i="1"/>
  <c r="AB263" i="1"/>
  <c r="AC263" i="1"/>
  <c r="AB279" i="1"/>
  <c r="AC279" i="1"/>
  <c r="AC539" i="1"/>
  <c r="AB539" i="1"/>
  <c r="AC555" i="1"/>
  <c r="AB555" i="1"/>
  <c r="AC569" i="1"/>
  <c r="AB569" i="1"/>
  <c r="AC585" i="1"/>
  <c r="AB585" i="1"/>
  <c r="AC357" i="1"/>
  <c r="AB357" i="1"/>
  <c r="AC662" i="1"/>
  <c r="AB662" i="1"/>
  <c r="AC694" i="1"/>
  <c r="AB694" i="1"/>
  <c r="AC429" i="1"/>
  <c r="AB429" i="1"/>
  <c r="AC461" i="1"/>
  <c r="AB461" i="1"/>
  <c r="AC723" i="1"/>
  <c r="AB723" i="1"/>
  <c r="AC475" i="1"/>
  <c r="AB475" i="1"/>
  <c r="AC502" i="1"/>
  <c r="AC532" i="1"/>
  <c r="AC546" i="1"/>
  <c r="AC581" i="1"/>
  <c r="AB581" i="1"/>
  <c r="AC611" i="1"/>
  <c r="AB611" i="1"/>
  <c r="AC393" i="1"/>
  <c r="AB696" i="1"/>
  <c r="AC696" i="1"/>
  <c r="AC403" i="1"/>
  <c r="AC423" i="1"/>
  <c r="AB423" i="1"/>
  <c r="AC721" i="1"/>
  <c r="AB721" i="1"/>
  <c r="AC456" i="1"/>
  <c r="AC509" i="1"/>
  <c r="AB509" i="1"/>
  <c r="AC281" i="1"/>
  <c r="AB281" i="1"/>
  <c r="AC531" i="1"/>
  <c r="AB531" i="1"/>
  <c r="AC305" i="1"/>
  <c r="AB305" i="1"/>
  <c r="AC325" i="1"/>
  <c r="AB325" i="1"/>
  <c r="AC341" i="1"/>
  <c r="AB341" i="1"/>
  <c r="AB358" i="1"/>
  <c r="AC358" i="1"/>
  <c r="AB418" i="1"/>
  <c r="AC418" i="1"/>
  <c r="AB450" i="1"/>
  <c r="AC450" i="1"/>
  <c r="AB466" i="1"/>
  <c r="AC466" i="1"/>
  <c r="AC643" i="1"/>
  <c r="AB643" i="1"/>
  <c r="AC647" i="1"/>
  <c r="AB647" i="1"/>
  <c r="AC651" i="1"/>
  <c r="AB651" i="1"/>
  <c r="AC655" i="1"/>
  <c r="AB655" i="1"/>
  <c r="AC659" i="1"/>
  <c r="AB659" i="1"/>
  <c r="AC675" i="1"/>
  <c r="AB675" i="1"/>
  <c r="AC691" i="1"/>
  <c r="AB691" i="1"/>
  <c r="AC707" i="1"/>
  <c r="AB707" i="1"/>
  <c r="AC479" i="1"/>
  <c r="AB479" i="1"/>
  <c r="AC497" i="1"/>
  <c r="AC265" i="1"/>
  <c r="AB273" i="1"/>
  <c r="AB282" i="1"/>
  <c r="AC291" i="1"/>
  <c r="AB297" i="1"/>
  <c r="AC547" i="1"/>
  <c r="AB317" i="1"/>
  <c r="AB571" i="1"/>
  <c r="AB336" i="1"/>
  <c r="AC336" i="1"/>
  <c r="AB352" i="1"/>
  <c r="AC352" i="1"/>
  <c r="AB606" i="1"/>
  <c r="AC606" i="1"/>
  <c r="AB614" i="1"/>
  <c r="AC614" i="1"/>
  <c r="AC621" i="1"/>
  <c r="AB621" i="1"/>
  <c r="AB627" i="1"/>
  <c r="AC676" i="1"/>
  <c r="AB676" i="1"/>
  <c r="AB708" i="1"/>
  <c r="AC708" i="1"/>
  <c r="AC399" i="1"/>
  <c r="AB405" i="1"/>
  <c r="AB410" i="1"/>
  <c r="AC410" i="1"/>
  <c r="AC413" i="1"/>
  <c r="AC443" i="1"/>
  <c r="AB443" i="1"/>
  <c r="AC717" i="1"/>
  <c r="AB717" i="1"/>
  <c r="AB480" i="1"/>
  <c r="AB488" i="1"/>
  <c r="AB452" i="1"/>
  <c r="AB468" i="1"/>
  <c r="AC677" i="1"/>
  <c r="AB693" i="1"/>
  <c r="AB714" i="1"/>
  <c r="AB477" i="1"/>
  <c r="AB730" i="1"/>
  <c r="AC628" i="1"/>
  <c r="AB628" i="1"/>
  <c r="AC632" i="1"/>
  <c r="AB632" i="1"/>
  <c r="AC498" i="1"/>
  <c r="AB503" i="1"/>
  <c r="AB507" i="1"/>
  <c r="AB511" i="1"/>
  <c r="AC515" i="1"/>
  <c r="AC519" i="1"/>
  <c r="AC523" i="1"/>
  <c r="AB288" i="1"/>
  <c r="AB292" i="1"/>
  <c r="AB538" i="1"/>
  <c r="AB543" i="1"/>
  <c r="AC303" i="1"/>
  <c r="AC307" i="1"/>
  <c r="AC553" i="1"/>
  <c r="AC313" i="1"/>
  <c r="AB318" i="1"/>
  <c r="AB322" i="1"/>
  <c r="AB568" i="1"/>
  <c r="AC568" i="1"/>
  <c r="AB572" i="1"/>
  <c r="AC578" i="1"/>
  <c r="AC583" i="1"/>
  <c r="AC347" i="1"/>
  <c r="AB347" i="1"/>
  <c r="AC593" i="1"/>
  <c r="AB600" i="1"/>
  <c r="AB360" i="1"/>
  <c r="AC360" i="1"/>
  <c r="AC364" i="1"/>
  <c r="AB364" i="1"/>
  <c r="AC368" i="1"/>
  <c r="AB368" i="1"/>
  <c r="AC372" i="1"/>
  <c r="AB372" i="1"/>
  <c r="AC376" i="1"/>
  <c r="AB376" i="1"/>
  <c r="AC380" i="1"/>
  <c r="AB380" i="1"/>
  <c r="AB390" i="1"/>
  <c r="AC390" i="1"/>
  <c r="AC383" i="1"/>
  <c r="AC416" i="1"/>
  <c r="AC424" i="1"/>
  <c r="AC436" i="1"/>
  <c r="AC444" i="1"/>
  <c r="AC464" i="1"/>
  <c r="AB673" i="1"/>
  <c r="AC697" i="1"/>
  <c r="AC713" i="1"/>
  <c r="AC722" i="1"/>
  <c r="AC489" i="1"/>
  <c r="AC499" i="1"/>
  <c r="AB499" i="1"/>
  <c r="AB508" i="1"/>
  <c r="AC508" i="1"/>
  <c r="AB516" i="1"/>
  <c r="AC516" i="1"/>
  <c r="AB524" i="1"/>
  <c r="AC524" i="1"/>
  <c r="AC289" i="1"/>
  <c r="AB289" i="1"/>
  <c r="AB299" i="1"/>
  <c r="AC299" i="1"/>
  <c r="AC308" i="1"/>
  <c r="AB308" i="1"/>
  <c r="AC314" i="1"/>
  <c r="AB314" i="1"/>
  <c r="AB564" i="1"/>
  <c r="AC564" i="1"/>
  <c r="AB328" i="1"/>
  <c r="AC328" i="1"/>
  <c r="AC579" i="1"/>
  <c r="AB579" i="1"/>
  <c r="AB344" i="1"/>
  <c r="AC344" i="1"/>
  <c r="AB594" i="1"/>
  <c r="AC594" i="1"/>
  <c r="AB602" i="1"/>
  <c r="AC602" i="1"/>
  <c r="AB394" i="1"/>
  <c r="AC394" i="1"/>
  <c r="AC666" i="1"/>
  <c r="AB666" i="1"/>
  <c r="AC682" i="1"/>
  <c r="AB682" i="1"/>
  <c r="AC698" i="1"/>
  <c r="AB698" i="1"/>
  <c r="AC417" i="1"/>
  <c r="AB417" i="1"/>
  <c r="AC433" i="1"/>
  <c r="AB433" i="1"/>
  <c r="AC449" i="1"/>
  <c r="AB449" i="1"/>
  <c r="AC465" i="1"/>
  <c r="AB465" i="1"/>
  <c r="AB474" i="1"/>
  <c r="AC474" i="1"/>
  <c r="AB482" i="1"/>
  <c r="AC482" i="1"/>
  <c r="AB490" i="1"/>
  <c r="AC490" i="1"/>
  <c r="AB724" i="1"/>
  <c r="AC724" i="1"/>
  <c r="AC256" i="1"/>
  <c r="AB256" i="1"/>
  <c r="AB261" i="1"/>
  <c r="AB518" i="1"/>
  <c r="AB527" i="1"/>
  <c r="AB532" i="1"/>
  <c r="AB542" i="1"/>
  <c r="AB551" i="1"/>
  <c r="AB562" i="1"/>
  <c r="AC392" i="1"/>
  <c r="AB392" i="1"/>
  <c r="AC260" i="1"/>
  <c r="AB260" i="1"/>
  <c r="AC268" i="1"/>
  <c r="AB268" i="1"/>
  <c r="AC276" i="1"/>
  <c r="AB276" i="1"/>
  <c r="AC526" i="1"/>
  <c r="AB526" i="1"/>
  <c r="AC290" i="1"/>
  <c r="AB290" i="1"/>
  <c r="AC541" i="1"/>
  <c r="AB541" i="1"/>
  <c r="AC550" i="1"/>
  <c r="AB550" i="1"/>
  <c r="AC561" i="1"/>
  <c r="AB561" i="1"/>
  <c r="AC570" i="1"/>
  <c r="AB570" i="1"/>
  <c r="AC335" i="1"/>
  <c r="AB335" i="1"/>
  <c r="AC586" i="1"/>
  <c r="AB586" i="1"/>
  <c r="AC595" i="1"/>
  <c r="AB595" i="1"/>
  <c r="AC603" i="1"/>
  <c r="AB603" i="1"/>
  <c r="AB630" i="1"/>
  <c r="AC630" i="1"/>
  <c r="AB422" i="1"/>
  <c r="AC422" i="1"/>
  <c r="AB438" i="1"/>
  <c r="AC438" i="1"/>
  <c r="AB454" i="1"/>
  <c r="AC454" i="1"/>
  <c r="AC640" i="1"/>
  <c r="AB640" i="1"/>
  <c r="AC644" i="1"/>
  <c r="AB644" i="1"/>
  <c r="AC648" i="1"/>
  <c r="AB648" i="1"/>
  <c r="AC652" i="1"/>
  <c r="AB652" i="1"/>
  <c r="AC656" i="1"/>
  <c r="AB656" i="1"/>
  <c r="AC663" i="1"/>
  <c r="AB663" i="1"/>
  <c r="AC679" i="1"/>
  <c r="AB679" i="1"/>
  <c r="AC695" i="1"/>
  <c r="AB695" i="1"/>
  <c r="AC711" i="1"/>
  <c r="AB711" i="1"/>
  <c r="AB728" i="1"/>
  <c r="AC728" i="1"/>
  <c r="AB506" i="1"/>
  <c r="AB269" i="1"/>
  <c r="AC273" i="1"/>
  <c r="AC282" i="1"/>
  <c r="AB291" i="1"/>
  <c r="AC297" i="1"/>
  <c r="AB306" i="1"/>
  <c r="AC317" i="1"/>
  <c r="AC571" i="1"/>
  <c r="AC582" i="1"/>
  <c r="AB582" i="1"/>
  <c r="AB598" i="1"/>
  <c r="AC598" i="1"/>
  <c r="AC608" i="1"/>
  <c r="AB608" i="1"/>
  <c r="AC616" i="1"/>
  <c r="AB616" i="1"/>
  <c r="AC623" i="1"/>
  <c r="AB623" i="1"/>
  <c r="AC627" i="1"/>
  <c r="AB680" i="1"/>
  <c r="AC680" i="1"/>
  <c r="AC396" i="1"/>
  <c r="AB396" i="1"/>
  <c r="AB401" i="1"/>
  <c r="AC405" i="1"/>
  <c r="AB411" i="1"/>
  <c r="AC419" i="1"/>
  <c r="AB419" i="1"/>
  <c r="AC451" i="1"/>
  <c r="AB451" i="1"/>
  <c r="AB476" i="1"/>
  <c r="AB484" i="1"/>
  <c r="AC488" i="1"/>
  <c r="AC452" i="1"/>
  <c r="AC468" i="1"/>
  <c r="AB677" i="1"/>
  <c r="AC693" i="1"/>
  <c r="AC714" i="1"/>
  <c r="AC477" i="1"/>
  <c r="AC730" i="1"/>
  <c r="AB252" i="1"/>
  <c r="AB253" i="1"/>
  <c r="AC257" i="1"/>
  <c r="AB257" i="1"/>
  <c r="AC503" i="1"/>
  <c r="AC507" i="1"/>
  <c r="AC511" i="1"/>
  <c r="AB274" i="1"/>
  <c r="AB278" i="1"/>
  <c r="AC283" i="1"/>
  <c r="AC288" i="1"/>
  <c r="AC292" i="1"/>
  <c r="AC538" i="1"/>
  <c r="AC543" i="1"/>
  <c r="AB303" i="1"/>
  <c r="AB307" i="1"/>
  <c r="AB554" i="1"/>
  <c r="AC558" i="1"/>
  <c r="AB558" i="1"/>
  <c r="AC318" i="1"/>
  <c r="AC322" i="1"/>
  <c r="AB327" i="1"/>
  <c r="AB332" i="1"/>
  <c r="AC332" i="1"/>
  <c r="AC337" i="1"/>
  <c r="AB337" i="1"/>
  <c r="AC343" i="1"/>
  <c r="AB343" i="1"/>
  <c r="AB592" i="1"/>
  <c r="AB354" i="1"/>
  <c r="AC354" i="1"/>
  <c r="AC600" i="1"/>
  <c r="AC361" i="1"/>
  <c r="AB361" i="1"/>
  <c r="AC365" i="1"/>
  <c r="AB365" i="1"/>
  <c r="AC369" i="1"/>
  <c r="AB369" i="1"/>
  <c r="AC373" i="1"/>
  <c r="AB373" i="1"/>
  <c r="AC377" i="1"/>
  <c r="AB377" i="1"/>
  <c r="AC381" i="1"/>
  <c r="AB381" i="1"/>
  <c r="AC638" i="1"/>
  <c r="AB631" i="1"/>
  <c r="AB420" i="1"/>
  <c r="AB432" i="1"/>
  <c r="AB440" i="1"/>
  <c r="AB448" i="1"/>
  <c r="AC661" i="1"/>
  <c r="AB681" i="1"/>
  <c r="AB705" i="1"/>
  <c r="AB718" i="1"/>
  <c r="AB726" i="1"/>
  <c r="AC388" i="1"/>
  <c r="AB388" i="1"/>
  <c r="AB259" i="1"/>
  <c r="AC259" i="1"/>
  <c r="AB267" i="1"/>
  <c r="AC267" i="1"/>
  <c r="AB275" i="1"/>
  <c r="AC275" i="1"/>
  <c r="AC525" i="1"/>
  <c r="AB525" i="1"/>
  <c r="AC534" i="1"/>
  <c r="AB534" i="1"/>
  <c r="AB544" i="1"/>
  <c r="AC544" i="1"/>
  <c r="AC309" i="1"/>
  <c r="AB309" i="1"/>
  <c r="AC315" i="1"/>
  <c r="AB315" i="1"/>
  <c r="AC323" i="1"/>
  <c r="AB323" i="1"/>
  <c r="AC573" i="1"/>
  <c r="AB573" i="1"/>
  <c r="AC339" i="1"/>
  <c r="AB339" i="1"/>
  <c r="AC589" i="1"/>
  <c r="AB589" i="1"/>
  <c r="AC355" i="1"/>
  <c r="AB355" i="1"/>
  <c r="AC385" i="1"/>
  <c r="AB385" i="1"/>
  <c r="AC387" i="1"/>
  <c r="AB387" i="1"/>
  <c r="AC670" i="1"/>
  <c r="AB670" i="1"/>
  <c r="AC686" i="1"/>
  <c r="AB686" i="1"/>
  <c r="AC702" i="1"/>
  <c r="AB702" i="1"/>
  <c r="AC421" i="1"/>
  <c r="AB421" i="1"/>
  <c r="AC437" i="1"/>
  <c r="AB437" i="1"/>
  <c r="AC453" i="1"/>
  <c r="AB453" i="1"/>
  <c r="AC469" i="1"/>
  <c r="AB469" i="1"/>
  <c r="AC719" i="1"/>
  <c r="AB719" i="1"/>
  <c r="AC727" i="1"/>
  <c r="AB727" i="1"/>
  <c r="AC735" i="1"/>
  <c r="AB735" i="1"/>
  <c r="AB483" i="1"/>
  <c r="AC483" i="1"/>
  <c r="AC501" i="1"/>
  <c r="AB501" i="1"/>
  <c r="AC261" i="1"/>
  <c r="AC518" i="1"/>
  <c r="AC527" i="1"/>
  <c r="AC536" i="1"/>
  <c r="AC542" i="1"/>
  <c r="AC551" i="1"/>
  <c r="AC562" i="1"/>
  <c r="AC326" i="1"/>
  <c r="AC346" i="1"/>
  <c r="AB346" i="1"/>
  <c r="AC607" i="1"/>
  <c r="AB607" i="1"/>
  <c r="AC615" i="1"/>
  <c r="AB615" i="1"/>
  <c r="AC624" i="1"/>
  <c r="AB624" i="1"/>
  <c r="AB395" i="1"/>
  <c r="AB684" i="1"/>
  <c r="AC684" i="1"/>
  <c r="AB712" i="1"/>
  <c r="AC712" i="1"/>
  <c r="AB402" i="1"/>
  <c r="AC402" i="1"/>
  <c r="AC408" i="1"/>
  <c r="AB408" i="1"/>
  <c r="AB414" i="1"/>
  <c r="AC414" i="1"/>
  <c r="AC435" i="1"/>
  <c r="AB435" i="1"/>
  <c r="AC733" i="1"/>
  <c r="AB733" i="1"/>
  <c r="AB669" i="1"/>
  <c r="AC264" i="1"/>
  <c r="AB264" i="1"/>
  <c r="AC280" i="1"/>
  <c r="AB280" i="1"/>
  <c r="AB295" i="1"/>
  <c r="AC295" i="1"/>
  <c r="AB556" i="1"/>
  <c r="AC556" i="1"/>
  <c r="AC330" i="1"/>
  <c r="AB330" i="1"/>
  <c r="AC590" i="1"/>
  <c r="AB590" i="1"/>
  <c r="AC637" i="1"/>
  <c r="AB637" i="1"/>
  <c r="AB430" i="1"/>
  <c r="AC430" i="1"/>
  <c r="AB462" i="1"/>
  <c r="AC462" i="1"/>
  <c r="AB646" i="1"/>
  <c r="AC646" i="1"/>
  <c r="AB654" i="1"/>
  <c r="AC654" i="1"/>
  <c r="AC671" i="1"/>
  <c r="AB671" i="1"/>
  <c r="AC703" i="1"/>
  <c r="AB703" i="1"/>
  <c r="AB720" i="1"/>
  <c r="AC720" i="1"/>
  <c r="AC514" i="1"/>
  <c r="AB514" i="1"/>
  <c r="AC537" i="1"/>
  <c r="AB547" i="1"/>
  <c r="AC321" i="1"/>
  <c r="AC591" i="1"/>
  <c r="AB591" i="1"/>
  <c r="AC612" i="1"/>
  <c r="AB612" i="1"/>
  <c r="AB634" i="1"/>
  <c r="AC634" i="1"/>
  <c r="AB700" i="1"/>
  <c r="AC700" i="1"/>
  <c r="AB399" i="1"/>
  <c r="AC407" i="1"/>
  <c r="AC439" i="1"/>
  <c r="AB439" i="1"/>
  <c r="AC729" i="1"/>
  <c r="AB729" i="1"/>
  <c r="AB665" i="1"/>
  <c r="AC701" i="1"/>
  <c r="AC734" i="1"/>
  <c r="AB498" i="1"/>
  <c r="AC262" i="1"/>
  <c r="AC266" i="1"/>
  <c r="AB519" i="1"/>
  <c r="AB528" i="1"/>
  <c r="AC528" i="1"/>
  <c r="AC293" i="1"/>
  <c r="AC302" i="1"/>
  <c r="AB553" i="1"/>
  <c r="AC559" i="1"/>
  <c r="AC567" i="1"/>
  <c r="AB578" i="1"/>
  <c r="AB593" i="1"/>
  <c r="AC601" i="1"/>
  <c r="AC367" i="1"/>
  <c r="AB367" i="1"/>
  <c r="AC375" i="1"/>
  <c r="AB375" i="1"/>
  <c r="AC629" i="1"/>
  <c r="AB416" i="1"/>
  <c r="AB436" i="1"/>
  <c r="AB464" i="1"/>
  <c r="AB697" i="1"/>
  <c r="AB713" i="1"/>
  <c r="AC254" i="1"/>
  <c r="AB254" i="1"/>
  <c r="AB271" i="1"/>
  <c r="AC271" i="1"/>
  <c r="AC529" i="1"/>
  <c r="AB529" i="1"/>
  <c r="AC549" i="1"/>
  <c r="AB549" i="1"/>
  <c r="AC319" i="1"/>
  <c r="AB319" i="1"/>
  <c r="AC334" i="1"/>
  <c r="AB334" i="1"/>
  <c r="AC349" i="1"/>
  <c r="AB349" i="1"/>
  <c r="AB626" i="1"/>
  <c r="AC626" i="1"/>
  <c r="AC678" i="1"/>
  <c r="AB678" i="1"/>
  <c r="AC710" i="1"/>
  <c r="AB710" i="1"/>
  <c r="AC445" i="1"/>
  <c r="AB445" i="1"/>
  <c r="AC715" i="1"/>
  <c r="AB715" i="1"/>
  <c r="AC731" i="1"/>
  <c r="AB731" i="1"/>
  <c r="AC491" i="1"/>
  <c r="AB491" i="1"/>
  <c r="AC510" i="1"/>
  <c r="AC277" i="1"/>
  <c r="AC296" i="1"/>
  <c r="AB296" i="1"/>
  <c r="AC557" i="1"/>
  <c r="AC353" i="1"/>
  <c r="AB353" i="1"/>
  <c r="AC620" i="1"/>
  <c r="AB620" i="1"/>
  <c r="AC660" i="1"/>
  <c r="AB660" i="1"/>
  <c r="AC397" i="1"/>
  <c r="AC409" i="1"/>
  <c r="AC455" i="1"/>
  <c r="AB455" i="1"/>
  <c r="AC689" i="1"/>
  <c r="AB500" i="1"/>
  <c r="AC500" i="1"/>
  <c r="AC517" i="1"/>
  <c r="AB517" i="1"/>
  <c r="AB540" i="1"/>
  <c r="AC540" i="1"/>
  <c r="AB316" i="1"/>
  <c r="AC316" i="1"/>
  <c r="AC575" i="1"/>
  <c r="AB575" i="1"/>
  <c r="AC350" i="1"/>
  <c r="AB350" i="1"/>
  <c r="AB382" i="1"/>
  <c r="AC382" i="1"/>
  <c r="AB434" i="1"/>
  <c r="AC434" i="1"/>
  <c r="AB496" i="1"/>
  <c r="AC496" i="1"/>
  <c r="AC505" i="1"/>
  <c r="AB505" i="1"/>
  <c r="AC513" i="1"/>
  <c r="AB513" i="1"/>
  <c r="AC521" i="1"/>
  <c r="AB521" i="1"/>
  <c r="AC285" i="1"/>
  <c r="AB285" i="1"/>
  <c r="AC535" i="1"/>
  <c r="AB535" i="1"/>
  <c r="AC300" i="1"/>
  <c r="AB300" i="1"/>
  <c r="AB311" i="1"/>
  <c r="AC311" i="1"/>
  <c r="AB320" i="1"/>
  <c r="AC320" i="1"/>
  <c r="AC329" i="1"/>
  <c r="AB329" i="1"/>
  <c r="AB580" i="1"/>
  <c r="AC580" i="1"/>
  <c r="AC345" i="1"/>
  <c r="AB345" i="1"/>
  <c r="AC596" i="1"/>
  <c r="AB596" i="1"/>
  <c r="AC389" i="1"/>
  <c r="AB389" i="1"/>
  <c r="AC391" i="1"/>
  <c r="AB391" i="1"/>
  <c r="AB426" i="1"/>
  <c r="AC426" i="1"/>
  <c r="AB442" i="1"/>
  <c r="AC442" i="1"/>
  <c r="AB458" i="1"/>
  <c r="AC458" i="1"/>
  <c r="AC641" i="1"/>
  <c r="AB641" i="1"/>
  <c r="AC645" i="1"/>
  <c r="AB645" i="1"/>
  <c r="AC649" i="1"/>
  <c r="AB649" i="1"/>
  <c r="AC653" i="1"/>
  <c r="AB653" i="1"/>
  <c r="AB657" i="1"/>
  <c r="AC657" i="1"/>
  <c r="AC667" i="1"/>
  <c r="AB667" i="1"/>
  <c r="AC683" i="1"/>
  <c r="AB683" i="1"/>
  <c r="AC699" i="1"/>
  <c r="AB699" i="1"/>
  <c r="AC471" i="1"/>
  <c r="AB471" i="1"/>
  <c r="AC487" i="1"/>
  <c r="AB487" i="1"/>
  <c r="AC506" i="1"/>
  <c r="AC269" i="1"/>
  <c r="AB522" i="1"/>
  <c r="AC287" i="1"/>
  <c r="AB537" i="1"/>
  <c r="AC301" i="1"/>
  <c r="AB301" i="1"/>
  <c r="AC306" i="1"/>
  <c r="AB321" i="1"/>
  <c r="AC331" i="1"/>
  <c r="AB331" i="1"/>
  <c r="AC342" i="1"/>
  <c r="AB342" i="1"/>
  <c r="AC359" i="1"/>
  <c r="AB359" i="1"/>
  <c r="AB610" i="1"/>
  <c r="AC610" i="1"/>
  <c r="AB618" i="1"/>
  <c r="AC618" i="1"/>
  <c r="AC625" i="1"/>
  <c r="AB625" i="1"/>
  <c r="AC664" i="1"/>
  <c r="AB664" i="1"/>
  <c r="AB688" i="1"/>
  <c r="AC688" i="1"/>
  <c r="AB398" i="1"/>
  <c r="AC398" i="1"/>
  <c r="AC401" i="1"/>
  <c r="AB407" i="1"/>
  <c r="AC411" i="1"/>
  <c r="AC431" i="1"/>
  <c r="AB431" i="1"/>
  <c r="AC459" i="1"/>
  <c r="AB459" i="1"/>
  <c r="AC476" i="1"/>
  <c r="AC484" i="1"/>
  <c r="AB428" i="1"/>
  <c r="AB460" i="1"/>
  <c r="AC665" i="1"/>
  <c r="AB685" i="1"/>
  <c r="AB701" i="1"/>
  <c r="AB473" i="1"/>
  <c r="AB481" i="1"/>
  <c r="AB734" i="1"/>
  <c r="AC252" i="1"/>
  <c r="AC253" i="1"/>
  <c r="AB258" i="1"/>
  <c r="AB262" i="1"/>
  <c r="AB266" i="1"/>
  <c r="AC270" i="1"/>
  <c r="AB270" i="1"/>
  <c r="AC274" i="1"/>
  <c r="AC278" i="1"/>
  <c r="AB283" i="1"/>
  <c r="AB533" i="1"/>
  <c r="AB293" i="1"/>
  <c r="AB298" i="1"/>
  <c r="AB302" i="1"/>
  <c r="AC548" i="1"/>
  <c r="AB552" i="1"/>
  <c r="AC552" i="1"/>
  <c r="AC554" i="1"/>
  <c r="AB559" i="1"/>
  <c r="AB563" i="1"/>
  <c r="AB567" i="1"/>
  <c r="AC327" i="1"/>
  <c r="AC333" i="1"/>
  <c r="AB333" i="1"/>
  <c r="AC338" i="1"/>
  <c r="AB338" i="1"/>
  <c r="AC588" i="1"/>
  <c r="AC592" i="1"/>
  <c r="AB599" i="1"/>
  <c r="AB601" i="1"/>
  <c r="AB362" i="1"/>
  <c r="AC362" i="1"/>
  <c r="AB366" i="1"/>
  <c r="AC366" i="1"/>
  <c r="AB370" i="1"/>
  <c r="AC370" i="1"/>
  <c r="AB374" i="1"/>
  <c r="AC374" i="1"/>
  <c r="AB378" i="1"/>
  <c r="AC378" i="1"/>
  <c r="AB629" i="1"/>
  <c r="AB638" i="1"/>
  <c r="AC631" i="1"/>
  <c r="AC420" i="1"/>
  <c r="AC432" i="1"/>
  <c r="AC440" i="1"/>
  <c r="AC448" i="1"/>
  <c r="AB661" i="1"/>
  <c r="AC681" i="1"/>
  <c r="AC705" i="1"/>
  <c r="AC718" i="1"/>
  <c r="AC726" i="1"/>
  <c r="AC636" i="1"/>
  <c r="AB636" i="1"/>
  <c r="AB504" i="1"/>
  <c r="AC504" i="1"/>
  <c r="AB512" i="1"/>
  <c r="AC512" i="1"/>
  <c r="AB520" i="1"/>
  <c r="AC520" i="1"/>
  <c r="AC284" i="1"/>
  <c r="AB284" i="1"/>
  <c r="AC294" i="1"/>
  <c r="AB294" i="1"/>
  <c r="AC304" i="1"/>
  <c r="AB304" i="1"/>
  <c r="AC310" i="1"/>
  <c r="AB310" i="1"/>
  <c r="AB560" i="1"/>
  <c r="AC560" i="1"/>
  <c r="AB324" i="1"/>
  <c r="AC324" i="1"/>
  <c r="AC574" i="1"/>
  <c r="AB574" i="1"/>
  <c r="AB584" i="1"/>
  <c r="AC584" i="1"/>
  <c r="AB348" i="1"/>
  <c r="AC348" i="1"/>
  <c r="AB356" i="1"/>
  <c r="AC356" i="1"/>
  <c r="AC633" i="1"/>
  <c r="AB633" i="1"/>
  <c r="AC635" i="1"/>
  <c r="AB635" i="1"/>
  <c r="AC674" i="1"/>
  <c r="AB674" i="1"/>
  <c r="AC690" i="1"/>
  <c r="AB690" i="1"/>
  <c r="AC706" i="1"/>
  <c r="AB706" i="1"/>
  <c r="AC425" i="1"/>
  <c r="AB425" i="1"/>
  <c r="AC441" i="1"/>
  <c r="AB441" i="1"/>
  <c r="AC457" i="1"/>
  <c r="AB457" i="1"/>
  <c r="AB470" i="1"/>
  <c r="AC470" i="1"/>
  <c r="AB478" i="1"/>
  <c r="AC478" i="1"/>
  <c r="AB486" i="1"/>
  <c r="AC486" i="1"/>
  <c r="AB716" i="1"/>
  <c r="AC716" i="1"/>
  <c r="AB732" i="1"/>
  <c r="AC732" i="1"/>
  <c r="AB502" i="1"/>
  <c r="AB510" i="1"/>
  <c r="AB277" i="1"/>
  <c r="AC286" i="1"/>
  <c r="AB286" i="1"/>
  <c r="AB536" i="1"/>
  <c r="AB546" i="1"/>
  <c r="AB557" i="1"/>
  <c r="AB566" i="1"/>
  <c r="AB576" i="1"/>
  <c r="AC576" i="1"/>
  <c r="AC351" i="1"/>
  <c r="AB351" i="1"/>
  <c r="AC609" i="1"/>
  <c r="AB609" i="1"/>
  <c r="AC617" i="1"/>
  <c r="AB617" i="1"/>
  <c r="AB393" i="1"/>
  <c r="AC395" i="1"/>
  <c r="AB692" i="1"/>
  <c r="AC692" i="1"/>
  <c r="AB397" i="1"/>
  <c r="AB403" i="1"/>
  <c r="AB409" i="1"/>
  <c r="AC415" i="1"/>
  <c r="AB415" i="1"/>
  <c r="AC447" i="1"/>
  <c r="AB447" i="1"/>
  <c r="AC472" i="1"/>
  <c r="AB456" i="1"/>
  <c r="AB689" i="1"/>
  <c r="AB485" i="1"/>
  <c r="AC495" i="1" l="1"/>
  <c r="AC251" i="1"/>
  <c r="AB495" i="1"/>
  <c r="AB251" i="1"/>
</calcChain>
</file>

<file path=xl/sharedStrings.xml><?xml version="1.0" encoding="utf-8"?>
<sst xmlns="http://schemas.openxmlformats.org/spreadsheetml/2006/main" count="87" uniqueCount="30">
  <si>
    <t>Data Latihan Dengan Input</t>
  </si>
  <si>
    <t>Fitur</t>
  </si>
  <si>
    <t>MagCount</t>
  </si>
  <si>
    <t>Data Latihan Ternormalisasi</t>
  </si>
  <si>
    <t>Ydenorm Data Latihan</t>
  </si>
  <si>
    <t>Timestamp(UTC)</t>
  </si>
  <si>
    <t>+OT(min)</t>
  </si>
  <si>
    <t>Kdlmn(Km)</t>
  </si>
  <si>
    <t>PhaseCount</t>
  </si>
  <si>
    <t>Mag</t>
  </si>
  <si>
    <t>d+1</t>
  </si>
  <si>
    <t>Sulawesi</t>
  </si>
  <si>
    <t>TImur</t>
  </si>
  <si>
    <t>Sumbawa</t>
  </si>
  <si>
    <t>Flores</t>
  </si>
  <si>
    <t>MIN</t>
  </si>
  <si>
    <t>MAX</t>
  </si>
  <si>
    <t>Data Uji</t>
  </si>
  <si>
    <t>Data Uji Ternormalisasi</t>
  </si>
  <si>
    <t>Persiapan Prediksi: Data Uji Baris Pertama Diikuti dengan Semua Baris Latihan</t>
  </si>
  <si>
    <t>Euclidean Distance</t>
  </si>
  <si>
    <t>Prediksi u/ k = 5</t>
  </si>
  <si>
    <t>Prediksi u/ k = 10</t>
  </si>
  <si>
    <t>Baris Pertama</t>
  </si>
  <si>
    <t>Average</t>
  </si>
  <si>
    <t>Baris Kedua</t>
  </si>
  <si>
    <t>MIN (Data Latihan dan Uji)</t>
  </si>
  <si>
    <t>MAX (Data Latihan dan Uji)</t>
  </si>
  <si>
    <t>Persiapan Prediksi: Data Uji Baris Kedua Diikuti dengan Semua Baris Latihan</t>
  </si>
  <si>
    <t>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</si>
</sst>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\ h:mm:ss"/>
    <numFmt numFmtId="166" formatCode="0.0000"/>
  </numFmts>
  <fonts count="11">
    <font>
      <sz val="10"/>
      <color rgb="FF000000"/>
      <name val="Arial"/>
      <scheme val="minor"/>
    </font>
    <font>
      <sz val="12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2"/>
      <color rgb="FF0A0A0A"/>
      <name val="Helvetica Neue"/>
    </font>
    <font>
      <sz val="12"/>
      <color theme="1"/>
      <name val="Arial"/>
    </font>
    <font>
      <sz val="12"/>
      <color rgb="FF0A0A0A"/>
      <name val="Helvetica Neue"/>
    </font>
    <font>
      <b/>
      <sz val="14"/>
      <color rgb="FF000000"/>
      <name val="Calibri"/>
    </font>
    <font>
      <b/>
      <sz val="11"/>
      <color rgb="FF000000"/>
      <name val="Helvetica Neue"/>
    </font>
    <font>
      <sz val="10"/>
      <color theme="1"/>
      <name val="Arial"/>
      <scheme val="minor"/>
    </font>
    <font>
      <u/>
      <sz val="12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EFEFE"/>
        <bgColor rgb="FFFEFEFE"/>
      </patternFill>
    </fill>
    <fill>
      <patternFill patternType="solid">
        <fgColor rgb="FFF1F1F1"/>
        <bgColor rgb="FFF1F1F1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2" fillId="2" borderId="1" xfId="0" applyFont="1" applyFill="1" applyBorder="1" applyAlignment="1"/>
    <xf numFmtId="2" fontId="1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1" xfId="0" quotePrefix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quotePrefix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5" fontId="6" fillId="5" borderId="6" xfId="0" applyNumberFormat="1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166" fontId="6" fillId="4" borderId="7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166" fontId="6" fillId="4" borderId="10" xfId="0" applyNumberFormat="1" applyFont="1" applyFill="1" applyBorder="1" applyAlignment="1">
      <alignment horizontal="center" vertical="center"/>
    </xf>
    <xf numFmtId="165" fontId="6" fillId="5" borderId="9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5" fontId="6" fillId="5" borderId="11" xfId="0" applyNumberFormat="1" applyFont="1" applyFill="1" applyBorder="1" applyAlignment="1">
      <alignment horizontal="center" vertical="center"/>
    </xf>
    <xf numFmtId="165" fontId="6" fillId="6" borderId="12" xfId="0" applyNumberFormat="1" applyFont="1" applyFill="1" applyBorder="1" applyAlignment="1">
      <alignment horizontal="center" vertical="center"/>
    </xf>
    <xf numFmtId="165" fontId="6" fillId="5" borderId="12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0" xfId="0" applyFont="1" applyAlignment="1"/>
    <xf numFmtId="0" fontId="7" fillId="0" borderId="0" xfId="0" applyFont="1"/>
    <xf numFmtId="166" fontId="8" fillId="0" borderId="1" xfId="0" applyNumberFormat="1" applyFont="1" applyBorder="1" applyAlignment="1">
      <alignment horizontal="center"/>
    </xf>
    <xf numFmtId="166" fontId="4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10" fillId="0" borderId="0" xfId="0" applyNumberFormat="1" applyFont="1"/>
    <xf numFmtId="0" fontId="1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5" xfId="0" applyFont="1" applyBorder="1" applyAlignment="1">
      <alignment horizontal="center" vertical="center"/>
    </xf>
    <xf numFmtId="0" fontId="3" fillId="0" borderId="8" xfId="0" applyFont="1" applyBorder="1"/>
    <xf numFmtId="0" fontId="3" fillId="0" borderId="7" xfId="0" applyFont="1" applyBorder="1"/>
    <xf numFmtId="0" fontId="5" fillId="0" borderId="8" xfId="0" applyFont="1" applyBorder="1" applyAlignment="1">
      <alignment horizontal="center" vertical="center"/>
    </xf>
    <xf numFmtId="0" fontId="5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2" fillId="2" borderId="4" xfId="0" applyFont="1" applyFill="1" applyBorder="1" applyAlignment="1"/>
    <xf numFmtId="0" fontId="4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topLeftCell="O1" workbookViewId="0">
      <selection activeCell="B249" sqref="B249:B250"/>
    </sheetView>
  </sheetViews>
  <sheetFormatPr defaultColWidth="12.5703125" defaultRowHeight="15" customHeight="1"/>
  <cols>
    <col min="1" max="2" width="12.5703125" customWidth="1"/>
    <col min="3" max="3" width="27.5703125" customWidth="1"/>
    <col min="4" max="4" width="13" customWidth="1"/>
    <col min="5" max="5" width="13.7109375" customWidth="1"/>
    <col min="6" max="6" width="15" customWidth="1"/>
    <col min="7" max="9" width="13" customWidth="1"/>
    <col min="10" max="10" width="12.5703125" customWidth="1"/>
    <col min="11" max="11" width="27.5703125" customWidth="1"/>
    <col min="12" max="12" width="13.7109375" customWidth="1"/>
    <col min="13" max="13" width="15" customWidth="1"/>
    <col min="14" max="16" width="13" customWidth="1"/>
    <col min="17" max="17" width="14.42578125" customWidth="1"/>
    <col min="18" max="18" width="26" bestFit="1" customWidth="1"/>
    <col min="24" max="24" width="28.42578125" customWidth="1"/>
    <col min="25" max="25" width="22.28515625" customWidth="1"/>
    <col min="27" max="27" width="20.7109375" bestFit="1" customWidth="1"/>
    <col min="28" max="28" width="17.28515625" bestFit="1" customWidth="1"/>
    <col min="29" max="29" width="18.42578125" bestFit="1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3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customHeight="1">
      <c r="A2" s="1"/>
      <c r="B2" s="61" t="s">
        <v>29</v>
      </c>
      <c r="C2" s="59" t="s">
        <v>0</v>
      </c>
      <c r="D2" s="48" t="s">
        <v>1</v>
      </c>
      <c r="E2" s="49"/>
      <c r="F2" s="49"/>
      <c r="G2" s="49"/>
      <c r="H2" s="50"/>
      <c r="I2" s="5" t="s">
        <v>2</v>
      </c>
      <c r="J2" s="2"/>
      <c r="K2" s="4" t="s">
        <v>3</v>
      </c>
      <c r="L2" s="48" t="s">
        <v>1</v>
      </c>
      <c r="M2" s="49"/>
      <c r="N2" s="49"/>
      <c r="O2" s="50"/>
      <c r="P2" s="5" t="s">
        <v>2</v>
      </c>
      <c r="Q2" s="1"/>
      <c r="R2" s="6" t="s">
        <v>4</v>
      </c>
      <c r="S2" s="48" t="s">
        <v>1</v>
      </c>
      <c r="T2" s="49"/>
      <c r="U2" s="49"/>
      <c r="V2" s="50"/>
      <c r="W2" s="5" t="s">
        <v>2</v>
      </c>
      <c r="X2" s="1"/>
      <c r="Y2" s="7"/>
      <c r="Z2" s="57"/>
      <c r="AA2" s="58"/>
      <c r="AB2" s="58"/>
      <c r="AC2" s="58"/>
      <c r="AD2" s="8"/>
      <c r="AE2" s="1"/>
      <c r="AF2" s="1"/>
      <c r="AG2" s="1"/>
      <c r="AH2" s="1"/>
      <c r="AI2" s="1"/>
    </row>
    <row r="3" spans="1:35" ht="15.75" customHeight="1">
      <c r="A3" s="1"/>
      <c r="B3" s="61"/>
      <c r="C3" s="60" t="s">
        <v>5</v>
      </c>
      <c r="D3" s="9" t="s">
        <v>6</v>
      </c>
      <c r="E3" s="10" t="s">
        <v>7</v>
      </c>
      <c r="F3" s="10" t="s">
        <v>8</v>
      </c>
      <c r="G3" s="10" t="s">
        <v>9</v>
      </c>
      <c r="H3" s="10" t="s">
        <v>2</v>
      </c>
      <c r="I3" s="10" t="s">
        <v>10</v>
      </c>
      <c r="J3" s="2"/>
      <c r="K3" s="11" t="s">
        <v>6</v>
      </c>
      <c r="L3" s="10" t="s">
        <v>7</v>
      </c>
      <c r="M3" s="10" t="s">
        <v>8</v>
      </c>
      <c r="N3" s="10" t="s">
        <v>9</v>
      </c>
      <c r="O3" s="10" t="s">
        <v>2</v>
      </c>
      <c r="P3" s="10" t="s">
        <v>10</v>
      </c>
      <c r="Q3" s="1"/>
      <c r="R3" s="11" t="s">
        <v>6</v>
      </c>
      <c r="S3" s="10" t="s">
        <v>7</v>
      </c>
      <c r="T3" s="10" t="s">
        <v>8</v>
      </c>
      <c r="U3" s="10" t="s">
        <v>9</v>
      </c>
      <c r="V3" s="10" t="s">
        <v>2</v>
      </c>
      <c r="W3" s="10" t="s">
        <v>10</v>
      </c>
      <c r="X3" s="1"/>
      <c r="Y3" s="12"/>
      <c r="Z3" s="13"/>
      <c r="AA3" s="13"/>
      <c r="AB3" s="13"/>
      <c r="AC3" s="13"/>
      <c r="AD3" s="13"/>
      <c r="AE3" s="1"/>
      <c r="AF3" s="1"/>
      <c r="AG3" s="1"/>
      <c r="AH3" s="1"/>
      <c r="AI3" s="1"/>
    </row>
    <row r="4" spans="1:35" ht="15.75" customHeight="1">
      <c r="A4" s="1"/>
      <c r="B4" s="54" t="s">
        <v>11</v>
      </c>
      <c r="C4" s="14">
        <v>45639.737233796295</v>
      </c>
      <c r="D4" s="15">
        <v>2.16</v>
      </c>
      <c r="E4" s="15">
        <v>10</v>
      </c>
      <c r="F4" s="15">
        <v>40</v>
      </c>
      <c r="G4" s="15">
        <v>4.5999999999999996</v>
      </c>
      <c r="H4" s="15">
        <v>30</v>
      </c>
      <c r="I4" s="16">
        <v>36</v>
      </c>
      <c r="J4" s="2"/>
      <c r="K4" s="17">
        <f t="shared" ref="K4:K243" si="0">(D4-$D$315)/($D$316-$D$315)</f>
        <v>1.3660416427010243E-3</v>
      </c>
      <c r="L4" s="18">
        <f t="shared" ref="L4:L243" si="1">(E4-$E$315)/($E$316-$E$315)</f>
        <v>9.4212651413189772E-3</v>
      </c>
      <c r="M4" s="18">
        <f t="shared" ref="M4:M243" si="2">(F4-$F$315)/($F$316-$F$315)</f>
        <v>0.39743589743589741</v>
      </c>
      <c r="N4" s="18">
        <f t="shared" ref="N4:N243" si="3">(G4-$G$315)/($G$316-$G$315)</f>
        <v>0.69209809264305155</v>
      </c>
      <c r="O4" s="19">
        <f t="shared" ref="O4:O243" si="4">(H4-$H$315)/($H$316-$H$315)</f>
        <v>0.66666666666666663</v>
      </c>
      <c r="P4" s="18">
        <f t="shared" ref="P4:P243" si="5">(I4-$I$315)/($I$316-$I$315)</f>
        <v>0.83720930232558144</v>
      </c>
      <c r="Q4" s="1"/>
      <c r="R4" s="5">
        <f t="shared" ref="R4:W4" si="6">$D$315+K4*($D$316-$D$315)</f>
        <v>2.16</v>
      </c>
      <c r="S4" s="5">
        <f t="shared" si="6"/>
        <v>7.7619246298788687</v>
      </c>
      <c r="T4" s="5">
        <f t="shared" si="6"/>
        <v>277.60282051282047</v>
      </c>
      <c r="U4" s="5">
        <f t="shared" si="6"/>
        <v>482.52269754768372</v>
      </c>
      <c r="V4" s="5">
        <f t="shared" si="6"/>
        <v>464.83666666666659</v>
      </c>
      <c r="W4" s="5">
        <f t="shared" si="6"/>
        <v>583.43883720930239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5.75" customHeight="1">
      <c r="A5" s="1"/>
      <c r="B5" s="52"/>
      <c r="C5" s="20">
        <v>45639.737256944441</v>
      </c>
      <c r="D5" s="16">
        <v>2.2000000000000002</v>
      </c>
      <c r="E5" s="16">
        <v>10</v>
      </c>
      <c r="F5" s="16">
        <v>46</v>
      </c>
      <c r="G5" s="16">
        <v>4.26</v>
      </c>
      <c r="H5" s="16">
        <v>36</v>
      </c>
      <c r="I5" s="15">
        <v>36</v>
      </c>
      <c r="J5" s="2"/>
      <c r="K5" s="21">
        <f t="shared" si="0"/>
        <v>1.4235591855515936E-3</v>
      </c>
      <c r="L5" s="18">
        <f t="shared" si="1"/>
        <v>9.4212651413189772E-3</v>
      </c>
      <c r="M5" s="18">
        <f t="shared" si="2"/>
        <v>0.47435897435897434</v>
      </c>
      <c r="N5" s="18">
        <f t="shared" si="3"/>
        <v>0.59945504087193446</v>
      </c>
      <c r="O5" s="19">
        <f t="shared" si="4"/>
        <v>0.82051282051282048</v>
      </c>
      <c r="P5" s="18">
        <f t="shared" si="5"/>
        <v>0.83720930232558144</v>
      </c>
      <c r="Q5" s="1"/>
      <c r="R5" s="5">
        <f t="shared" ref="R5:W5" si="7">$D$315+K5*($D$316-$D$315)</f>
        <v>2.2000000000000002</v>
      </c>
      <c r="S5" s="5">
        <f t="shared" si="7"/>
        <v>7.7619246298788687</v>
      </c>
      <c r="T5" s="5">
        <f t="shared" si="7"/>
        <v>331.09820512820505</v>
      </c>
      <c r="U5" s="5">
        <f t="shared" si="7"/>
        <v>418.09501362397805</v>
      </c>
      <c r="V5" s="5">
        <f t="shared" si="7"/>
        <v>571.82743589743586</v>
      </c>
      <c r="W5" s="5">
        <f t="shared" si="7"/>
        <v>583.43883720930239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5.75" customHeight="1">
      <c r="A6" s="1"/>
      <c r="B6" s="52"/>
      <c r="C6" s="22">
        <v>45639.737291666665</v>
      </c>
      <c r="D6" s="15">
        <v>2.25</v>
      </c>
      <c r="E6" s="15">
        <v>10</v>
      </c>
      <c r="F6" s="15">
        <v>46</v>
      </c>
      <c r="G6" s="15">
        <v>4.26</v>
      </c>
      <c r="H6" s="15">
        <v>36</v>
      </c>
      <c r="I6" s="16">
        <v>36</v>
      </c>
      <c r="J6" s="2"/>
      <c r="K6" s="21">
        <f t="shared" si="0"/>
        <v>1.4954561141148051E-3</v>
      </c>
      <c r="L6" s="18">
        <f t="shared" si="1"/>
        <v>9.4212651413189772E-3</v>
      </c>
      <c r="M6" s="18">
        <f t="shared" si="2"/>
        <v>0.47435897435897434</v>
      </c>
      <c r="N6" s="18">
        <f t="shared" si="3"/>
        <v>0.59945504087193446</v>
      </c>
      <c r="O6" s="19">
        <f t="shared" si="4"/>
        <v>0.82051282051282048</v>
      </c>
      <c r="P6" s="18">
        <f t="shared" si="5"/>
        <v>0.83720930232558144</v>
      </c>
      <c r="Q6" s="1"/>
      <c r="R6" s="5">
        <f t="shared" ref="R6:W6" si="8">$D$315+K6*($D$316-$D$315)</f>
        <v>2.25</v>
      </c>
      <c r="S6" s="5">
        <f t="shared" si="8"/>
        <v>7.7619246298788687</v>
      </c>
      <c r="T6" s="5">
        <f t="shared" si="8"/>
        <v>331.09820512820505</v>
      </c>
      <c r="U6" s="5">
        <f t="shared" si="8"/>
        <v>418.09501362397805</v>
      </c>
      <c r="V6" s="5">
        <f t="shared" si="8"/>
        <v>571.82743589743586</v>
      </c>
      <c r="W6" s="5">
        <f t="shared" si="8"/>
        <v>583.43883720930239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5.75" customHeight="1">
      <c r="A7" s="1"/>
      <c r="B7" s="52"/>
      <c r="C7" s="20">
        <v>45639.737349537034</v>
      </c>
      <c r="D7" s="16">
        <v>2.33</v>
      </c>
      <c r="E7" s="16">
        <v>10</v>
      </c>
      <c r="F7" s="16">
        <v>46</v>
      </c>
      <c r="G7" s="16">
        <v>4.26</v>
      </c>
      <c r="H7" s="16">
        <v>36</v>
      </c>
      <c r="I7" s="15">
        <v>36</v>
      </c>
      <c r="J7" s="2"/>
      <c r="K7" s="21">
        <f t="shared" si="0"/>
        <v>1.6104911998159441E-3</v>
      </c>
      <c r="L7" s="18">
        <f t="shared" si="1"/>
        <v>9.4212651413189772E-3</v>
      </c>
      <c r="M7" s="18">
        <f t="shared" si="2"/>
        <v>0.47435897435897434</v>
      </c>
      <c r="N7" s="18">
        <f t="shared" si="3"/>
        <v>0.59945504087193446</v>
      </c>
      <c r="O7" s="19">
        <f t="shared" si="4"/>
        <v>0.82051282051282048</v>
      </c>
      <c r="P7" s="18">
        <f t="shared" si="5"/>
        <v>0.83720930232558144</v>
      </c>
      <c r="Q7" s="1"/>
      <c r="R7" s="5">
        <f t="shared" ref="R7:W7" si="9">$D$315+K7*($D$316-$D$315)</f>
        <v>2.33</v>
      </c>
      <c r="S7" s="5">
        <f t="shared" si="9"/>
        <v>7.7619246298788687</v>
      </c>
      <c r="T7" s="5">
        <f t="shared" si="9"/>
        <v>331.09820512820505</v>
      </c>
      <c r="U7" s="5">
        <f t="shared" si="9"/>
        <v>418.09501362397805</v>
      </c>
      <c r="V7" s="5">
        <f t="shared" si="9"/>
        <v>571.82743589743586</v>
      </c>
      <c r="W7" s="5">
        <f t="shared" si="9"/>
        <v>583.43883720930239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5.75" customHeight="1">
      <c r="A8" s="1"/>
      <c r="B8" s="52"/>
      <c r="C8" s="22">
        <v>45639.737407407411</v>
      </c>
      <c r="D8" s="15">
        <v>2.41</v>
      </c>
      <c r="E8" s="15">
        <v>10</v>
      </c>
      <c r="F8" s="15">
        <v>46</v>
      </c>
      <c r="G8" s="15">
        <v>4.2699999999999996</v>
      </c>
      <c r="H8" s="15">
        <v>36</v>
      </c>
      <c r="I8" s="16">
        <v>36</v>
      </c>
      <c r="J8" s="2"/>
      <c r="K8" s="21">
        <f t="shared" si="0"/>
        <v>1.7255262855170831E-3</v>
      </c>
      <c r="L8" s="18">
        <f t="shared" si="1"/>
        <v>9.4212651413189772E-3</v>
      </c>
      <c r="M8" s="18">
        <f t="shared" si="2"/>
        <v>0.47435897435897434</v>
      </c>
      <c r="N8" s="18">
        <f t="shared" si="3"/>
        <v>0.60217983651226137</v>
      </c>
      <c r="O8" s="19">
        <f t="shared" si="4"/>
        <v>0.82051282051282048</v>
      </c>
      <c r="P8" s="18">
        <f t="shared" si="5"/>
        <v>0.83720930232558144</v>
      </c>
      <c r="Q8" s="1"/>
      <c r="R8" s="5">
        <f t="shared" ref="R8:W8" si="10">$D$315+K8*($D$316-$D$315)</f>
        <v>2.41</v>
      </c>
      <c r="S8" s="5">
        <f t="shared" si="10"/>
        <v>7.7619246298788687</v>
      </c>
      <c r="T8" s="5">
        <f t="shared" si="10"/>
        <v>331.09820512820505</v>
      </c>
      <c r="U8" s="5">
        <f t="shared" si="10"/>
        <v>419.98994550408702</v>
      </c>
      <c r="V8" s="5">
        <f t="shared" si="10"/>
        <v>571.82743589743586</v>
      </c>
      <c r="W8" s="5">
        <f t="shared" si="10"/>
        <v>583.43883720930239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5.75" customHeight="1">
      <c r="A9" s="1"/>
      <c r="B9" s="52"/>
      <c r="C9" s="20">
        <v>45639.73746527778</v>
      </c>
      <c r="D9" s="16">
        <v>2.5</v>
      </c>
      <c r="E9" s="16">
        <v>10</v>
      </c>
      <c r="F9" s="16">
        <v>46</v>
      </c>
      <c r="G9" s="15">
        <v>4.2699999999999996</v>
      </c>
      <c r="H9" s="16">
        <v>36</v>
      </c>
      <c r="I9" s="15">
        <v>36</v>
      </c>
      <c r="J9" s="2"/>
      <c r="K9" s="21">
        <f t="shared" si="0"/>
        <v>1.8549407569308641E-3</v>
      </c>
      <c r="L9" s="18">
        <f t="shared" si="1"/>
        <v>9.4212651413189772E-3</v>
      </c>
      <c r="M9" s="18">
        <f t="shared" si="2"/>
        <v>0.47435897435897434</v>
      </c>
      <c r="N9" s="18">
        <f t="shared" si="3"/>
        <v>0.60217983651226137</v>
      </c>
      <c r="O9" s="19">
        <f t="shared" si="4"/>
        <v>0.82051282051282048</v>
      </c>
      <c r="P9" s="18">
        <f t="shared" si="5"/>
        <v>0.83720930232558144</v>
      </c>
      <c r="Q9" s="1"/>
      <c r="R9" s="5">
        <f t="shared" ref="R9:W9" si="11">$D$315+K9*($D$316-$D$315)</f>
        <v>2.5</v>
      </c>
      <c r="S9" s="5">
        <f t="shared" si="11"/>
        <v>7.7619246298788687</v>
      </c>
      <c r="T9" s="5">
        <f t="shared" si="11"/>
        <v>331.09820512820505</v>
      </c>
      <c r="U9" s="5">
        <f t="shared" si="11"/>
        <v>419.98994550408702</v>
      </c>
      <c r="V9" s="5">
        <f t="shared" si="11"/>
        <v>571.82743589743586</v>
      </c>
      <c r="W9" s="5">
        <f t="shared" si="11"/>
        <v>583.43883720930239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5.75" customHeight="1">
      <c r="A10" s="1"/>
      <c r="B10" s="52"/>
      <c r="C10" s="22">
        <v>45639.737523148149</v>
      </c>
      <c r="D10" s="15">
        <v>2.58</v>
      </c>
      <c r="E10" s="15">
        <v>10</v>
      </c>
      <c r="F10" s="15">
        <v>46</v>
      </c>
      <c r="G10" s="15">
        <v>4.2699999999999996</v>
      </c>
      <c r="H10" s="15">
        <v>36</v>
      </c>
      <c r="I10" s="16">
        <v>36</v>
      </c>
      <c r="J10" s="2"/>
      <c r="K10" s="21">
        <f t="shared" si="0"/>
        <v>1.9699758426320029E-3</v>
      </c>
      <c r="L10" s="18">
        <f t="shared" si="1"/>
        <v>9.4212651413189772E-3</v>
      </c>
      <c r="M10" s="18">
        <f t="shared" si="2"/>
        <v>0.47435897435897434</v>
      </c>
      <c r="N10" s="18">
        <f t="shared" si="3"/>
        <v>0.60217983651226137</v>
      </c>
      <c r="O10" s="19">
        <f t="shared" si="4"/>
        <v>0.82051282051282048</v>
      </c>
      <c r="P10" s="18">
        <f t="shared" si="5"/>
        <v>0.83720930232558144</v>
      </c>
      <c r="Q10" s="1"/>
      <c r="R10" s="5">
        <f t="shared" ref="R10:W10" si="12">$D$315+K10*($D$316-$D$315)</f>
        <v>2.58</v>
      </c>
      <c r="S10" s="5">
        <f t="shared" si="12"/>
        <v>7.7619246298788687</v>
      </c>
      <c r="T10" s="5">
        <f t="shared" si="12"/>
        <v>331.09820512820505</v>
      </c>
      <c r="U10" s="5">
        <f t="shared" si="12"/>
        <v>419.98994550408702</v>
      </c>
      <c r="V10" s="5">
        <f t="shared" si="12"/>
        <v>571.82743589743586</v>
      </c>
      <c r="W10" s="5">
        <f t="shared" si="12"/>
        <v>583.43883720930239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5.75" customHeight="1">
      <c r="A11" s="1"/>
      <c r="B11" s="52"/>
      <c r="C11" s="20">
        <v>45639.737546296295</v>
      </c>
      <c r="D11" s="16">
        <v>2.61</v>
      </c>
      <c r="E11" s="16">
        <v>10</v>
      </c>
      <c r="F11" s="16">
        <v>46</v>
      </c>
      <c r="G11" s="16">
        <v>4.28</v>
      </c>
      <c r="H11" s="16">
        <v>36</v>
      </c>
      <c r="I11" s="15">
        <v>38</v>
      </c>
      <c r="J11" s="2"/>
      <c r="K11" s="21">
        <f t="shared" si="0"/>
        <v>2.01311399976993E-3</v>
      </c>
      <c r="L11" s="18">
        <f t="shared" si="1"/>
        <v>9.4212651413189772E-3</v>
      </c>
      <c r="M11" s="18">
        <f t="shared" si="2"/>
        <v>0.47435897435897434</v>
      </c>
      <c r="N11" s="18">
        <f t="shared" si="3"/>
        <v>0.6049046321525885</v>
      </c>
      <c r="O11" s="19">
        <f t="shared" si="4"/>
        <v>0.82051282051282048</v>
      </c>
      <c r="P11" s="18">
        <f t="shared" si="5"/>
        <v>0.88372093023255816</v>
      </c>
      <c r="Q11" s="1"/>
      <c r="R11" s="5">
        <f t="shared" ref="R11:W11" si="13">$D$315+K11*($D$316-$D$315)</f>
        <v>2.61</v>
      </c>
      <c r="S11" s="5">
        <f t="shared" si="13"/>
        <v>7.7619246298788687</v>
      </c>
      <c r="T11" s="5">
        <f t="shared" si="13"/>
        <v>331.09820512820505</v>
      </c>
      <c r="U11" s="5">
        <f t="shared" si="13"/>
        <v>421.8848773841961</v>
      </c>
      <c r="V11" s="5">
        <f t="shared" si="13"/>
        <v>571.82743589743586</v>
      </c>
      <c r="W11" s="5">
        <f t="shared" si="13"/>
        <v>615.78488372093022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5.75" customHeight="1">
      <c r="A12" s="1"/>
      <c r="B12" s="52"/>
      <c r="C12" s="22">
        <v>45639.737546296295</v>
      </c>
      <c r="D12" s="15">
        <v>2.61</v>
      </c>
      <c r="E12" s="15">
        <v>10</v>
      </c>
      <c r="F12" s="15">
        <v>50</v>
      </c>
      <c r="G12" s="15">
        <v>4.3</v>
      </c>
      <c r="H12" s="15">
        <v>38</v>
      </c>
      <c r="I12" s="16">
        <v>38</v>
      </c>
      <c r="J12" s="2"/>
      <c r="K12" s="21">
        <f t="shared" si="0"/>
        <v>2.01311399976993E-3</v>
      </c>
      <c r="L12" s="18">
        <f t="shared" si="1"/>
        <v>9.4212651413189772E-3</v>
      </c>
      <c r="M12" s="18">
        <f t="shared" si="2"/>
        <v>0.52564102564102566</v>
      </c>
      <c r="N12" s="18">
        <f t="shared" si="3"/>
        <v>0.61035422343324242</v>
      </c>
      <c r="O12" s="19">
        <f t="shared" si="4"/>
        <v>0.87179487179487181</v>
      </c>
      <c r="P12" s="18">
        <f t="shared" si="5"/>
        <v>0.88372093023255816</v>
      </c>
      <c r="Q12" s="1"/>
      <c r="R12" s="5">
        <f t="shared" ref="R12:W12" si="14">$D$315+K12*($D$316-$D$315)</f>
        <v>2.61</v>
      </c>
      <c r="S12" s="5">
        <f t="shared" si="14"/>
        <v>7.7619246298788687</v>
      </c>
      <c r="T12" s="5">
        <f t="shared" si="14"/>
        <v>366.76179487179485</v>
      </c>
      <c r="U12" s="5">
        <f t="shared" si="14"/>
        <v>425.67474114441404</v>
      </c>
      <c r="V12" s="5">
        <f t="shared" si="14"/>
        <v>607.49102564102566</v>
      </c>
      <c r="W12" s="5">
        <f t="shared" si="14"/>
        <v>615.78488372093022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5.75" customHeight="1">
      <c r="A13" s="1"/>
      <c r="B13" s="52"/>
      <c r="C13" s="20">
        <v>45639.737581018519</v>
      </c>
      <c r="D13" s="16">
        <v>2.66</v>
      </c>
      <c r="E13" s="16">
        <v>10</v>
      </c>
      <c r="F13" s="16">
        <v>50</v>
      </c>
      <c r="G13" s="15">
        <v>4.3</v>
      </c>
      <c r="H13" s="16">
        <v>38</v>
      </c>
      <c r="I13" s="15">
        <v>38</v>
      </c>
      <c r="J13" s="2"/>
      <c r="K13" s="21">
        <f t="shared" si="0"/>
        <v>2.0850109283331421E-3</v>
      </c>
      <c r="L13" s="18">
        <f t="shared" si="1"/>
        <v>9.4212651413189772E-3</v>
      </c>
      <c r="M13" s="18">
        <f t="shared" si="2"/>
        <v>0.52564102564102566</v>
      </c>
      <c r="N13" s="18">
        <f t="shared" si="3"/>
        <v>0.61035422343324242</v>
      </c>
      <c r="O13" s="19">
        <f t="shared" si="4"/>
        <v>0.87179487179487181</v>
      </c>
      <c r="P13" s="18">
        <f t="shared" si="5"/>
        <v>0.88372093023255816</v>
      </c>
      <c r="Q13" s="1"/>
      <c r="R13" s="5">
        <f t="shared" ref="R13:W13" si="15">$D$315+K13*($D$316-$D$315)</f>
        <v>2.66</v>
      </c>
      <c r="S13" s="5">
        <f t="shared" si="15"/>
        <v>7.7619246298788687</v>
      </c>
      <c r="T13" s="5">
        <f t="shared" si="15"/>
        <v>366.76179487179485</v>
      </c>
      <c r="U13" s="5">
        <f t="shared" si="15"/>
        <v>425.67474114441404</v>
      </c>
      <c r="V13" s="5">
        <f t="shared" si="15"/>
        <v>607.49102564102566</v>
      </c>
      <c r="W13" s="5">
        <f t="shared" si="15"/>
        <v>615.78488372093022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5.75" customHeight="1">
      <c r="A14" s="1"/>
      <c r="B14" s="52"/>
      <c r="C14" s="22">
        <v>45639.737638888888</v>
      </c>
      <c r="D14" s="15">
        <v>2.75</v>
      </c>
      <c r="E14" s="15">
        <v>10</v>
      </c>
      <c r="F14" s="15">
        <v>50</v>
      </c>
      <c r="G14" s="15">
        <v>4.32</v>
      </c>
      <c r="H14" s="15">
        <v>38</v>
      </c>
      <c r="I14" s="16">
        <v>38</v>
      </c>
      <c r="J14" s="2"/>
      <c r="K14" s="21">
        <f t="shared" si="0"/>
        <v>2.214425399746923E-3</v>
      </c>
      <c r="L14" s="18">
        <f t="shared" si="1"/>
        <v>9.4212651413189772E-3</v>
      </c>
      <c r="M14" s="18">
        <f t="shared" si="2"/>
        <v>0.52564102564102566</v>
      </c>
      <c r="N14" s="18">
        <f t="shared" si="3"/>
        <v>0.61580381471389645</v>
      </c>
      <c r="O14" s="19">
        <f t="shared" si="4"/>
        <v>0.87179487179487181</v>
      </c>
      <c r="P14" s="18">
        <f t="shared" si="5"/>
        <v>0.88372093023255816</v>
      </c>
      <c r="Q14" s="1"/>
      <c r="R14" s="5">
        <f t="shared" ref="R14:W14" si="16">$D$315+K14*($D$316-$D$315)</f>
        <v>2.75</v>
      </c>
      <c r="S14" s="5">
        <f t="shared" si="16"/>
        <v>7.7619246298788687</v>
      </c>
      <c r="T14" s="5">
        <f t="shared" si="16"/>
        <v>366.76179487179485</v>
      </c>
      <c r="U14" s="5">
        <f t="shared" si="16"/>
        <v>429.4646049046321</v>
      </c>
      <c r="V14" s="5">
        <f t="shared" si="16"/>
        <v>607.49102564102566</v>
      </c>
      <c r="W14" s="5">
        <f t="shared" si="16"/>
        <v>615.78488372093022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5.75" customHeight="1">
      <c r="A15" s="1"/>
      <c r="B15" s="52"/>
      <c r="C15" s="20">
        <v>45639.737696759257</v>
      </c>
      <c r="D15" s="16">
        <v>2.83</v>
      </c>
      <c r="E15" s="16">
        <v>10</v>
      </c>
      <c r="F15" s="16">
        <v>50</v>
      </c>
      <c r="G15" s="15">
        <v>4.3</v>
      </c>
      <c r="H15" s="16">
        <v>38</v>
      </c>
      <c r="I15" s="15">
        <v>38</v>
      </c>
      <c r="J15" s="2"/>
      <c r="K15" s="21">
        <f t="shared" si="0"/>
        <v>2.3294604854480622E-3</v>
      </c>
      <c r="L15" s="18">
        <f t="shared" si="1"/>
        <v>9.4212651413189772E-3</v>
      </c>
      <c r="M15" s="18">
        <f t="shared" si="2"/>
        <v>0.52564102564102566</v>
      </c>
      <c r="N15" s="18">
        <f t="shared" si="3"/>
        <v>0.61035422343324242</v>
      </c>
      <c r="O15" s="19">
        <f t="shared" si="4"/>
        <v>0.87179487179487181</v>
      </c>
      <c r="P15" s="18">
        <f t="shared" si="5"/>
        <v>0.88372093023255816</v>
      </c>
      <c r="Q15" s="1"/>
      <c r="R15" s="5">
        <f t="shared" ref="R15:W15" si="17">$D$315+K15*($D$316-$D$315)</f>
        <v>2.83</v>
      </c>
      <c r="S15" s="5">
        <f t="shared" si="17"/>
        <v>7.7619246298788687</v>
      </c>
      <c r="T15" s="5">
        <f t="shared" si="17"/>
        <v>366.76179487179485</v>
      </c>
      <c r="U15" s="5">
        <f t="shared" si="17"/>
        <v>425.67474114441404</v>
      </c>
      <c r="V15" s="5">
        <f t="shared" si="17"/>
        <v>607.49102564102566</v>
      </c>
      <c r="W15" s="5">
        <f t="shared" si="17"/>
        <v>615.78488372093022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5.75" customHeight="1">
      <c r="A16" s="1"/>
      <c r="B16" s="52"/>
      <c r="C16" s="22">
        <v>45639.737754629627</v>
      </c>
      <c r="D16" s="15">
        <v>2.91</v>
      </c>
      <c r="E16" s="15">
        <v>10</v>
      </c>
      <c r="F16" s="15">
        <v>50</v>
      </c>
      <c r="G16" s="15">
        <v>4.3099999999999996</v>
      </c>
      <c r="H16" s="15">
        <v>38</v>
      </c>
      <c r="I16" s="16">
        <v>38</v>
      </c>
      <c r="J16" s="2"/>
      <c r="K16" s="21">
        <f t="shared" si="0"/>
        <v>2.4444955711492009E-3</v>
      </c>
      <c r="L16" s="18">
        <f t="shared" si="1"/>
        <v>9.4212651413189772E-3</v>
      </c>
      <c r="M16" s="18">
        <f t="shared" si="2"/>
        <v>0.52564102564102566</v>
      </c>
      <c r="N16" s="18">
        <f t="shared" si="3"/>
        <v>0.61307901907356932</v>
      </c>
      <c r="O16" s="19">
        <f t="shared" si="4"/>
        <v>0.87179487179487181</v>
      </c>
      <c r="P16" s="18">
        <f t="shared" si="5"/>
        <v>0.88372093023255816</v>
      </c>
      <c r="Q16" s="1"/>
      <c r="R16" s="5">
        <f t="shared" ref="R16:W16" si="18">$D$315+K16*($D$316-$D$315)</f>
        <v>2.91</v>
      </c>
      <c r="S16" s="5">
        <f t="shared" si="18"/>
        <v>7.7619246298788687</v>
      </c>
      <c r="T16" s="5">
        <f t="shared" si="18"/>
        <v>366.76179487179485</v>
      </c>
      <c r="U16" s="5">
        <f t="shared" si="18"/>
        <v>427.56967302452301</v>
      </c>
      <c r="V16" s="5">
        <f t="shared" si="18"/>
        <v>607.49102564102566</v>
      </c>
      <c r="W16" s="5">
        <f t="shared" si="18"/>
        <v>615.78488372093022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5.75" customHeight="1">
      <c r="A17" s="1"/>
      <c r="B17" s="52"/>
      <c r="C17" s="20">
        <v>45639.737812500003</v>
      </c>
      <c r="D17" s="16">
        <v>3</v>
      </c>
      <c r="E17" s="16">
        <v>10</v>
      </c>
      <c r="F17" s="16">
        <v>50</v>
      </c>
      <c r="G17" s="15">
        <v>4.32</v>
      </c>
      <c r="H17" s="16">
        <v>38</v>
      </c>
      <c r="I17" s="15">
        <v>38</v>
      </c>
      <c r="J17" s="2"/>
      <c r="K17" s="21">
        <f t="shared" si="0"/>
        <v>2.5739100425629818E-3</v>
      </c>
      <c r="L17" s="18">
        <f t="shared" si="1"/>
        <v>9.4212651413189772E-3</v>
      </c>
      <c r="M17" s="18">
        <f t="shared" si="2"/>
        <v>0.52564102564102566</v>
      </c>
      <c r="N17" s="18">
        <f t="shared" si="3"/>
        <v>0.61580381471389645</v>
      </c>
      <c r="O17" s="19">
        <f t="shared" si="4"/>
        <v>0.87179487179487181</v>
      </c>
      <c r="P17" s="18">
        <f t="shared" si="5"/>
        <v>0.88372093023255816</v>
      </c>
      <c r="Q17" s="1"/>
      <c r="R17" s="5">
        <f t="shared" ref="R17:W17" si="19">$D$315+K17*($D$316-$D$315)</f>
        <v>3</v>
      </c>
      <c r="S17" s="5">
        <f t="shared" si="19"/>
        <v>7.7619246298788687</v>
      </c>
      <c r="T17" s="5">
        <f t="shared" si="19"/>
        <v>366.76179487179485</v>
      </c>
      <c r="U17" s="5">
        <f t="shared" si="19"/>
        <v>429.4646049046321</v>
      </c>
      <c r="V17" s="5">
        <f t="shared" si="19"/>
        <v>607.49102564102566</v>
      </c>
      <c r="W17" s="5">
        <f t="shared" si="19"/>
        <v>615.78488372093022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5.75" customHeight="1">
      <c r="A18" s="1"/>
      <c r="B18" s="52"/>
      <c r="C18" s="22">
        <v>45639.737870370373</v>
      </c>
      <c r="D18" s="15">
        <v>45.5</v>
      </c>
      <c r="E18" s="15">
        <v>10</v>
      </c>
      <c r="F18" s="15">
        <v>50</v>
      </c>
      <c r="G18" s="15">
        <v>4.32</v>
      </c>
      <c r="H18" s="15">
        <v>38</v>
      </c>
      <c r="I18" s="16">
        <v>38</v>
      </c>
      <c r="J18" s="2"/>
      <c r="K18" s="21">
        <f t="shared" si="0"/>
        <v>6.3686299321292994E-2</v>
      </c>
      <c r="L18" s="18">
        <f t="shared" si="1"/>
        <v>9.4212651413189772E-3</v>
      </c>
      <c r="M18" s="18">
        <f t="shared" si="2"/>
        <v>0.52564102564102566</v>
      </c>
      <c r="N18" s="18">
        <f t="shared" si="3"/>
        <v>0.61580381471389645</v>
      </c>
      <c r="O18" s="19">
        <f t="shared" si="4"/>
        <v>0.87179487179487181</v>
      </c>
      <c r="P18" s="18">
        <f t="shared" si="5"/>
        <v>0.88372093023255816</v>
      </c>
      <c r="Q18" s="1"/>
      <c r="R18" s="5">
        <f t="shared" ref="R18:W18" si="20">$D$315+K18*($D$316-$D$315)</f>
        <v>45.5</v>
      </c>
      <c r="S18" s="5">
        <f t="shared" si="20"/>
        <v>7.7619246298788687</v>
      </c>
      <c r="T18" s="5">
        <f t="shared" si="20"/>
        <v>366.76179487179485</v>
      </c>
      <c r="U18" s="5">
        <f t="shared" si="20"/>
        <v>429.4646049046321</v>
      </c>
      <c r="V18" s="5">
        <f t="shared" si="20"/>
        <v>607.49102564102566</v>
      </c>
      <c r="W18" s="5">
        <f t="shared" si="20"/>
        <v>615.78488372093022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5.75" customHeight="1">
      <c r="A19" s="1"/>
      <c r="B19" s="52"/>
      <c r="C19" s="20">
        <v>45639.737928240742</v>
      </c>
      <c r="D19" s="16">
        <v>3.16</v>
      </c>
      <c r="E19" s="16">
        <v>10</v>
      </c>
      <c r="F19" s="16">
        <v>50</v>
      </c>
      <c r="G19" s="15">
        <v>4.32</v>
      </c>
      <c r="H19" s="16">
        <v>38</v>
      </c>
      <c r="I19" s="15">
        <v>38</v>
      </c>
      <c r="J19" s="2"/>
      <c r="K19" s="21">
        <f t="shared" si="0"/>
        <v>2.8039802139652598E-3</v>
      </c>
      <c r="L19" s="18">
        <f t="shared" si="1"/>
        <v>9.4212651413189772E-3</v>
      </c>
      <c r="M19" s="18">
        <f t="shared" si="2"/>
        <v>0.52564102564102566</v>
      </c>
      <c r="N19" s="18">
        <f t="shared" si="3"/>
        <v>0.61580381471389645</v>
      </c>
      <c r="O19" s="19">
        <f t="shared" si="4"/>
        <v>0.87179487179487181</v>
      </c>
      <c r="P19" s="18">
        <f t="shared" si="5"/>
        <v>0.88372093023255816</v>
      </c>
      <c r="Q19" s="1"/>
      <c r="R19" s="5">
        <f t="shared" ref="R19:W19" si="21">$D$315+K19*($D$316-$D$315)</f>
        <v>3.16</v>
      </c>
      <c r="S19" s="5">
        <f t="shared" si="21"/>
        <v>7.7619246298788687</v>
      </c>
      <c r="T19" s="5">
        <f t="shared" si="21"/>
        <v>366.76179487179485</v>
      </c>
      <c r="U19" s="5">
        <f t="shared" si="21"/>
        <v>429.4646049046321</v>
      </c>
      <c r="V19" s="5">
        <f t="shared" si="21"/>
        <v>607.49102564102566</v>
      </c>
      <c r="W19" s="5">
        <f t="shared" si="21"/>
        <v>615.78488372093022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5.75" customHeight="1">
      <c r="A20" s="1"/>
      <c r="B20" s="52"/>
      <c r="C20" s="22">
        <v>45639.737986111111</v>
      </c>
      <c r="D20" s="15">
        <v>3.25</v>
      </c>
      <c r="E20" s="15">
        <v>10</v>
      </c>
      <c r="F20" s="15">
        <v>50</v>
      </c>
      <c r="G20" s="15">
        <v>4.32</v>
      </c>
      <c r="H20" s="15">
        <v>38</v>
      </c>
      <c r="I20" s="16">
        <v>38</v>
      </c>
      <c r="J20" s="2"/>
      <c r="K20" s="21">
        <f t="shared" si="0"/>
        <v>2.933394685379041E-3</v>
      </c>
      <c r="L20" s="18">
        <f t="shared" si="1"/>
        <v>9.4212651413189772E-3</v>
      </c>
      <c r="M20" s="18">
        <f t="shared" si="2"/>
        <v>0.52564102564102566</v>
      </c>
      <c r="N20" s="18">
        <f t="shared" si="3"/>
        <v>0.61580381471389645</v>
      </c>
      <c r="O20" s="19">
        <f t="shared" si="4"/>
        <v>0.87179487179487181</v>
      </c>
      <c r="P20" s="18">
        <f t="shared" si="5"/>
        <v>0.88372093023255816</v>
      </c>
      <c r="Q20" s="1"/>
      <c r="R20" s="5">
        <f t="shared" ref="R20:W20" si="22">$D$315+K20*($D$316-$D$315)</f>
        <v>3.25</v>
      </c>
      <c r="S20" s="5">
        <f t="shared" si="22"/>
        <v>7.7619246298788687</v>
      </c>
      <c r="T20" s="5">
        <f t="shared" si="22"/>
        <v>366.76179487179485</v>
      </c>
      <c r="U20" s="5">
        <f t="shared" si="22"/>
        <v>429.4646049046321</v>
      </c>
      <c r="V20" s="5">
        <f t="shared" si="22"/>
        <v>607.49102564102566</v>
      </c>
      <c r="W20" s="5">
        <f t="shared" si="22"/>
        <v>615.78488372093022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5.75" customHeight="1">
      <c r="A21" s="1"/>
      <c r="B21" s="52"/>
      <c r="C21" s="20">
        <v>45639.737986111111</v>
      </c>
      <c r="D21" s="16">
        <v>3.25</v>
      </c>
      <c r="E21" s="16">
        <v>10</v>
      </c>
      <c r="F21" s="16">
        <v>50</v>
      </c>
      <c r="G21" s="15">
        <v>4.32</v>
      </c>
      <c r="H21" s="16">
        <v>38</v>
      </c>
      <c r="I21" s="15">
        <v>38</v>
      </c>
      <c r="J21" s="2"/>
      <c r="K21" s="21">
        <f t="shared" si="0"/>
        <v>2.933394685379041E-3</v>
      </c>
      <c r="L21" s="18">
        <f t="shared" si="1"/>
        <v>9.4212651413189772E-3</v>
      </c>
      <c r="M21" s="18">
        <f t="shared" si="2"/>
        <v>0.52564102564102566</v>
      </c>
      <c r="N21" s="18">
        <f t="shared" si="3"/>
        <v>0.61580381471389645</v>
      </c>
      <c r="O21" s="19">
        <f t="shared" si="4"/>
        <v>0.87179487179487181</v>
      </c>
      <c r="P21" s="18">
        <f t="shared" si="5"/>
        <v>0.88372093023255816</v>
      </c>
      <c r="Q21" s="1"/>
      <c r="R21" s="5">
        <f t="shared" ref="R21:W21" si="23">$D$315+K21*($D$316-$D$315)</f>
        <v>3.25</v>
      </c>
      <c r="S21" s="5">
        <f t="shared" si="23"/>
        <v>7.7619246298788687</v>
      </c>
      <c r="T21" s="5">
        <f t="shared" si="23"/>
        <v>366.76179487179485</v>
      </c>
      <c r="U21" s="5">
        <f t="shared" si="23"/>
        <v>429.4646049046321</v>
      </c>
      <c r="V21" s="5">
        <f t="shared" si="23"/>
        <v>607.49102564102566</v>
      </c>
      <c r="W21" s="5">
        <f t="shared" si="23"/>
        <v>615.78488372093022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.75" customHeight="1">
      <c r="A22" s="1"/>
      <c r="B22" s="52"/>
      <c r="C22" s="22">
        <v>45639.73810185185</v>
      </c>
      <c r="D22" s="15">
        <v>3.41</v>
      </c>
      <c r="E22" s="15">
        <v>10</v>
      </c>
      <c r="F22" s="15">
        <v>50</v>
      </c>
      <c r="G22" s="15">
        <v>4.32</v>
      </c>
      <c r="H22" s="15">
        <v>38</v>
      </c>
      <c r="I22" s="16">
        <v>38</v>
      </c>
      <c r="J22" s="2"/>
      <c r="K22" s="21">
        <f t="shared" si="0"/>
        <v>3.163464856781319E-3</v>
      </c>
      <c r="L22" s="18">
        <f t="shared" si="1"/>
        <v>9.4212651413189772E-3</v>
      </c>
      <c r="M22" s="18">
        <f t="shared" si="2"/>
        <v>0.52564102564102566</v>
      </c>
      <c r="N22" s="18">
        <f t="shared" si="3"/>
        <v>0.61580381471389645</v>
      </c>
      <c r="O22" s="19">
        <f t="shared" si="4"/>
        <v>0.87179487179487181</v>
      </c>
      <c r="P22" s="18">
        <f t="shared" si="5"/>
        <v>0.88372093023255816</v>
      </c>
      <c r="Q22" s="1"/>
      <c r="R22" s="5">
        <f t="shared" ref="R22:W22" si="24">$D$315+K22*($D$316-$D$315)</f>
        <v>3.41</v>
      </c>
      <c r="S22" s="5">
        <f t="shared" si="24"/>
        <v>7.7619246298788687</v>
      </c>
      <c r="T22" s="5">
        <f t="shared" si="24"/>
        <v>366.76179487179485</v>
      </c>
      <c r="U22" s="5">
        <f t="shared" si="24"/>
        <v>429.4646049046321</v>
      </c>
      <c r="V22" s="5">
        <f t="shared" si="24"/>
        <v>607.49102564102566</v>
      </c>
      <c r="W22" s="5">
        <f t="shared" si="24"/>
        <v>615.78488372093022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5.75" customHeight="1">
      <c r="A23" s="1"/>
      <c r="B23" s="52"/>
      <c r="C23" s="20">
        <v>45639.738159722219</v>
      </c>
      <c r="D23" s="16">
        <v>3.5</v>
      </c>
      <c r="E23" s="16">
        <v>10</v>
      </c>
      <c r="F23" s="16">
        <v>50</v>
      </c>
      <c r="G23" s="16">
        <v>4.33</v>
      </c>
      <c r="H23" s="16">
        <v>38</v>
      </c>
      <c r="I23" s="15">
        <v>38</v>
      </c>
      <c r="J23" s="2"/>
      <c r="K23" s="21">
        <f t="shared" si="0"/>
        <v>3.2928793281950999E-3</v>
      </c>
      <c r="L23" s="18">
        <f t="shared" si="1"/>
        <v>9.4212651413189772E-3</v>
      </c>
      <c r="M23" s="18">
        <f t="shared" si="2"/>
        <v>0.52564102564102566</v>
      </c>
      <c r="N23" s="18">
        <f t="shared" si="3"/>
        <v>0.61852861035422335</v>
      </c>
      <c r="O23" s="19">
        <f t="shared" si="4"/>
        <v>0.87179487179487181</v>
      </c>
      <c r="P23" s="18">
        <f t="shared" si="5"/>
        <v>0.88372093023255816</v>
      </c>
      <c r="Q23" s="1"/>
      <c r="R23" s="5">
        <f t="shared" ref="R23:W23" si="25">$D$315+K23*($D$316-$D$315)</f>
        <v>3.5</v>
      </c>
      <c r="S23" s="5">
        <f t="shared" si="25"/>
        <v>7.7619246298788687</v>
      </c>
      <c r="T23" s="5">
        <f t="shared" si="25"/>
        <v>366.76179487179485</v>
      </c>
      <c r="U23" s="5">
        <f t="shared" si="25"/>
        <v>431.35953678474101</v>
      </c>
      <c r="V23" s="5">
        <f t="shared" si="25"/>
        <v>607.49102564102566</v>
      </c>
      <c r="W23" s="5">
        <f t="shared" si="25"/>
        <v>615.78488372093022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5.75" customHeight="1">
      <c r="A24" s="1"/>
      <c r="B24" s="52"/>
      <c r="C24" s="22">
        <v>45639.738333333335</v>
      </c>
      <c r="D24" s="15">
        <v>3.75</v>
      </c>
      <c r="E24" s="15">
        <v>10</v>
      </c>
      <c r="F24" s="15">
        <v>50</v>
      </c>
      <c r="G24" s="16">
        <v>4.33</v>
      </c>
      <c r="H24" s="15">
        <v>38</v>
      </c>
      <c r="I24" s="16">
        <v>38</v>
      </c>
      <c r="J24" s="2"/>
      <c r="K24" s="21">
        <f t="shared" si="0"/>
        <v>3.6523639710111587E-3</v>
      </c>
      <c r="L24" s="18">
        <f t="shared" si="1"/>
        <v>9.4212651413189772E-3</v>
      </c>
      <c r="M24" s="18">
        <f t="shared" si="2"/>
        <v>0.52564102564102566</v>
      </c>
      <c r="N24" s="18">
        <f t="shared" si="3"/>
        <v>0.61852861035422335</v>
      </c>
      <c r="O24" s="19">
        <f t="shared" si="4"/>
        <v>0.87179487179487181</v>
      </c>
      <c r="P24" s="18">
        <f t="shared" si="5"/>
        <v>0.88372093023255816</v>
      </c>
      <c r="Q24" s="1"/>
      <c r="R24" s="5">
        <f t="shared" ref="R24:W24" si="26">$D$315+K24*($D$316-$D$315)</f>
        <v>3.75</v>
      </c>
      <c r="S24" s="5">
        <f t="shared" si="26"/>
        <v>7.7619246298788687</v>
      </c>
      <c r="T24" s="5">
        <f t="shared" si="26"/>
        <v>366.76179487179485</v>
      </c>
      <c r="U24" s="5">
        <f t="shared" si="26"/>
        <v>431.35953678474101</v>
      </c>
      <c r="V24" s="5">
        <f t="shared" si="26"/>
        <v>607.49102564102566</v>
      </c>
      <c r="W24" s="5">
        <f t="shared" si="26"/>
        <v>615.78488372093022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5.75" customHeight="1">
      <c r="A25" s="1"/>
      <c r="B25" s="52"/>
      <c r="C25" s="20">
        <v>45639.738680555558</v>
      </c>
      <c r="D25" s="16">
        <v>4.25</v>
      </c>
      <c r="E25" s="16">
        <v>10</v>
      </c>
      <c r="F25" s="16">
        <v>50</v>
      </c>
      <c r="G25" s="16">
        <v>4.33</v>
      </c>
      <c r="H25" s="16">
        <v>38</v>
      </c>
      <c r="I25" s="15">
        <v>36</v>
      </c>
      <c r="J25" s="2"/>
      <c r="K25" s="21">
        <f t="shared" si="0"/>
        <v>4.3713332566432768E-3</v>
      </c>
      <c r="L25" s="18">
        <f t="shared" si="1"/>
        <v>9.4212651413189772E-3</v>
      </c>
      <c r="M25" s="18">
        <f t="shared" si="2"/>
        <v>0.52564102564102566</v>
      </c>
      <c r="N25" s="18">
        <f t="shared" si="3"/>
        <v>0.61852861035422335</v>
      </c>
      <c r="O25" s="19">
        <f t="shared" si="4"/>
        <v>0.87179487179487181</v>
      </c>
      <c r="P25" s="18">
        <f t="shared" si="5"/>
        <v>0.83720930232558144</v>
      </c>
      <c r="Q25" s="1"/>
      <c r="R25" s="5">
        <f t="shared" ref="R25:W25" si="27">$D$315+K25*($D$316-$D$315)</f>
        <v>4.25</v>
      </c>
      <c r="S25" s="5">
        <f t="shared" si="27"/>
        <v>7.7619246298788687</v>
      </c>
      <c r="T25" s="5">
        <f t="shared" si="27"/>
        <v>366.76179487179485</v>
      </c>
      <c r="U25" s="5">
        <f t="shared" si="27"/>
        <v>431.35953678474101</v>
      </c>
      <c r="V25" s="5">
        <f t="shared" si="27"/>
        <v>607.49102564102566</v>
      </c>
      <c r="W25" s="5">
        <f t="shared" si="27"/>
        <v>583.43883720930239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5.75" customHeight="1">
      <c r="A26" s="1"/>
      <c r="B26" s="52"/>
      <c r="C26" s="22">
        <v>45639.739108796297</v>
      </c>
      <c r="D26" s="15">
        <v>4.9000000000000004</v>
      </c>
      <c r="E26" s="15">
        <v>10</v>
      </c>
      <c r="F26" s="15">
        <v>49</v>
      </c>
      <c r="G26" s="15">
        <v>4.24</v>
      </c>
      <c r="H26" s="15">
        <v>36</v>
      </c>
      <c r="I26" s="16">
        <v>36</v>
      </c>
      <c r="J26" s="2"/>
      <c r="K26" s="21">
        <f t="shared" si="0"/>
        <v>5.3059933279650303E-3</v>
      </c>
      <c r="L26" s="18">
        <f t="shared" si="1"/>
        <v>9.4212651413189772E-3</v>
      </c>
      <c r="M26" s="18">
        <f t="shared" si="2"/>
        <v>0.51282051282051277</v>
      </c>
      <c r="N26" s="18">
        <f t="shared" si="3"/>
        <v>0.59400544959128065</v>
      </c>
      <c r="O26" s="19">
        <f t="shared" si="4"/>
        <v>0.82051282051282048</v>
      </c>
      <c r="P26" s="18">
        <f t="shared" si="5"/>
        <v>0.83720930232558144</v>
      </c>
      <c r="Q26" s="1"/>
      <c r="R26" s="5">
        <f t="shared" ref="R26:W26" si="28">$D$315+K26*($D$316-$D$315)</f>
        <v>4.9000000000000004</v>
      </c>
      <c r="S26" s="5">
        <f t="shared" si="28"/>
        <v>7.7619246298788687</v>
      </c>
      <c r="T26" s="5">
        <f t="shared" si="28"/>
        <v>357.84589743589737</v>
      </c>
      <c r="U26" s="5">
        <f t="shared" si="28"/>
        <v>414.30514986376016</v>
      </c>
      <c r="V26" s="5">
        <f t="shared" si="28"/>
        <v>571.82743589743586</v>
      </c>
      <c r="W26" s="5">
        <f t="shared" si="28"/>
        <v>583.43883720930239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5.75" customHeight="1">
      <c r="A27" s="1"/>
      <c r="B27" s="52"/>
      <c r="C27" s="20">
        <v>45639.739108796297</v>
      </c>
      <c r="D27" s="16">
        <v>4.9000000000000004</v>
      </c>
      <c r="E27" s="16">
        <v>10</v>
      </c>
      <c r="F27" s="16">
        <v>49</v>
      </c>
      <c r="G27" s="15">
        <v>4.32</v>
      </c>
      <c r="H27" s="16">
        <v>36</v>
      </c>
      <c r="I27" s="15">
        <v>36</v>
      </c>
      <c r="J27" s="2"/>
      <c r="K27" s="21">
        <f t="shared" si="0"/>
        <v>5.3059933279650303E-3</v>
      </c>
      <c r="L27" s="18">
        <f t="shared" si="1"/>
        <v>9.4212651413189772E-3</v>
      </c>
      <c r="M27" s="18">
        <f t="shared" si="2"/>
        <v>0.51282051282051277</v>
      </c>
      <c r="N27" s="18">
        <f t="shared" si="3"/>
        <v>0.61580381471389645</v>
      </c>
      <c r="O27" s="19">
        <f t="shared" si="4"/>
        <v>0.82051282051282048</v>
      </c>
      <c r="P27" s="18">
        <f t="shared" si="5"/>
        <v>0.83720930232558144</v>
      </c>
      <c r="Q27" s="1"/>
      <c r="R27" s="5">
        <f t="shared" ref="R27:W27" si="29">$D$315+K27*($D$316-$D$315)</f>
        <v>4.9000000000000004</v>
      </c>
      <c r="S27" s="5">
        <f t="shared" si="29"/>
        <v>7.7619246298788687</v>
      </c>
      <c r="T27" s="5">
        <f t="shared" si="29"/>
        <v>357.84589743589737</v>
      </c>
      <c r="U27" s="5">
        <f t="shared" si="29"/>
        <v>429.4646049046321</v>
      </c>
      <c r="V27" s="5">
        <f t="shared" si="29"/>
        <v>571.82743589743586</v>
      </c>
      <c r="W27" s="5">
        <f t="shared" si="29"/>
        <v>583.43883720930239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5.75" customHeight="1">
      <c r="A28" s="1"/>
      <c r="B28" s="52"/>
      <c r="C28" s="22">
        <v>45639.864421296297</v>
      </c>
      <c r="D28" s="15">
        <v>185.33</v>
      </c>
      <c r="E28" s="15">
        <v>10</v>
      </c>
      <c r="F28" s="15">
        <v>49</v>
      </c>
      <c r="G28" s="15">
        <v>4.24</v>
      </c>
      <c r="H28" s="15">
        <v>36</v>
      </c>
      <c r="I28" s="16">
        <v>38</v>
      </c>
      <c r="J28" s="2"/>
      <c r="K28" s="21">
        <f t="shared" si="0"/>
        <v>0.26475324974117109</v>
      </c>
      <c r="L28" s="18">
        <f t="shared" si="1"/>
        <v>9.4212651413189772E-3</v>
      </c>
      <c r="M28" s="18">
        <f t="shared" si="2"/>
        <v>0.51282051282051277</v>
      </c>
      <c r="N28" s="18">
        <f t="shared" si="3"/>
        <v>0.59400544959128065</v>
      </c>
      <c r="O28" s="19">
        <f t="shared" si="4"/>
        <v>0.82051282051282048</v>
      </c>
      <c r="P28" s="18">
        <f t="shared" si="5"/>
        <v>0.88372093023255816</v>
      </c>
      <c r="Q28" s="1"/>
      <c r="R28" s="5">
        <f t="shared" ref="R28:W28" si="30">$D$315+K28*($D$316-$D$315)</f>
        <v>185.33</v>
      </c>
      <c r="S28" s="5">
        <f t="shared" si="30"/>
        <v>7.7619246298788687</v>
      </c>
      <c r="T28" s="5">
        <f t="shared" si="30"/>
        <v>357.84589743589737</v>
      </c>
      <c r="U28" s="5">
        <f t="shared" si="30"/>
        <v>414.30514986376016</v>
      </c>
      <c r="V28" s="5">
        <f t="shared" si="30"/>
        <v>571.82743589743586</v>
      </c>
      <c r="W28" s="5">
        <f t="shared" si="30"/>
        <v>615.78488372093022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.75" customHeight="1">
      <c r="A29" s="1"/>
      <c r="B29" s="52"/>
      <c r="C29" s="20">
        <v>45639.86446759259</v>
      </c>
      <c r="D29" s="16">
        <v>185.4</v>
      </c>
      <c r="E29" s="16">
        <v>10</v>
      </c>
      <c r="F29" s="16">
        <v>81</v>
      </c>
      <c r="G29" s="16">
        <v>4.1900000000000004</v>
      </c>
      <c r="H29" s="16">
        <v>38</v>
      </c>
      <c r="I29" s="16">
        <v>19</v>
      </c>
      <c r="J29" s="2"/>
      <c r="K29" s="21">
        <f t="shared" si="0"/>
        <v>0.26485390544115955</v>
      </c>
      <c r="L29" s="18">
        <f t="shared" si="1"/>
        <v>9.4212651413189772E-3</v>
      </c>
      <c r="M29" s="18">
        <f t="shared" si="2"/>
        <v>0.92307692307692313</v>
      </c>
      <c r="N29" s="18">
        <f t="shared" si="3"/>
        <v>0.5803814713896458</v>
      </c>
      <c r="O29" s="19">
        <f t="shared" si="4"/>
        <v>0.87179487179487181</v>
      </c>
      <c r="P29" s="18">
        <f t="shared" si="5"/>
        <v>0.44186046511627908</v>
      </c>
      <c r="Q29" s="1"/>
      <c r="R29" s="5">
        <f t="shared" ref="R29:W29" si="31">$D$315+K29*($D$316-$D$315)</f>
        <v>185.4</v>
      </c>
      <c r="S29" s="5">
        <f t="shared" si="31"/>
        <v>7.7619246298788687</v>
      </c>
      <c r="T29" s="5">
        <f t="shared" si="31"/>
        <v>643.15461538461545</v>
      </c>
      <c r="U29" s="5">
        <f t="shared" si="31"/>
        <v>404.8304904632152</v>
      </c>
      <c r="V29" s="5">
        <f t="shared" si="31"/>
        <v>607.49102564102566</v>
      </c>
      <c r="W29" s="5">
        <f t="shared" si="31"/>
        <v>308.49744186046507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>
      <c r="A30" s="1"/>
      <c r="B30" s="52"/>
      <c r="C30" s="20">
        <v>45639.588495370372</v>
      </c>
      <c r="D30" s="16">
        <v>2.16</v>
      </c>
      <c r="E30" s="16">
        <v>194</v>
      </c>
      <c r="F30" s="16">
        <v>25</v>
      </c>
      <c r="G30" s="16">
        <v>4.78</v>
      </c>
      <c r="H30" s="16">
        <v>19</v>
      </c>
      <c r="I30" s="15">
        <v>19</v>
      </c>
      <c r="J30" s="2"/>
      <c r="K30" s="21">
        <f t="shared" si="0"/>
        <v>1.3660416427010243E-3</v>
      </c>
      <c r="L30" s="18">
        <f t="shared" si="1"/>
        <v>0.25706594885598921</v>
      </c>
      <c r="M30" s="18">
        <f t="shared" si="2"/>
        <v>0.20512820512820512</v>
      </c>
      <c r="N30" s="18">
        <f t="shared" si="3"/>
        <v>0.74114441416893728</v>
      </c>
      <c r="O30" s="19">
        <f t="shared" si="4"/>
        <v>0.38461538461538464</v>
      </c>
      <c r="P30" s="18">
        <f t="shared" si="5"/>
        <v>0.44186046511627908</v>
      </c>
      <c r="Q30" s="1"/>
      <c r="R30" s="5">
        <f t="shared" ref="R30:W30" si="32">$D$315+K30*($D$316-$D$315)</f>
        <v>2.16</v>
      </c>
      <c r="S30" s="5">
        <f t="shared" si="32"/>
        <v>179.98394347240912</v>
      </c>
      <c r="T30" s="5">
        <f t="shared" si="32"/>
        <v>143.86435897435896</v>
      </c>
      <c r="U30" s="5">
        <f t="shared" si="32"/>
        <v>516.63147138964575</v>
      </c>
      <c r="V30" s="5">
        <f t="shared" si="32"/>
        <v>268.68692307692305</v>
      </c>
      <c r="W30" s="5">
        <f t="shared" si="32"/>
        <v>308.49744186046507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>
      <c r="A31" s="1"/>
      <c r="B31" s="52"/>
      <c r="C31" s="22">
        <v>45639.58866898148</v>
      </c>
      <c r="D31" s="15">
        <v>2.4300000000000002</v>
      </c>
      <c r="E31" s="15">
        <v>194</v>
      </c>
      <c r="F31" s="15">
        <v>25</v>
      </c>
      <c r="G31" s="15">
        <v>4.76</v>
      </c>
      <c r="H31" s="15">
        <v>19</v>
      </c>
      <c r="I31" s="16">
        <v>23</v>
      </c>
      <c r="J31" s="2"/>
      <c r="K31" s="21">
        <f t="shared" si="0"/>
        <v>1.7542850569423679E-3</v>
      </c>
      <c r="L31" s="18">
        <f t="shared" si="1"/>
        <v>0.25706594885598921</v>
      </c>
      <c r="M31" s="18">
        <f t="shared" si="2"/>
        <v>0.20512820512820512</v>
      </c>
      <c r="N31" s="18">
        <f t="shared" si="3"/>
        <v>0.73569482288828325</v>
      </c>
      <c r="O31" s="19">
        <f t="shared" si="4"/>
        <v>0.38461538461538464</v>
      </c>
      <c r="P31" s="18">
        <f t="shared" si="5"/>
        <v>0.53488372093023251</v>
      </c>
      <c r="Q31" s="1"/>
      <c r="R31" s="5">
        <f t="shared" ref="R31:W31" si="33">$D$315+K31*($D$316-$D$315)</f>
        <v>2.4300000000000002</v>
      </c>
      <c r="S31" s="5">
        <f t="shared" si="33"/>
        <v>179.98394347240912</v>
      </c>
      <c r="T31" s="5">
        <f t="shared" si="33"/>
        <v>143.86435897435896</v>
      </c>
      <c r="U31" s="5">
        <f t="shared" si="33"/>
        <v>512.8416076294277</v>
      </c>
      <c r="V31" s="5">
        <f t="shared" si="33"/>
        <v>268.68692307692305</v>
      </c>
      <c r="W31" s="5">
        <f t="shared" si="33"/>
        <v>373.18953488372085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>
      <c r="A32" s="1"/>
      <c r="B32" s="52"/>
      <c r="C32" s="20">
        <v>45639.58866898148</v>
      </c>
      <c r="D32" s="16">
        <v>2.41</v>
      </c>
      <c r="E32" s="16">
        <v>175</v>
      </c>
      <c r="F32" s="16">
        <v>29</v>
      </c>
      <c r="G32" s="16">
        <v>4.79</v>
      </c>
      <c r="H32" s="16">
        <v>23</v>
      </c>
      <c r="I32" s="15">
        <v>23</v>
      </c>
      <c r="J32" s="2"/>
      <c r="K32" s="21">
        <f t="shared" si="0"/>
        <v>1.7255262855170831E-3</v>
      </c>
      <c r="L32" s="18">
        <f t="shared" si="1"/>
        <v>0.23149394347240915</v>
      </c>
      <c r="M32" s="18">
        <f t="shared" si="2"/>
        <v>0.25641025641025639</v>
      </c>
      <c r="N32" s="18">
        <f t="shared" si="3"/>
        <v>0.74386920980926419</v>
      </c>
      <c r="O32" s="19">
        <f t="shared" si="4"/>
        <v>0.48717948717948717</v>
      </c>
      <c r="P32" s="18">
        <f t="shared" si="5"/>
        <v>0.53488372093023251</v>
      </c>
      <c r="Q32" s="1"/>
      <c r="R32" s="5">
        <f t="shared" ref="R32:W32" si="34">$D$315+K32*($D$316-$D$315)</f>
        <v>2.41</v>
      </c>
      <c r="S32" s="5">
        <f t="shared" si="34"/>
        <v>162.20014804845221</v>
      </c>
      <c r="T32" s="5">
        <f t="shared" si="34"/>
        <v>179.5279487179487</v>
      </c>
      <c r="U32" s="5">
        <f t="shared" si="34"/>
        <v>518.52640326975472</v>
      </c>
      <c r="V32" s="5">
        <f t="shared" si="34"/>
        <v>340.01410256410253</v>
      </c>
      <c r="W32" s="5">
        <f t="shared" si="34"/>
        <v>373.18953488372085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>
      <c r="A33" s="1"/>
      <c r="B33" s="52"/>
      <c r="C33" s="22">
        <v>45639.588738425926</v>
      </c>
      <c r="D33" s="15">
        <v>2.5</v>
      </c>
      <c r="E33" s="15">
        <v>175</v>
      </c>
      <c r="F33" s="15">
        <v>29</v>
      </c>
      <c r="G33" s="15">
        <v>4.7300000000000004</v>
      </c>
      <c r="H33" s="15">
        <v>23</v>
      </c>
      <c r="I33" s="16">
        <v>23</v>
      </c>
      <c r="J33" s="2"/>
      <c r="K33" s="21">
        <f t="shared" si="0"/>
        <v>1.8549407569308641E-3</v>
      </c>
      <c r="L33" s="18">
        <f t="shared" si="1"/>
        <v>0.23149394347240915</v>
      </c>
      <c r="M33" s="18">
        <f t="shared" si="2"/>
        <v>0.25641025641025639</v>
      </c>
      <c r="N33" s="18">
        <f t="shared" si="3"/>
        <v>0.72752043596730243</v>
      </c>
      <c r="O33" s="19">
        <f t="shared" si="4"/>
        <v>0.48717948717948717</v>
      </c>
      <c r="P33" s="18">
        <f t="shared" si="5"/>
        <v>0.53488372093023251</v>
      </c>
      <c r="Q33" s="1"/>
      <c r="R33" s="5">
        <f t="shared" ref="R33:W33" si="35">$D$315+K33*($D$316-$D$315)</f>
        <v>2.5</v>
      </c>
      <c r="S33" s="5">
        <f t="shared" si="35"/>
        <v>162.20014804845221</v>
      </c>
      <c r="T33" s="5">
        <f t="shared" si="35"/>
        <v>179.5279487179487</v>
      </c>
      <c r="U33" s="5">
        <f t="shared" si="35"/>
        <v>507.15681198910073</v>
      </c>
      <c r="V33" s="5">
        <f t="shared" si="35"/>
        <v>340.01410256410253</v>
      </c>
      <c r="W33" s="5">
        <f t="shared" si="35"/>
        <v>373.18953488372085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5.75" customHeight="1">
      <c r="A34" s="1"/>
      <c r="B34" s="52"/>
      <c r="C34" s="20">
        <v>45639.588796296295</v>
      </c>
      <c r="D34" s="23">
        <v>2.58</v>
      </c>
      <c r="E34" s="16">
        <v>175</v>
      </c>
      <c r="F34" s="16">
        <v>29</v>
      </c>
      <c r="G34" s="23">
        <v>4.67</v>
      </c>
      <c r="H34" s="16">
        <v>23</v>
      </c>
      <c r="I34" s="15">
        <v>23</v>
      </c>
      <c r="J34" s="2"/>
      <c r="K34" s="21">
        <f t="shared" si="0"/>
        <v>1.9699758426320029E-3</v>
      </c>
      <c r="L34" s="18">
        <f t="shared" si="1"/>
        <v>0.23149394347240915</v>
      </c>
      <c r="M34" s="18">
        <f t="shared" si="2"/>
        <v>0.25641025641025639</v>
      </c>
      <c r="N34" s="18">
        <f t="shared" si="3"/>
        <v>0.71117166212534044</v>
      </c>
      <c r="O34" s="19">
        <f t="shared" si="4"/>
        <v>0.48717948717948717</v>
      </c>
      <c r="P34" s="18">
        <f t="shared" si="5"/>
        <v>0.53488372093023251</v>
      </c>
      <c r="Q34" s="1"/>
      <c r="R34" s="5">
        <f t="shared" ref="R34:W34" si="36">$D$315+K34*($D$316-$D$315)</f>
        <v>2.58</v>
      </c>
      <c r="S34" s="5">
        <f t="shared" si="36"/>
        <v>162.20014804845221</v>
      </c>
      <c r="T34" s="5">
        <f t="shared" si="36"/>
        <v>179.5279487179487</v>
      </c>
      <c r="U34" s="5">
        <f t="shared" si="36"/>
        <v>495.78722070844668</v>
      </c>
      <c r="V34" s="5">
        <f t="shared" si="36"/>
        <v>340.01410256410253</v>
      </c>
      <c r="W34" s="5">
        <f t="shared" si="36"/>
        <v>373.18953488372085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>
      <c r="A35" s="1"/>
      <c r="B35" s="52"/>
      <c r="C35" s="22">
        <v>45639.588842592595</v>
      </c>
      <c r="D35" s="15">
        <v>2.66</v>
      </c>
      <c r="E35" s="15">
        <v>175</v>
      </c>
      <c r="F35" s="15">
        <v>29</v>
      </c>
      <c r="G35" s="15">
        <v>4.66</v>
      </c>
      <c r="H35" s="15">
        <v>23</v>
      </c>
      <c r="I35" s="16">
        <v>28</v>
      </c>
      <c r="J35" s="2"/>
      <c r="K35" s="21">
        <f t="shared" si="0"/>
        <v>2.0850109283331421E-3</v>
      </c>
      <c r="L35" s="18">
        <f t="shared" si="1"/>
        <v>0.23149394347240915</v>
      </c>
      <c r="M35" s="18">
        <f t="shared" si="2"/>
        <v>0.25641025641025639</v>
      </c>
      <c r="N35" s="18">
        <f t="shared" si="3"/>
        <v>0.70844686648501354</v>
      </c>
      <c r="O35" s="19">
        <f t="shared" si="4"/>
        <v>0.48717948717948717</v>
      </c>
      <c r="P35" s="18">
        <f t="shared" si="5"/>
        <v>0.65116279069767447</v>
      </c>
      <c r="Q35" s="1"/>
      <c r="R35" s="5">
        <f t="shared" ref="R35:W35" si="37">$D$315+K35*($D$316-$D$315)</f>
        <v>2.66</v>
      </c>
      <c r="S35" s="5">
        <f t="shared" si="37"/>
        <v>162.20014804845221</v>
      </c>
      <c r="T35" s="5">
        <f t="shared" si="37"/>
        <v>179.5279487179487</v>
      </c>
      <c r="U35" s="5">
        <f t="shared" si="37"/>
        <v>493.89228882833777</v>
      </c>
      <c r="V35" s="5">
        <f t="shared" si="37"/>
        <v>340.01410256410253</v>
      </c>
      <c r="W35" s="5">
        <f t="shared" si="37"/>
        <v>454.05465116279066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>
      <c r="A36" s="1"/>
      <c r="B36" s="52"/>
      <c r="C36" s="20">
        <v>45639.588842592595</v>
      </c>
      <c r="D36" s="15">
        <v>2.66</v>
      </c>
      <c r="E36" s="16">
        <v>161</v>
      </c>
      <c r="F36" s="16">
        <v>36</v>
      </c>
      <c r="G36" s="16">
        <v>4.7300000000000004</v>
      </c>
      <c r="H36" s="16">
        <v>28</v>
      </c>
      <c r="I36" s="15">
        <v>28</v>
      </c>
      <c r="J36" s="2"/>
      <c r="K36" s="21">
        <f t="shared" si="0"/>
        <v>2.0850109283331421E-3</v>
      </c>
      <c r="L36" s="18">
        <f t="shared" si="1"/>
        <v>0.21265141318977121</v>
      </c>
      <c r="M36" s="18">
        <f t="shared" si="2"/>
        <v>0.34615384615384615</v>
      </c>
      <c r="N36" s="18">
        <f t="shared" si="3"/>
        <v>0.72752043596730243</v>
      </c>
      <c r="O36" s="19">
        <f t="shared" si="4"/>
        <v>0.61538461538461542</v>
      </c>
      <c r="P36" s="18">
        <f t="shared" si="5"/>
        <v>0.65116279069767447</v>
      </c>
      <c r="Q36" s="1"/>
      <c r="R36" s="5">
        <f t="shared" ref="R36:W36" si="38">$D$315+K36*($D$316-$D$315)</f>
        <v>2.66</v>
      </c>
      <c r="S36" s="5">
        <f t="shared" si="38"/>
        <v>149.0962987886945</v>
      </c>
      <c r="T36" s="5">
        <f t="shared" si="38"/>
        <v>241.93923076923076</v>
      </c>
      <c r="U36" s="5">
        <f t="shared" si="38"/>
        <v>507.15681198910073</v>
      </c>
      <c r="V36" s="5">
        <f t="shared" si="38"/>
        <v>429.17307692307691</v>
      </c>
      <c r="W36" s="5">
        <f t="shared" si="38"/>
        <v>454.05465116279066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>
      <c r="A37" s="1"/>
      <c r="B37" s="52"/>
      <c r="C37" s="22">
        <v>45639.588912037034</v>
      </c>
      <c r="D37" s="15">
        <v>2.75</v>
      </c>
      <c r="E37" s="15">
        <v>161</v>
      </c>
      <c r="F37" s="15">
        <v>36</v>
      </c>
      <c r="G37" s="15">
        <v>4.7</v>
      </c>
      <c r="H37" s="15">
        <v>28</v>
      </c>
      <c r="I37" s="16">
        <v>28</v>
      </c>
      <c r="J37" s="2"/>
      <c r="K37" s="21">
        <f t="shared" si="0"/>
        <v>2.214425399746923E-3</v>
      </c>
      <c r="L37" s="18">
        <f t="shared" si="1"/>
        <v>0.21265141318977121</v>
      </c>
      <c r="M37" s="18">
        <f t="shared" si="2"/>
        <v>0.34615384615384615</v>
      </c>
      <c r="N37" s="18">
        <f t="shared" si="3"/>
        <v>0.71934604904632149</v>
      </c>
      <c r="O37" s="19">
        <f t="shared" si="4"/>
        <v>0.61538461538461542</v>
      </c>
      <c r="P37" s="18">
        <f t="shared" si="5"/>
        <v>0.65116279069767447</v>
      </c>
      <c r="Q37" s="1"/>
      <c r="R37" s="5">
        <f t="shared" ref="R37:W37" si="39">$D$315+K37*($D$316-$D$315)</f>
        <v>2.75</v>
      </c>
      <c r="S37" s="5">
        <f t="shared" si="39"/>
        <v>149.0962987886945</v>
      </c>
      <c r="T37" s="5">
        <f t="shared" si="39"/>
        <v>241.93923076923076</v>
      </c>
      <c r="U37" s="5">
        <f t="shared" si="39"/>
        <v>501.47201634877376</v>
      </c>
      <c r="V37" s="5">
        <f t="shared" si="39"/>
        <v>429.17307692307691</v>
      </c>
      <c r="W37" s="5">
        <f t="shared" si="39"/>
        <v>454.05465116279066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>
      <c r="A38" s="1"/>
      <c r="B38" s="52"/>
      <c r="C38" s="20">
        <v>45639.58902777778</v>
      </c>
      <c r="D38" s="16">
        <v>2.91</v>
      </c>
      <c r="E38" s="16">
        <v>161</v>
      </c>
      <c r="F38" s="16">
        <v>36</v>
      </c>
      <c r="G38" s="16">
        <v>4.71</v>
      </c>
      <c r="H38" s="16">
        <v>28</v>
      </c>
      <c r="I38" s="15">
        <v>28</v>
      </c>
      <c r="J38" s="2"/>
      <c r="K38" s="21">
        <f t="shared" si="0"/>
        <v>2.4444955711492009E-3</v>
      </c>
      <c r="L38" s="18">
        <f t="shared" si="1"/>
        <v>0.21265141318977121</v>
      </c>
      <c r="M38" s="18">
        <f t="shared" si="2"/>
        <v>0.34615384615384615</v>
      </c>
      <c r="N38" s="18">
        <f t="shared" si="3"/>
        <v>0.72207084468664839</v>
      </c>
      <c r="O38" s="19">
        <f t="shared" si="4"/>
        <v>0.61538461538461542</v>
      </c>
      <c r="P38" s="18">
        <f t="shared" si="5"/>
        <v>0.65116279069767447</v>
      </c>
      <c r="Q38" s="1"/>
      <c r="R38" s="5">
        <f t="shared" ref="R38:W38" si="40">$D$315+K38*($D$316-$D$315)</f>
        <v>2.91</v>
      </c>
      <c r="S38" s="5">
        <f t="shared" si="40"/>
        <v>149.0962987886945</v>
      </c>
      <c r="T38" s="5">
        <f t="shared" si="40"/>
        <v>241.93923076923076</v>
      </c>
      <c r="U38" s="5">
        <f t="shared" si="40"/>
        <v>503.36694822888268</v>
      </c>
      <c r="V38" s="5">
        <f t="shared" si="40"/>
        <v>429.17307692307691</v>
      </c>
      <c r="W38" s="5">
        <f t="shared" si="40"/>
        <v>454.05465116279066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>
      <c r="A39" s="1"/>
      <c r="B39" s="52"/>
      <c r="C39" s="22">
        <v>45639.589050925926</v>
      </c>
      <c r="D39" s="15">
        <v>2.96</v>
      </c>
      <c r="E39" s="15">
        <v>161</v>
      </c>
      <c r="F39" s="15">
        <v>36</v>
      </c>
      <c r="G39" s="15">
        <v>4.71</v>
      </c>
      <c r="H39" s="15">
        <v>28</v>
      </c>
      <c r="I39" s="16">
        <v>28</v>
      </c>
      <c r="J39" s="2"/>
      <c r="K39" s="21">
        <f t="shared" si="0"/>
        <v>2.5163924997124126E-3</v>
      </c>
      <c r="L39" s="18">
        <f t="shared" si="1"/>
        <v>0.21265141318977121</v>
      </c>
      <c r="M39" s="18">
        <f t="shared" si="2"/>
        <v>0.34615384615384615</v>
      </c>
      <c r="N39" s="18">
        <f t="shared" si="3"/>
        <v>0.72207084468664839</v>
      </c>
      <c r="O39" s="19">
        <f t="shared" si="4"/>
        <v>0.61538461538461542</v>
      </c>
      <c r="P39" s="18">
        <f t="shared" si="5"/>
        <v>0.65116279069767447</v>
      </c>
      <c r="Q39" s="1"/>
      <c r="R39" s="5">
        <f t="shared" ref="R39:W39" si="41">$D$315+K39*($D$316-$D$315)</f>
        <v>2.96</v>
      </c>
      <c r="S39" s="5">
        <f t="shared" si="41"/>
        <v>149.0962987886945</v>
      </c>
      <c r="T39" s="5">
        <f t="shared" si="41"/>
        <v>241.93923076923076</v>
      </c>
      <c r="U39" s="5">
        <f t="shared" si="41"/>
        <v>503.36694822888268</v>
      </c>
      <c r="V39" s="5">
        <f t="shared" si="41"/>
        <v>429.17307692307691</v>
      </c>
      <c r="W39" s="5">
        <f t="shared" si="41"/>
        <v>454.05465116279066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>
      <c r="A40" s="1"/>
      <c r="B40" s="52"/>
      <c r="C40" s="20">
        <v>45639.589050925926</v>
      </c>
      <c r="D40" s="15">
        <v>2.96</v>
      </c>
      <c r="E40" s="16">
        <v>158</v>
      </c>
      <c r="F40" s="16">
        <v>46</v>
      </c>
      <c r="G40" s="16">
        <v>4.71</v>
      </c>
      <c r="H40" s="16">
        <v>28</v>
      </c>
      <c r="I40" s="15">
        <v>28</v>
      </c>
      <c r="J40" s="2"/>
      <c r="K40" s="21">
        <f t="shared" si="0"/>
        <v>2.5163924997124126E-3</v>
      </c>
      <c r="L40" s="18">
        <f t="shared" si="1"/>
        <v>0.20861372812920592</v>
      </c>
      <c r="M40" s="18">
        <f t="shared" si="2"/>
        <v>0.47435897435897434</v>
      </c>
      <c r="N40" s="18">
        <f t="shared" si="3"/>
        <v>0.72207084468664839</v>
      </c>
      <c r="O40" s="19">
        <f t="shared" si="4"/>
        <v>0.61538461538461542</v>
      </c>
      <c r="P40" s="18">
        <f t="shared" si="5"/>
        <v>0.65116279069767447</v>
      </c>
      <c r="Q40" s="1"/>
      <c r="R40" s="5">
        <f t="shared" ref="R40:W40" si="42">$D$315+K40*($D$316-$D$315)</f>
        <v>2.96</v>
      </c>
      <c r="S40" s="5">
        <f t="shared" si="42"/>
        <v>146.28833109017495</v>
      </c>
      <c r="T40" s="5">
        <f t="shared" si="42"/>
        <v>331.09820512820505</v>
      </c>
      <c r="U40" s="5">
        <f t="shared" si="42"/>
        <v>503.36694822888268</v>
      </c>
      <c r="V40" s="5">
        <f t="shared" si="42"/>
        <v>429.17307692307691</v>
      </c>
      <c r="W40" s="5">
        <f t="shared" si="42"/>
        <v>454.05465116279066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>
      <c r="A41" s="1"/>
      <c r="B41" s="52"/>
      <c r="C41" s="22">
        <v>45639.589085648149</v>
      </c>
      <c r="D41" s="15">
        <v>3</v>
      </c>
      <c r="E41" s="15">
        <v>158</v>
      </c>
      <c r="F41" s="15">
        <v>46</v>
      </c>
      <c r="G41" s="15">
        <v>4.71</v>
      </c>
      <c r="H41" s="15">
        <v>28</v>
      </c>
      <c r="I41" s="16">
        <v>28</v>
      </c>
      <c r="J41" s="2"/>
      <c r="K41" s="21">
        <f t="shared" si="0"/>
        <v>2.5739100425629818E-3</v>
      </c>
      <c r="L41" s="18">
        <f t="shared" si="1"/>
        <v>0.20861372812920592</v>
      </c>
      <c r="M41" s="18">
        <f t="shared" si="2"/>
        <v>0.47435897435897434</v>
      </c>
      <c r="N41" s="18">
        <f t="shared" si="3"/>
        <v>0.72207084468664839</v>
      </c>
      <c r="O41" s="19">
        <f t="shared" si="4"/>
        <v>0.61538461538461542</v>
      </c>
      <c r="P41" s="18">
        <f t="shared" si="5"/>
        <v>0.65116279069767447</v>
      </c>
      <c r="Q41" s="1"/>
      <c r="R41" s="5">
        <f t="shared" ref="R41:W41" si="43">$D$315+K41*($D$316-$D$315)</f>
        <v>3</v>
      </c>
      <c r="S41" s="5">
        <f t="shared" si="43"/>
        <v>146.28833109017495</v>
      </c>
      <c r="T41" s="5">
        <f t="shared" si="43"/>
        <v>331.09820512820505</v>
      </c>
      <c r="U41" s="5">
        <f t="shared" si="43"/>
        <v>503.36694822888268</v>
      </c>
      <c r="V41" s="5">
        <f t="shared" si="43"/>
        <v>429.17307692307691</v>
      </c>
      <c r="W41" s="5">
        <f t="shared" si="43"/>
        <v>454.05465116279066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>
      <c r="A42" s="1"/>
      <c r="B42" s="52"/>
      <c r="C42" s="20">
        <v>45639.589143518519</v>
      </c>
      <c r="D42" s="16">
        <v>3</v>
      </c>
      <c r="E42" s="16">
        <v>158</v>
      </c>
      <c r="F42" s="16">
        <v>46</v>
      </c>
      <c r="G42" s="16">
        <v>4.71</v>
      </c>
      <c r="H42" s="16">
        <v>28</v>
      </c>
      <c r="I42" s="15">
        <v>28</v>
      </c>
      <c r="J42" s="2"/>
      <c r="K42" s="21">
        <f t="shared" si="0"/>
        <v>2.5739100425629818E-3</v>
      </c>
      <c r="L42" s="18">
        <f t="shared" si="1"/>
        <v>0.20861372812920592</v>
      </c>
      <c r="M42" s="18">
        <f t="shared" si="2"/>
        <v>0.47435897435897434</v>
      </c>
      <c r="N42" s="18">
        <f t="shared" si="3"/>
        <v>0.72207084468664839</v>
      </c>
      <c r="O42" s="19">
        <f t="shared" si="4"/>
        <v>0.61538461538461542</v>
      </c>
      <c r="P42" s="18">
        <f t="shared" si="5"/>
        <v>0.65116279069767447</v>
      </c>
      <c r="Q42" s="1"/>
      <c r="R42" s="5">
        <f t="shared" ref="R42:W42" si="44">$D$315+K42*($D$316-$D$315)</f>
        <v>3</v>
      </c>
      <c r="S42" s="5">
        <f t="shared" si="44"/>
        <v>146.28833109017495</v>
      </c>
      <c r="T42" s="5">
        <f t="shared" si="44"/>
        <v>331.09820512820505</v>
      </c>
      <c r="U42" s="5">
        <f t="shared" si="44"/>
        <v>503.36694822888268</v>
      </c>
      <c r="V42" s="5">
        <f t="shared" si="44"/>
        <v>429.17307692307691</v>
      </c>
      <c r="W42" s="5">
        <f t="shared" si="44"/>
        <v>454.05465116279066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>
      <c r="A43" s="1"/>
      <c r="B43" s="52"/>
      <c r="C43" s="22">
        <v>45639.589201388888</v>
      </c>
      <c r="D43" s="15">
        <v>3.16</v>
      </c>
      <c r="E43" s="15">
        <v>158</v>
      </c>
      <c r="F43" s="15">
        <v>46</v>
      </c>
      <c r="G43" s="15">
        <v>4.72</v>
      </c>
      <c r="H43" s="15">
        <v>28</v>
      </c>
      <c r="I43" s="16">
        <v>28</v>
      </c>
      <c r="J43" s="2"/>
      <c r="K43" s="21">
        <f t="shared" si="0"/>
        <v>2.8039802139652598E-3</v>
      </c>
      <c r="L43" s="18">
        <f t="shared" si="1"/>
        <v>0.20861372812920592</v>
      </c>
      <c r="M43" s="18">
        <f t="shared" si="2"/>
        <v>0.47435897435897434</v>
      </c>
      <c r="N43" s="18">
        <f t="shared" si="3"/>
        <v>0.7247956403269753</v>
      </c>
      <c r="O43" s="19">
        <f t="shared" si="4"/>
        <v>0.61538461538461542</v>
      </c>
      <c r="P43" s="18">
        <f t="shared" si="5"/>
        <v>0.65116279069767447</v>
      </c>
      <c r="Q43" s="1"/>
      <c r="R43" s="5">
        <f t="shared" ref="R43:W43" si="45">$D$315+K43*($D$316-$D$315)</f>
        <v>3.16</v>
      </c>
      <c r="S43" s="5">
        <f t="shared" si="45"/>
        <v>146.28833109017495</v>
      </c>
      <c r="T43" s="5">
        <f t="shared" si="45"/>
        <v>331.09820512820505</v>
      </c>
      <c r="U43" s="5">
        <f t="shared" si="45"/>
        <v>505.26188010899165</v>
      </c>
      <c r="V43" s="5">
        <f t="shared" si="45"/>
        <v>429.17307692307691</v>
      </c>
      <c r="W43" s="5">
        <f t="shared" si="45"/>
        <v>454.05465116279066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>
      <c r="A44" s="1"/>
      <c r="B44" s="52"/>
      <c r="C44" s="20">
        <v>45639.589259259257</v>
      </c>
      <c r="D44" s="16">
        <v>3.25</v>
      </c>
      <c r="E44" s="16">
        <v>158</v>
      </c>
      <c r="F44" s="16">
        <v>46</v>
      </c>
      <c r="G44" s="16">
        <v>4.71</v>
      </c>
      <c r="H44" s="16">
        <v>28</v>
      </c>
      <c r="I44" s="15">
        <v>28</v>
      </c>
      <c r="J44" s="2"/>
      <c r="K44" s="21">
        <f t="shared" si="0"/>
        <v>2.933394685379041E-3</v>
      </c>
      <c r="L44" s="18">
        <f t="shared" si="1"/>
        <v>0.20861372812920592</v>
      </c>
      <c r="M44" s="18">
        <f t="shared" si="2"/>
        <v>0.47435897435897434</v>
      </c>
      <c r="N44" s="18">
        <f t="shared" si="3"/>
        <v>0.72207084468664839</v>
      </c>
      <c r="O44" s="19">
        <f t="shared" si="4"/>
        <v>0.61538461538461542</v>
      </c>
      <c r="P44" s="18">
        <f t="shared" si="5"/>
        <v>0.65116279069767447</v>
      </c>
      <c r="Q44" s="1"/>
      <c r="R44" s="5">
        <f t="shared" ref="R44:W44" si="46">$D$315+K44*($D$316-$D$315)</f>
        <v>3.25</v>
      </c>
      <c r="S44" s="5">
        <f t="shared" si="46"/>
        <v>146.28833109017495</v>
      </c>
      <c r="T44" s="5">
        <f t="shared" si="46"/>
        <v>331.09820512820505</v>
      </c>
      <c r="U44" s="5">
        <f t="shared" si="46"/>
        <v>503.36694822888268</v>
      </c>
      <c r="V44" s="5">
        <f t="shared" si="46"/>
        <v>429.17307692307691</v>
      </c>
      <c r="W44" s="5">
        <f t="shared" si="46"/>
        <v>454.05465116279066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>
      <c r="A45" s="1"/>
      <c r="B45" s="52"/>
      <c r="C45" s="22">
        <v>45639.589317129627</v>
      </c>
      <c r="D45" s="15">
        <v>3.33</v>
      </c>
      <c r="E45" s="15">
        <v>158</v>
      </c>
      <c r="F45" s="15">
        <v>46</v>
      </c>
      <c r="G45" s="15">
        <v>4.71</v>
      </c>
      <c r="H45" s="15">
        <v>28</v>
      </c>
      <c r="I45" s="16">
        <v>28</v>
      </c>
      <c r="J45" s="2"/>
      <c r="K45" s="21">
        <f t="shared" si="0"/>
        <v>3.0484297710801798E-3</v>
      </c>
      <c r="L45" s="18">
        <f t="shared" si="1"/>
        <v>0.20861372812920592</v>
      </c>
      <c r="M45" s="18">
        <f t="shared" si="2"/>
        <v>0.47435897435897434</v>
      </c>
      <c r="N45" s="18">
        <f t="shared" si="3"/>
        <v>0.72207084468664839</v>
      </c>
      <c r="O45" s="19">
        <f t="shared" si="4"/>
        <v>0.61538461538461542</v>
      </c>
      <c r="P45" s="18">
        <f t="shared" si="5"/>
        <v>0.65116279069767447</v>
      </c>
      <c r="Q45" s="1"/>
      <c r="R45" s="5">
        <f t="shared" ref="R45:W45" si="47">$D$315+K45*($D$316-$D$315)</f>
        <v>3.33</v>
      </c>
      <c r="S45" s="5">
        <f t="shared" si="47"/>
        <v>146.28833109017495</v>
      </c>
      <c r="T45" s="5">
        <f t="shared" si="47"/>
        <v>331.09820512820505</v>
      </c>
      <c r="U45" s="5">
        <f t="shared" si="47"/>
        <v>503.36694822888268</v>
      </c>
      <c r="V45" s="5">
        <f t="shared" si="47"/>
        <v>429.17307692307691</v>
      </c>
      <c r="W45" s="5">
        <f t="shared" si="47"/>
        <v>454.05465116279066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>
      <c r="A46" s="1"/>
      <c r="B46" s="52"/>
      <c r="C46" s="20">
        <v>45639.589328703703</v>
      </c>
      <c r="D46" s="16">
        <v>3.36</v>
      </c>
      <c r="E46" s="16">
        <v>158</v>
      </c>
      <c r="F46" s="16">
        <v>46</v>
      </c>
      <c r="G46" s="16">
        <v>4.72</v>
      </c>
      <c r="H46" s="16">
        <v>28</v>
      </c>
      <c r="I46" s="15">
        <v>35</v>
      </c>
      <c r="J46" s="2"/>
      <c r="K46" s="21">
        <f t="shared" si="0"/>
        <v>3.0915679282181065E-3</v>
      </c>
      <c r="L46" s="18">
        <f t="shared" si="1"/>
        <v>0.20861372812920592</v>
      </c>
      <c r="M46" s="18">
        <f t="shared" si="2"/>
        <v>0.47435897435897434</v>
      </c>
      <c r="N46" s="18">
        <f t="shared" si="3"/>
        <v>0.7247956403269753</v>
      </c>
      <c r="O46" s="19">
        <f t="shared" si="4"/>
        <v>0.61538461538461542</v>
      </c>
      <c r="P46" s="18">
        <f t="shared" si="5"/>
        <v>0.81395348837209303</v>
      </c>
      <c r="Q46" s="1"/>
      <c r="R46" s="5">
        <f t="shared" ref="R46:W46" si="48">$D$315+K46*($D$316-$D$315)</f>
        <v>3.36</v>
      </c>
      <c r="S46" s="5">
        <f t="shared" si="48"/>
        <v>146.28833109017495</v>
      </c>
      <c r="T46" s="5">
        <f t="shared" si="48"/>
        <v>331.09820512820505</v>
      </c>
      <c r="U46" s="5">
        <f t="shared" si="48"/>
        <v>505.26188010899165</v>
      </c>
      <c r="V46" s="5">
        <f t="shared" si="48"/>
        <v>429.17307692307691</v>
      </c>
      <c r="W46" s="5">
        <f t="shared" si="48"/>
        <v>567.26581395348842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>
      <c r="A47" s="1"/>
      <c r="B47" s="52"/>
      <c r="C47" s="22">
        <v>45639.589328703703</v>
      </c>
      <c r="D47" s="16">
        <v>3.36</v>
      </c>
      <c r="E47" s="15">
        <v>150</v>
      </c>
      <c r="F47" s="15">
        <v>55</v>
      </c>
      <c r="G47" s="15">
        <v>4.74</v>
      </c>
      <c r="H47" s="15">
        <v>35</v>
      </c>
      <c r="I47" s="16">
        <v>35</v>
      </c>
      <c r="J47" s="2"/>
      <c r="K47" s="21">
        <f t="shared" si="0"/>
        <v>3.0915679282181065E-3</v>
      </c>
      <c r="L47" s="18">
        <f t="shared" si="1"/>
        <v>0.19784656796769853</v>
      </c>
      <c r="M47" s="18">
        <f t="shared" si="2"/>
        <v>0.58974358974358976</v>
      </c>
      <c r="N47" s="18">
        <f t="shared" si="3"/>
        <v>0.73024523160762944</v>
      </c>
      <c r="O47" s="19">
        <f t="shared" si="4"/>
        <v>0.79487179487179482</v>
      </c>
      <c r="P47" s="18">
        <f t="shared" si="5"/>
        <v>0.81395348837209303</v>
      </c>
      <c r="Q47" s="1"/>
      <c r="R47" s="5">
        <f t="shared" ref="R47:W47" si="49">$D$315+K47*($D$316-$D$315)</f>
        <v>3.36</v>
      </c>
      <c r="S47" s="5">
        <f t="shared" si="49"/>
        <v>138.80041722745625</v>
      </c>
      <c r="T47" s="5">
        <f t="shared" si="49"/>
        <v>411.34128205128201</v>
      </c>
      <c r="U47" s="5">
        <f t="shared" si="49"/>
        <v>509.05174386920976</v>
      </c>
      <c r="V47" s="5">
        <f t="shared" si="49"/>
        <v>553.99564102564102</v>
      </c>
      <c r="W47" s="5">
        <f t="shared" si="49"/>
        <v>567.26581395348842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>
      <c r="A48" s="1"/>
      <c r="B48" s="52"/>
      <c r="C48" s="20">
        <v>45639.589375000003</v>
      </c>
      <c r="D48" s="16">
        <v>3.41</v>
      </c>
      <c r="E48" s="16">
        <v>150</v>
      </c>
      <c r="F48" s="16">
        <v>55</v>
      </c>
      <c r="G48" s="16">
        <v>4.76</v>
      </c>
      <c r="H48" s="16">
        <v>35</v>
      </c>
      <c r="I48" s="15">
        <v>35</v>
      </c>
      <c r="J48" s="2"/>
      <c r="K48" s="21">
        <f t="shared" si="0"/>
        <v>3.163464856781319E-3</v>
      </c>
      <c r="L48" s="18">
        <f t="shared" si="1"/>
        <v>0.19784656796769853</v>
      </c>
      <c r="M48" s="18">
        <f t="shared" si="2"/>
        <v>0.58974358974358976</v>
      </c>
      <c r="N48" s="18">
        <f t="shared" si="3"/>
        <v>0.73569482288828325</v>
      </c>
      <c r="O48" s="19">
        <f t="shared" si="4"/>
        <v>0.79487179487179482</v>
      </c>
      <c r="P48" s="18">
        <f t="shared" si="5"/>
        <v>0.81395348837209303</v>
      </c>
      <c r="Q48" s="1"/>
      <c r="R48" s="5">
        <f t="shared" ref="R48:W48" si="50">$D$315+K48*($D$316-$D$315)</f>
        <v>3.41</v>
      </c>
      <c r="S48" s="5">
        <f t="shared" si="50"/>
        <v>138.80041722745625</v>
      </c>
      <c r="T48" s="5">
        <f t="shared" si="50"/>
        <v>411.34128205128201</v>
      </c>
      <c r="U48" s="5">
        <f t="shared" si="50"/>
        <v>512.8416076294277</v>
      </c>
      <c r="V48" s="5">
        <f t="shared" si="50"/>
        <v>553.99564102564102</v>
      </c>
      <c r="W48" s="5">
        <f t="shared" si="50"/>
        <v>567.26581395348842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>
      <c r="A49" s="1"/>
      <c r="B49" s="52"/>
      <c r="C49" s="22">
        <v>45639.589432870373</v>
      </c>
      <c r="D49" s="15">
        <v>3.5</v>
      </c>
      <c r="E49" s="15">
        <v>150</v>
      </c>
      <c r="F49" s="15">
        <v>55</v>
      </c>
      <c r="G49" s="15">
        <v>4.76</v>
      </c>
      <c r="H49" s="15">
        <v>35</v>
      </c>
      <c r="I49" s="16">
        <v>35</v>
      </c>
      <c r="J49" s="2"/>
      <c r="K49" s="21">
        <f t="shared" si="0"/>
        <v>3.2928793281950999E-3</v>
      </c>
      <c r="L49" s="18">
        <f t="shared" si="1"/>
        <v>0.19784656796769853</v>
      </c>
      <c r="M49" s="18">
        <f t="shared" si="2"/>
        <v>0.58974358974358976</v>
      </c>
      <c r="N49" s="18">
        <f t="shared" si="3"/>
        <v>0.73569482288828325</v>
      </c>
      <c r="O49" s="19">
        <f t="shared" si="4"/>
        <v>0.79487179487179482</v>
      </c>
      <c r="P49" s="18">
        <f t="shared" si="5"/>
        <v>0.81395348837209303</v>
      </c>
      <c r="Q49" s="1"/>
      <c r="R49" s="5">
        <f t="shared" ref="R49:W49" si="51">$D$315+K49*($D$316-$D$315)</f>
        <v>3.5</v>
      </c>
      <c r="S49" s="5">
        <f t="shared" si="51"/>
        <v>138.80041722745625</v>
      </c>
      <c r="T49" s="5">
        <f t="shared" si="51"/>
        <v>411.34128205128201</v>
      </c>
      <c r="U49" s="5">
        <f t="shared" si="51"/>
        <v>512.8416076294277</v>
      </c>
      <c r="V49" s="5">
        <f t="shared" si="51"/>
        <v>553.99564102564102</v>
      </c>
      <c r="W49" s="5">
        <f t="shared" si="51"/>
        <v>567.26581395348842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>
      <c r="A50" s="1"/>
      <c r="B50" s="52"/>
      <c r="C50" s="20">
        <v>45639.589490740742</v>
      </c>
      <c r="D50" s="16">
        <v>3.58</v>
      </c>
      <c r="E50" s="16">
        <v>150</v>
      </c>
      <c r="F50" s="16">
        <v>55</v>
      </c>
      <c r="G50" s="16">
        <v>4.76</v>
      </c>
      <c r="H50" s="16">
        <v>35</v>
      </c>
      <c r="I50" s="15">
        <v>35</v>
      </c>
      <c r="J50" s="2"/>
      <c r="K50" s="21">
        <f t="shared" si="0"/>
        <v>3.4079144138962386E-3</v>
      </c>
      <c r="L50" s="18">
        <f t="shared" si="1"/>
        <v>0.19784656796769853</v>
      </c>
      <c r="M50" s="18">
        <f t="shared" si="2"/>
        <v>0.58974358974358976</v>
      </c>
      <c r="N50" s="18">
        <f t="shared" si="3"/>
        <v>0.73569482288828325</v>
      </c>
      <c r="O50" s="19">
        <f t="shared" si="4"/>
        <v>0.79487179487179482</v>
      </c>
      <c r="P50" s="18">
        <f t="shared" si="5"/>
        <v>0.81395348837209303</v>
      </c>
      <c r="Q50" s="1"/>
      <c r="R50" s="5">
        <f t="shared" ref="R50:W50" si="52">$D$315+K50*($D$316-$D$315)</f>
        <v>3.58</v>
      </c>
      <c r="S50" s="5">
        <f t="shared" si="52"/>
        <v>138.80041722745625</v>
      </c>
      <c r="T50" s="5">
        <f t="shared" si="52"/>
        <v>411.34128205128201</v>
      </c>
      <c r="U50" s="5">
        <f t="shared" si="52"/>
        <v>512.8416076294277</v>
      </c>
      <c r="V50" s="5">
        <f t="shared" si="52"/>
        <v>553.99564102564102</v>
      </c>
      <c r="W50" s="5">
        <f t="shared" si="52"/>
        <v>567.26581395348842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>
      <c r="A51" s="1"/>
      <c r="B51" s="52"/>
      <c r="C51" s="22">
        <v>45639.589548611111</v>
      </c>
      <c r="D51" s="15">
        <v>3.66</v>
      </c>
      <c r="E51" s="15">
        <v>150</v>
      </c>
      <c r="F51" s="15">
        <v>55</v>
      </c>
      <c r="G51" s="15">
        <v>4.76</v>
      </c>
      <c r="H51" s="15">
        <v>35</v>
      </c>
      <c r="I51" s="16">
        <v>35</v>
      </c>
      <c r="J51" s="2"/>
      <c r="K51" s="21">
        <f t="shared" si="0"/>
        <v>3.5229494995973778E-3</v>
      </c>
      <c r="L51" s="18">
        <f t="shared" si="1"/>
        <v>0.19784656796769853</v>
      </c>
      <c r="M51" s="18">
        <f t="shared" si="2"/>
        <v>0.58974358974358976</v>
      </c>
      <c r="N51" s="18">
        <f t="shared" si="3"/>
        <v>0.73569482288828325</v>
      </c>
      <c r="O51" s="19">
        <f t="shared" si="4"/>
        <v>0.79487179487179482</v>
      </c>
      <c r="P51" s="18">
        <f t="shared" si="5"/>
        <v>0.81395348837209303</v>
      </c>
      <c r="Q51" s="1"/>
      <c r="R51" s="5">
        <f t="shared" ref="R51:W51" si="53">$D$315+K51*($D$316-$D$315)</f>
        <v>3.66</v>
      </c>
      <c r="S51" s="5">
        <f t="shared" si="53"/>
        <v>138.80041722745625</v>
      </c>
      <c r="T51" s="5">
        <f t="shared" si="53"/>
        <v>411.34128205128201</v>
      </c>
      <c r="U51" s="5">
        <f t="shared" si="53"/>
        <v>512.8416076294277</v>
      </c>
      <c r="V51" s="5">
        <f t="shared" si="53"/>
        <v>553.99564102564102</v>
      </c>
      <c r="W51" s="5">
        <f t="shared" si="53"/>
        <v>567.26581395348842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>
      <c r="A52" s="1"/>
      <c r="B52" s="52"/>
      <c r="C52" s="20">
        <v>45639.58965277778</v>
      </c>
      <c r="D52" s="16">
        <v>3.83</v>
      </c>
      <c r="E52" s="16">
        <v>150</v>
      </c>
      <c r="F52" s="16">
        <v>55</v>
      </c>
      <c r="G52" s="16">
        <v>4.7699999999999996</v>
      </c>
      <c r="H52" s="16">
        <v>35</v>
      </c>
      <c r="I52" s="15">
        <v>38</v>
      </c>
      <c r="J52" s="2"/>
      <c r="K52" s="21">
        <f t="shared" si="0"/>
        <v>3.7673990567122979E-3</v>
      </c>
      <c r="L52" s="18">
        <f t="shared" si="1"/>
        <v>0.19784656796769853</v>
      </c>
      <c r="M52" s="18">
        <f t="shared" si="2"/>
        <v>0.58974358974358976</v>
      </c>
      <c r="N52" s="18">
        <f t="shared" si="3"/>
        <v>0.73841961852861016</v>
      </c>
      <c r="O52" s="19">
        <f t="shared" si="4"/>
        <v>0.79487179487179482</v>
      </c>
      <c r="P52" s="18">
        <f t="shared" si="5"/>
        <v>0.88372093023255816</v>
      </c>
      <c r="Q52" s="1"/>
      <c r="R52" s="5">
        <f t="shared" ref="R52:W52" si="54">$D$315+K52*($D$316-$D$315)</f>
        <v>3.83</v>
      </c>
      <c r="S52" s="5">
        <f t="shared" si="54"/>
        <v>138.80041722745625</v>
      </c>
      <c r="T52" s="5">
        <f t="shared" si="54"/>
        <v>411.34128205128201</v>
      </c>
      <c r="U52" s="5">
        <f t="shared" si="54"/>
        <v>514.73653950953667</v>
      </c>
      <c r="V52" s="5">
        <f t="shared" si="54"/>
        <v>553.99564102564102</v>
      </c>
      <c r="W52" s="5">
        <f t="shared" si="54"/>
        <v>615.78488372093022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>
      <c r="A53" s="1"/>
      <c r="B53" s="52"/>
      <c r="C53" s="22">
        <v>45639.58965277778</v>
      </c>
      <c r="D53" s="15">
        <v>3.83</v>
      </c>
      <c r="E53" s="15">
        <v>164</v>
      </c>
      <c r="F53" s="15">
        <v>60</v>
      </c>
      <c r="G53" s="15">
        <v>4.72</v>
      </c>
      <c r="H53" s="15">
        <v>38</v>
      </c>
      <c r="I53" s="16">
        <v>38</v>
      </c>
      <c r="J53" s="2"/>
      <c r="K53" s="21">
        <f t="shared" si="0"/>
        <v>3.7673990567122979E-3</v>
      </c>
      <c r="L53" s="18">
        <f t="shared" si="1"/>
        <v>0.21668909825033647</v>
      </c>
      <c r="M53" s="18">
        <f t="shared" si="2"/>
        <v>0.65384615384615385</v>
      </c>
      <c r="N53" s="18">
        <f t="shared" si="3"/>
        <v>0.7247956403269753</v>
      </c>
      <c r="O53" s="19">
        <f t="shared" si="4"/>
        <v>0.87179487179487181</v>
      </c>
      <c r="P53" s="18">
        <f t="shared" si="5"/>
        <v>0.88372093023255816</v>
      </c>
      <c r="Q53" s="1"/>
      <c r="R53" s="5">
        <f t="shared" ref="R53:W53" si="55">$D$315+K53*($D$316-$D$315)</f>
        <v>3.83</v>
      </c>
      <c r="S53" s="5">
        <f t="shared" si="55"/>
        <v>151.90426648721399</v>
      </c>
      <c r="T53" s="5">
        <f t="shared" si="55"/>
        <v>455.92076923076917</v>
      </c>
      <c r="U53" s="5">
        <f t="shared" si="55"/>
        <v>505.26188010899165</v>
      </c>
      <c r="V53" s="5">
        <f t="shared" si="55"/>
        <v>607.49102564102566</v>
      </c>
      <c r="W53" s="5">
        <f t="shared" si="55"/>
        <v>615.78488372093022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>
      <c r="A54" s="1"/>
      <c r="B54" s="52"/>
      <c r="C54" s="20">
        <v>45639.58965277778</v>
      </c>
      <c r="D54" s="16">
        <v>3.83</v>
      </c>
      <c r="E54" s="16">
        <v>164</v>
      </c>
      <c r="F54" s="16">
        <v>60</v>
      </c>
      <c r="G54" s="16">
        <v>4.72</v>
      </c>
      <c r="H54" s="16">
        <v>38</v>
      </c>
      <c r="I54" s="15">
        <v>38</v>
      </c>
      <c r="J54" s="2"/>
      <c r="K54" s="21">
        <f t="shared" si="0"/>
        <v>3.7673990567122979E-3</v>
      </c>
      <c r="L54" s="18">
        <f t="shared" si="1"/>
        <v>0.21668909825033647</v>
      </c>
      <c r="M54" s="18">
        <f t="shared" si="2"/>
        <v>0.65384615384615385</v>
      </c>
      <c r="N54" s="18">
        <f t="shared" si="3"/>
        <v>0.7247956403269753</v>
      </c>
      <c r="O54" s="19">
        <f t="shared" si="4"/>
        <v>0.87179487179487181</v>
      </c>
      <c r="P54" s="18">
        <f t="shared" si="5"/>
        <v>0.88372093023255816</v>
      </c>
      <c r="Q54" s="1"/>
      <c r="R54" s="5">
        <f t="shared" ref="R54:W54" si="56">$D$315+K54*($D$316-$D$315)</f>
        <v>3.83</v>
      </c>
      <c r="S54" s="5">
        <f t="shared" si="56"/>
        <v>151.90426648721399</v>
      </c>
      <c r="T54" s="5">
        <f t="shared" si="56"/>
        <v>455.92076923076917</v>
      </c>
      <c r="U54" s="5">
        <f t="shared" si="56"/>
        <v>505.26188010899165</v>
      </c>
      <c r="V54" s="5">
        <f t="shared" si="56"/>
        <v>607.49102564102566</v>
      </c>
      <c r="W54" s="5">
        <f t="shared" si="56"/>
        <v>615.78488372093022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>
      <c r="A55" s="1"/>
      <c r="B55" s="52"/>
      <c r="C55" s="22">
        <v>45639.589722222219</v>
      </c>
      <c r="D55" s="15">
        <v>3.93</v>
      </c>
      <c r="E55" s="15">
        <v>164</v>
      </c>
      <c r="F55" s="15">
        <v>60</v>
      </c>
      <c r="G55" s="15">
        <v>4.71</v>
      </c>
      <c r="H55" s="15">
        <v>38</v>
      </c>
      <c r="I55" s="16">
        <v>38</v>
      </c>
      <c r="J55" s="2"/>
      <c r="K55" s="21">
        <f t="shared" si="0"/>
        <v>3.9111929138387217E-3</v>
      </c>
      <c r="L55" s="18">
        <f t="shared" si="1"/>
        <v>0.21668909825033647</v>
      </c>
      <c r="M55" s="18">
        <f t="shared" si="2"/>
        <v>0.65384615384615385</v>
      </c>
      <c r="N55" s="18">
        <f t="shared" si="3"/>
        <v>0.72207084468664839</v>
      </c>
      <c r="O55" s="19">
        <f t="shared" si="4"/>
        <v>0.87179487179487181</v>
      </c>
      <c r="P55" s="18">
        <f t="shared" si="5"/>
        <v>0.88372093023255816</v>
      </c>
      <c r="Q55" s="1"/>
      <c r="R55" s="5">
        <f t="shared" ref="R55:W55" si="57">$D$315+K55*($D$316-$D$315)</f>
        <v>3.93</v>
      </c>
      <c r="S55" s="5">
        <f t="shared" si="57"/>
        <v>151.90426648721399</v>
      </c>
      <c r="T55" s="5">
        <f t="shared" si="57"/>
        <v>455.92076923076917</v>
      </c>
      <c r="U55" s="5">
        <f t="shared" si="57"/>
        <v>503.36694822888268</v>
      </c>
      <c r="V55" s="5">
        <f t="shared" si="57"/>
        <v>607.49102564102566</v>
      </c>
      <c r="W55" s="5">
        <f t="shared" si="57"/>
        <v>615.78488372093022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>
      <c r="A56" s="1"/>
      <c r="B56" s="52"/>
      <c r="C56" s="20">
        <v>45639.589780092596</v>
      </c>
      <c r="D56" s="16">
        <v>4.01</v>
      </c>
      <c r="E56" s="16">
        <v>164</v>
      </c>
      <c r="F56" s="16">
        <v>60</v>
      </c>
      <c r="G56" s="16">
        <v>4.71</v>
      </c>
      <c r="H56" s="16">
        <v>38</v>
      </c>
      <c r="I56" s="15">
        <v>38</v>
      </c>
      <c r="J56" s="2"/>
      <c r="K56" s="21">
        <f t="shared" si="0"/>
        <v>4.02622799953986E-3</v>
      </c>
      <c r="L56" s="18">
        <f t="shared" si="1"/>
        <v>0.21668909825033647</v>
      </c>
      <c r="M56" s="18">
        <f t="shared" si="2"/>
        <v>0.65384615384615385</v>
      </c>
      <c r="N56" s="18">
        <f t="shared" si="3"/>
        <v>0.72207084468664839</v>
      </c>
      <c r="O56" s="19">
        <f t="shared" si="4"/>
        <v>0.87179487179487181</v>
      </c>
      <c r="P56" s="18">
        <f t="shared" si="5"/>
        <v>0.88372093023255816</v>
      </c>
      <c r="Q56" s="1"/>
      <c r="R56" s="5">
        <f t="shared" ref="R56:W56" si="58">$D$315+K56*($D$316-$D$315)</f>
        <v>4.01</v>
      </c>
      <c r="S56" s="5">
        <f t="shared" si="58"/>
        <v>151.90426648721399</v>
      </c>
      <c r="T56" s="5">
        <f t="shared" si="58"/>
        <v>455.92076923076917</v>
      </c>
      <c r="U56" s="5">
        <f t="shared" si="58"/>
        <v>503.36694822888268</v>
      </c>
      <c r="V56" s="5">
        <f t="shared" si="58"/>
        <v>607.49102564102566</v>
      </c>
      <c r="W56" s="5">
        <f t="shared" si="58"/>
        <v>615.78488372093022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>
      <c r="A57" s="1"/>
      <c r="B57" s="52"/>
      <c r="C57" s="22">
        <v>45639.589942129627</v>
      </c>
      <c r="D57" s="15">
        <v>4.25</v>
      </c>
      <c r="E57" s="15">
        <v>164</v>
      </c>
      <c r="F57" s="15">
        <v>60</v>
      </c>
      <c r="G57" s="15">
        <v>4.7</v>
      </c>
      <c r="H57" s="15">
        <v>38</v>
      </c>
      <c r="I57" s="16">
        <v>43</v>
      </c>
      <c r="J57" s="2"/>
      <c r="K57" s="21">
        <f t="shared" si="0"/>
        <v>4.3713332566432768E-3</v>
      </c>
      <c r="L57" s="18">
        <f t="shared" si="1"/>
        <v>0.21668909825033647</v>
      </c>
      <c r="M57" s="18">
        <f t="shared" si="2"/>
        <v>0.65384615384615385</v>
      </c>
      <c r="N57" s="18">
        <f t="shared" si="3"/>
        <v>0.71934604904632149</v>
      </c>
      <c r="O57" s="19">
        <f t="shared" si="4"/>
        <v>0.87179487179487181</v>
      </c>
      <c r="P57" s="18">
        <f t="shared" si="5"/>
        <v>1</v>
      </c>
      <c r="Q57" s="1"/>
      <c r="R57" s="5">
        <f t="shared" ref="R57:W57" si="59">$D$315+K57*($D$316-$D$315)</f>
        <v>4.25</v>
      </c>
      <c r="S57" s="5">
        <f t="shared" si="59"/>
        <v>151.90426648721399</v>
      </c>
      <c r="T57" s="5">
        <f t="shared" si="59"/>
        <v>455.92076923076917</v>
      </c>
      <c r="U57" s="5">
        <f t="shared" si="59"/>
        <v>501.47201634877376</v>
      </c>
      <c r="V57" s="5">
        <f t="shared" si="59"/>
        <v>607.49102564102566</v>
      </c>
      <c r="W57" s="5">
        <f t="shared" si="59"/>
        <v>696.65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>
      <c r="A58" s="1"/>
      <c r="B58" s="52"/>
      <c r="C58" s="20">
        <v>45639.590011574073</v>
      </c>
      <c r="D58" s="16">
        <v>4.33</v>
      </c>
      <c r="E58" s="16">
        <v>152</v>
      </c>
      <c r="F58" s="16">
        <v>66</v>
      </c>
      <c r="G58" s="16">
        <v>4.74</v>
      </c>
      <c r="H58" s="16">
        <v>43</v>
      </c>
      <c r="I58" s="15">
        <v>42</v>
      </c>
      <c r="J58" s="2"/>
      <c r="K58" s="21">
        <f t="shared" si="0"/>
        <v>4.486368342344416E-3</v>
      </c>
      <c r="L58" s="18">
        <f t="shared" si="1"/>
        <v>0.20053835800807537</v>
      </c>
      <c r="M58" s="18">
        <f t="shared" si="2"/>
        <v>0.73076923076923073</v>
      </c>
      <c r="N58" s="18">
        <f t="shared" si="3"/>
        <v>0.73024523160762944</v>
      </c>
      <c r="O58" s="19">
        <f t="shared" si="4"/>
        <v>1</v>
      </c>
      <c r="P58" s="18">
        <f t="shared" si="5"/>
        <v>0.97674418604651159</v>
      </c>
      <c r="Q58" s="1"/>
      <c r="R58" s="5">
        <f t="shared" ref="R58:W58" si="60">$D$315+K58*($D$316-$D$315)</f>
        <v>4.33</v>
      </c>
      <c r="S58" s="5">
        <f t="shared" si="60"/>
        <v>140.67239569313594</v>
      </c>
      <c r="T58" s="5">
        <f t="shared" si="60"/>
        <v>509.41615384615375</v>
      </c>
      <c r="U58" s="5">
        <f t="shared" si="60"/>
        <v>509.05174386920976</v>
      </c>
      <c r="V58" s="5">
        <f t="shared" si="60"/>
        <v>696.65</v>
      </c>
      <c r="W58" s="5">
        <f t="shared" si="60"/>
        <v>680.476976744186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>
      <c r="A59" s="1"/>
      <c r="B59" s="52"/>
      <c r="C59" s="22">
        <v>45639.590162037035</v>
      </c>
      <c r="D59" s="15">
        <v>4.5599999999999996</v>
      </c>
      <c r="E59" s="15">
        <v>154</v>
      </c>
      <c r="F59" s="15">
        <v>87</v>
      </c>
      <c r="G59" s="15">
        <v>4.74</v>
      </c>
      <c r="H59" s="15">
        <v>42</v>
      </c>
      <c r="I59" s="16">
        <v>42</v>
      </c>
      <c r="J59" s="2"/>
      <c r="K59" s="21">
        <f t="shared" si="0"/>
        <v>4.8170942137351893E-3</v>
      </c>
      <c r="L59" s="18">
        <f t="shared" si="1"/>
        <v>0.20323014804845221</v>
      </c>
      <c r="M59" s="18">
        <f t="shared" si="2"/>
        <v>1</v>
      </c>
      <c r="N59" s="18">
        <f t="shared" si="3"/>
        <v>0.73024523160762944</v>
      </c>
      <c r="O59" s="19">
        <f t="shared" si="4"/>
        <v>0.97435897435897434</v>
      </c>
      <c r="P59" s="18">
        <f t="shared" si="5"/>
        <v>0.97674418604651159</v>
      </c>
      <c r="Q59" s="1"/>
      <c r="R59" s="5">
        <f t="shared" ref="R59:W59" si="61">$D$315+K59*($D$316-$D$315)</f>
        <v>4.5599999999999996</v>
      </c>
      <c r="S59" s="5">
        <f t="shared" si="61"/>
        <v>142.5443741588156</v>
      </c>
      <c r="T59" s="5">
        <f t="shared" si="61"/>
        <v>696.65</v>
      </c>
      <c r="U59" s="5">
        <f t="shared" si="61"/>
        <v>509.05174386920976</v>
      </c>
      <c r="V59" s="5">
        <f t="shared" si="61"/>
        <v>678.81820512820514</v>
      </c>
      <c r="W59" s="5">
        <f t="shared" si="61"/>
        <v>680.476976744186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>
      <c r="A60" s="1"/>
      <c r="B60" s="52"/>
      <c r="C60" s="20">
        <v>45639.590185185189</v>
      </c>
      <c r="D60" s="16">
        <v>4.58</v>
      </c>
      <c r="E60" s="16">
        <v>154</v>
      </c>
      <c r="F60" s="16">
        <v>87</v>
      </c>
      <c r="G60" s="16">
        <v>4.74</v>
      </c>
      <c r="H60" s="16">
        <v>42</v>
      </c>
      <c r="I60" s="15">
        <v>42</v>
      </c>
      <c r="J60" s="2"/>
      <c r="K60" s="21">
        <f t="shared" si="0"/>
        <v>4.8458529851604744E-3</v>
      </c>
      <c r="L60" s="18">
        <f t="shared" si="1"/>
        <v>0.20323014804845221</v>
      </c>
      <c r="M60" s="18">
        <f t="shared" si="2"/>
        <v>1</v>
      </c>
      <c r="N60" s="18">
        <f t="shared" si="3"/>
        <v>0.73024523160762944</v>
      </c>
      <c r="O60" s="19">
        <f t="shared" si="4"/>
        <v>0.97435897435897434</v>
      </c>
      <c r="P60" s="18">
        <f t="shared" si="5"/>
        <v>0.97674418604651159</v>
      </c>
      <c r="Q60" s="1"/>
      <c r="R60" s="5">
        <f t="shared" ref="R60:W60" si="62">$D$315+K60*($D$316-$D$315)</f>
        <v>4.58</v>
      </c>
      <c r="S60" s="5">
        <f t="shared" si="62"/>
        <v>142.5443741588156</v>
      </c>
      <c r="T60" s="5">
        <f t="shared" si="62"/>
        <v>696.65</v>
      </c>
      <c r="U60" s="5">
        <f t="shared" si="62"/>
        <v>509.05174386920976</v>
      </c>
      <c r="V60" s="5">
        <f t="shared" si="62"/>
        <v>678.81820512820514</v>
      </c>
      <c r="W60" s="5">
        <f t="shared" si="62"/>
        <v>680.476976744186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>
      <c r="A61" s="1"/>
      <c r="B61" s="52"/>
      <c r="C61" s="22">
        <v>45639.590474537035</v>
      </c>
      <c r="D61" s="15">
        <v>5</v>
      </c>
      <c r="E61" s="15">
        <v>154</v>
      </c>
      <c r="F61" s="15">
        <v>87</v>
      </c>
      <c r="G61" s="15">
        <v>4.7300000000000004</v>
      </c>
      <c r="H61" s="15">
        <v>42</v>
      </c>
      <c r="I61" s="16">
        <v>42</v>
      </c>
      <c r="J61" s="2"/>
      <c r="K61" s="21">
        <f t="shared" si="0"/>
        <v>5.4497871850914537E-3</v>
      </c>
      <c r="L61" s="18">
        <f t="shared" si="1"/>
        <v>0.20323014804845221</v>
      </c>
      <c r="M61" s="18">
        <f t="shared" si="2"/>
        <v>1</v>
      </c>
      <c r="N61" s="18">
        <f t="shared" si="3"/>
        <v>0.72752043596730243</v>
      </c>
      <c r="O61" s="19">
        <f t="shared" si="4"/>
        <v>0.97435897435897434</v>
      </c>
      <c r="P61" s="18">
        <f t="shared" si="5"/>
        <v>0.97674418604651159</v>
      </c>
      <c r="Q61" s="1"/>
      <c r="R61" s="5">
        <f t="shared" ref="R61:W61" si="63">$D$315+K61*($D$316-$D$315)</f>
        <v>5</v>
      </c>
      <c r="S61" s="5">
        <f t="shared" si="63"/>
        <v>142.5443741588156</v>
      </c>
      <c r="T61" s="5">
        <f t="shared" si="63"/>
        <v>696.65</v>
      </c>
      <c r="U61" s="5">
        <f t="shared" si="63"/>
        <v>507.15681198910073</v>
      </c>
      <c r="V61" s="5">
        <f t="shared" si="63"/>
        <v>678.81820512820514</v>
      </c>
      <c r="W61" s="5">
        <f t="shared" si="63"/>
        <v>680.476976744186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>
      <c r="A62" s="1"/>
      <c r="B62" s="52"/>
      <c r="C62" s="20">
        <v>45639.855254629627</v>
      </c>
      <c r="D62" s="16">
        <v>386.3</v>
      </c>
      <c r="E62" s="16">
        <v>154</v>
      </c>
      <c r="F62" s="16">
        <v>87</v>
      </c>
      <c r="G62" s="16">
        <v>4.8</v>
      </c>
      <c r="H62" s="16">
        <v>42</v>
      </c>
      <c r="I62" s="15">
        <v>7</v>
      </c>
      <c r="J62" s="2"/>
      <c r="K62" s="21">
        <f t="shared" si="0"/>
        <v>0.55373576440814454</v>
      </c>
      <c r="L62" s="18">
        <f t="shared" si="1"/>
        <v>0.20323014804845221</v>
      </c>
      <c r="M62" s="18">
        <f t="shared" si="2"/>
        <v>1</v>
      </c>
      <c r="N62" s="18">
        <f t="shared" si="3"/>
        <v>0.74659400544959109</v>
      </c>
      <c r="O62" s="19">
        <f t="shared" si="4"/>
        <v>0.97435897435897434</v>
      </c>
      <c r="P62" s="18">
        <f t="shared" si="5"/>
        <v>0.16279069767441862</v>
      </c>
      <c r="Q62" s="1"/>
      <c r="R62" s="5">
        <f t="shared" ref="R62:W62" si="64">$D$315+K62*($D$316-$D$315)</f>
        <v>386.3</v>
      </c>
      <c r="S62" s="5">
        <f t="shared" si="64"/>
        <v>142.5443741588156</v>
      </c>
      <c r="T62" s="5">
        <f t="shared" si="64"/>
        <v>696.65</v>
      </c>
      <c r="U62" s="5">
        <f t="shared" si="64"/>
        <v>520.42133514986358</v>
      </c>
      <c r="V62" s="5">
        <f t="shared" si="64"/>
        <v>678.81820512820514</v>
      </c>
      <c r="W62" s="5">
        <f t="shared" si="64"/>
        <v>114.42116279069766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>
      <c r="A63" s="1"/>
      <c r="B63" s="52"/>
      <c r="C63" s="22">
        <v>45639.858553240738</v>
      </c>
      <c r="D63" s="15">
        <v>391.01</v>
      </c>
      <c r="E63" s="15">
        <v>171</v>
      </c>
      <c r="F63" s="15">
        <v>18</v>
      </c>
      <c r="G63" s="15">
        <v>4.67</v>
      </c>
      <c r="H63" s="15">
        <v>7</v>
      </c>
      <c r="I63" s="16">
        <v>7</v>
      </c>
      <c r="J63" s="2"/>
      <c r="K63" s="21">
        <f t="shared" si="0"/>
        <v>0.56050845507879909</v>
      </c>
      <c r="L63" s="18">
        <f t="shared" si="1"/>
        <v>0.22611036339165544</v>
      </c>
      <c r="M63" s="18">
        <f t="shared" si="2"/>
        <v>0.11538461538461539</v>
      </c>
      <c r="N63" s="18">
        <f t="shared" si="3"/>
        <v>0.71117166212534044</v>
      </c>
      <c r="O63" s="19">
        <f t="shared" si="4"/>
        <v>7.6923076923076927E-2</v>
      </c>
      <c r="P63" s="18">
        <f t="shared" si="5"/>
        <v>0.16279069767441862</v>
      </c>
      <c r="Q63" s="1"/>
      <c r="R63" s="5">
        <f t="shared" ref="R63:W63" si="65">$D$315+K63*($D$316-$D$315)</f>
        <v>391.01</v>
      </c>
      <c r="S63" s="5">
        <f t="shared" si="65"/>
        <v>158.45619111709286</v>
      </c>
      <c r="T63" s="5">
        <f t="shared" si="65"/>
        <v>81.453076923076921</v>
      </c>
      <c r="U63" s="5">
        <f t="shared" si="65"/>
        <v>495.78722070844668</v>
      </c>
      <c r="V63" s="5">
        <f t="shared" si="65"/>
        <v>54.705384615384617</v>
      </c>
      <c r="W63" s="5">
        <f t="shared" si="65"/>
        <v>114.42116279069766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>
      <c r="A64" s="1"/>
      <c r="B64" s="52"/>
      <c r="C64" s="20">
        <v>45639.858553240738</v>
      </c>
      <c r="D64" s="15">
        <v>391.01</v>
      </c>
      <c r="E64" s="16">
        <v>171</v>
      </c>
      <c r="F64" s="16">
        <v>18</v>
      </c>
      <c r="G64" s="16">
        <v>4.67</v>
      </c>
      <c r="H64" s="16">
        <v>7</v>
      </c>
      <c r="I64" s="15">
        <v>7</v>
      </c>
      <c r="J64" s="2"/>
      <c r="K64" s="21">
        <f t="shared" si="0"/>
        <v>0.56050845507879909</v>
      </c>
      <c r="L64" s="18">
        <f t="shared" si="1"/>
        <v>0.22611036339165544</v>
      </c>
      <c r="M64" s="18">
        <f t="shared" si="2"/>
        <v>0.11538461538461539</v>
      </c>
      <c r="N64" s="18">
        <f t="shared" si="3"/>
        <v>0.71117166212534044</v>
      </c>
      <c r="O64" s="19">
        <f t="shared" si="4"/>
        <v>7.6923076923076927E-2</v>
      </c>
      <c r="P64" s="18">
        <f t="shared" si="5"/>
        <v>0.16279069767441862</v>
      </c>
      <c r="Q64" s="1"/>
      <c r="R64" s="5">
        <f t="shared" ref="R64:W64" si="66">$D$315+K64*($D$316-$D$315)</f>
        <v>391.01</v>
      </c>
      <c r="S64" s="5">
        <f t="shared" si="66"/>
        <v>158.45619111709286</v>
      </c>
      <c r="T64" s="5">
        <f t="shared" si="66"/>
        <v>81.453076923076921</v>
      </c>
      <c r="U64" s="5">
        <f t="shared" si="66"/>
        <v>495.78722070844668</v>
      </c>
      <c r="V64" s="5">
        <f t="shared" si="66"/>
        <v>54.705384615384617</v>
      </c>
      <c r="W64" s="5">
        <f t="shared" si="66"/>
        <v>114.42116279069766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>
      <c r="A65" s="1"/>
      <c r="B65" s="52"/>
      <c r="C65" s="22">
        <v>45639.85864583333</v>
      </c>
      <c r="D65" s="15">
        <v>391.15</v>
      </c>
      <c r="E65" s="15">
        <v>171</v>
      </c>
      <c r="F65" s="15">
        <v>18</v>
      </c>
      <c r="G65" s="15">
        <v>4.67</v>
      </c>
      <c r="H65" s="15">
        <v>7</v>
      </c>
      <c r="I65" s="15">
        <v>6</v>
      </c>
      <c r="J65" s="2"/>
      <c r="K65" s="21">
        <f t="shared" si="0"/>
        <v>0.56070976647877602</v>
      </c>
      <c r="L65" s="18">
        <f t="shared" si="1"/>
        <v>0.22611036339165544</v>
      </c>
      <c r="M65" s="18">
        <f t="shared" si="2"/>
        <v>0.11538461538461539</v>
      </c>
      <c r="N65" s="18">
        <f t="shared" si="3"/>
        <v>0.71117166212534044</v>
      </c>
      <c r="O65" s="19">
        <f t="shared" si="4"/>
        <v>7.6923076923076927E-2</v>
      </c>
      <c r="P65" s="18">
        <f t="shared" si="5"/>
        <v>0.13953488372093023</v>
      </c>
      <c r="Q65" s="1"/>
      <c r="R65" s="5">
        <f t="shared" ref="R65:W65" si="67">$D$315+K65*($D$316-$D$315)</f>
        <v>391.14999999999992</v>
      </c>
      <c r="S65" s="5">
        <f t="shared" si="67"/>
        <v>158.45619111709286</v>
      </c>
      <c r="T65" s="5">
        <f t="shared" si="67"/>
        <v>81.453076923076921</v>
      </c>
      <c r="U65" s="5">
        <f t="shared" si="67"/>
        <v>495.78722070844668</v>
      </c>
      <c r="V65" s="5">
        <f t="shared" si="67"/>
        <v>54.705384615384617</v>
      </c>
      <c r="W65" s="5">
        <f t="shared" si="67"/>
        <v>98.248139534883705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>
      <c r="A66" s="1"/>
      <c r="B66" s="52"/>
      <c r="C66" s="22">
        <v>45639.511666666665</v>
      </c>
      <c r="D66" s="15">
        <v>7.15</v>
      </c>
      <c r="E66" s="15">
        <v>10</v>
      </c>
      <c r="F66" s="15">
        <v>18</v>
      </c>
      <c r="G66" s="15">
        <v>3.01</v>
      </c>
      <c r="H66" s="15">
        <v>6</v>
      </c>
      <c r="I66" s="16">
        <v>7</v>
      </c>
      <c r="J66" s="2"/>
      <c r="K66" s="21">
        <f t="shared" si="0"/>
        <v>8.5413551133095601E-3</v>
      </c>
      <c r="L66" s="18">
        <f t="shared" si="1"/>
        <v>9.4212651413189772E-3</v>
      </c>
      <c r="M66" s="18">
        <f t="shared" si="2"/>
        <v>0.11538461538461539</v>
      </c>
      <c r="N66" s="18">
        <f t="shared" si="3"/>
        <v>0.25885558583106255</v>
      </c>
      <c r="O66" s="19">
        <f t="shared" si="4"/>
        <v>5.128205128205128E-2</v>
      </c>
      <c r="P66" s="18">
        <f t="shared" si="5"/>
        <v>0.16279069767441862</v>
      </c>
      <c r="Q66" s="1"/>
      <c r="R66" s="5">
        <f t="shared" ref="R66:W66" si="68">$D$315+K66*($D$316-$D$315)</f>
        <v>7.15</v>
      </c>
      <c r="S66" s="5">
        <f t="shared" si="68"/>
        <v>7.7619246298788687</v>
      </c>
      <c r="T66" s="5">
        <f t="shared" si="68"/>
        <v>81.453076923076921</v>
      </c>
      <c r="U66" s="5">
        <f t="shared" si="68"/>
        <v>181.22852861035415</v>
      </c>
      <c r="V66" s="5">
        <f t="shared" si="68"/>
        <v>36.87358974358974</v>
      </c>
      <c r="W66" s="5">
        <f t="shared" si="68"/>
        <v>114.42116279069766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>
      <c r="A67" s="1"/>
      <c r="B67" s="52"/>
      <c r="C67" s="20">
        <v>45639.511666666665</v>
      </c>
      <c r="D67" s="15">
        <v>7.15</v>
      </c>
      <c r="E67" s="16">
        <v>10</v>
      </c>
      <c r="F67" s="16">
        <v>18</v>
      </c>
      <c r="G67" s="16">
        <v>3</v>
      </c>
      <c r="H67" s="16">
        <v>7</v>
      </c>
      <c r="I67" s="15">
        <v>6</v>
      </c>
      <c r="J67" s="2"/>
      <c r="K67" s="21">
        <f t="shared" si="0"/>
        <v>8.5413551133095601E-3</v>
      </c>
      <c r="L67" s="18">
        <f t="shared" si="1"/>
        <v>9.4212651413189772E-3</v>
      </c>
      <c r="M67" s="18">
        <f t="shared" si="2"/>
        <v>0.11538461538461539</v>
      </c>
      <c r="N67" s="18">
        <f t="shared" si="3"/>
        <v>0.25613079019073565</v>
      </c>
      <c r="O67" s="19">
        <f t="shared" si="4"/>
        <v>7.6923076923076927E-2</v>
      </c>
      <c r="P67" s="18">
        <f t="shared" si="5"/>
        <v>0.13953488372093023</v>
      </c>
      <c r="Q67" s="1"/>
      <c r="R67" s="5">
        <f t="shared" ref="R67:W67" si="69">$D$315+K67*($D$316-$D$315)</f>
        <v>7.15</v>
      </c>
      <c r="S67" s="5">
        <f t="shared" si="69"/>
        <v>7.7619246298788687</v>
      </c>
      <c r="T67" s="5">
        <f t="shared" si="69"/>
        <v>81.453076923076921</v>
      </c>
      <c r="U67" s="5">
        <f t="shared" si="69"/>
        <v>179.3335967302452</v>
      </c>
      <c r="V67" s="5">
        <f t="shared" si="69"/>
        <v>54.705384615384617</v>
      </c>
      <c r="W67" s="5">
        <f t="shared" si="69"/>
        <v>98.248139534883705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>
      <c r="A68" s="1"/>
      <c r="B68" s="52"/>
      <c r="C68" s="22">
        <v>45639.772812499999</v>
      </c>
      <c r="D68" s="15">
        <v>383.2</v>
      </c>
      <c r="E68" s="15">
        <v>10</v>
      </c>
      <c r="F68" s="15">
        <v>20</v>
      </c>
      <c r="G68" s="15">
        <v>3.09</v>
      </c>
      <c r="H68" s="15">
        <v>6</v>
      </c>
      <c r="I68" s="16">
        <v>7</v>
      </c>
      <c r="J68" s="2"/>
      <c r="K68" s="21">
        <f t="shared" si="0"/>
        <v>0.54927815483722542</v>
      </c>
      <c r="L68" s="18">
        <f t="shared" si="1"/>
        <v>9.4212651413189772E-3</v>
      </c>
      <c r="M68" s="18">
        <f t="shared" si="2"/>
        <v>0.14102564102564102</v>
      </c>
      <c r="N68" s="18">
        <f t="shared" si="3"/>
        <v>0.2806539509536784</v>
      </c>
      <c r="O68" s="19">
        <f t="shared" si="4"/>
        <v>5.128205128205128E-2</v>
      </c>
      <c r="P68" s="18">
        <f t="shared" si="5"/>
        <v>0.16279069767441862</v>
      </c>
      <c r="Q68" s="1"/>
      <c r="R68" s="5">
        <f t="shared" ref="R68:W68" si="70">$D$315+K68*($D$316-$D$315)</f>
        <v>383.2</v>
      </c>
      <c r="S68" s="5">
        <f t="shared" si="70"/>
        <v>7.7619246298788687</v>
      </c>
      <c r="T68" s="5">
        <f t="shared" si="70"/>
        <v>99.284871794871776</v>
      </c>
      <c r="U68" s="5">
        <f t="shared" si="70"/>
        <v>196.38798365122611</v>
      </c>
      <c r="V68" s="5">
        <f t="shared" si="70"/>
        <v>36.87358974358974</v>
      </c>
      <c r="W68" s="5">
        <f t="shared" si="70"/>
        <v>114.42116279069766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>
      <c r="A69" s="1"/>
      <c r="B69" s="52"/>
      <c r="C69" s="20">
        <v>45639.772812499999</v>
      </c>
      <c r="D69" s="15">
        <v>383.2</v>
      </c>
      <c r="E69" s="16">
        <v>10</v>
      </c>
      <c r="F69" s="16">
        <v>20</v>
      </c>
      <c r="G69" s="16">
        <v>3.01</v>
      </c>
      <c r="H69" s="16">
        <v>7</v>
      </c>
      <c r="I69" s="15">
        <v>6</v>
      </c>
      <c r="J69" s="2"/>
      <c r="K69" s="21">
        <f t="shared" si="0"/>
        <v>0.54927815483722542</v>
      </c>
      <c r="L69" s="18">
        <f t="shared" si="1"/>
        <v>9.4212651413189772E-3</v>
      </c>
      <c r="M69" s="18">
        <f t="shared" si="2"/>
        <v>0.14102564102564102</v>
      </c>
      <c r="N69" s="18">
        <f t="shared" si="3"/>
        <v>0.25885558583106255</v>
      </c>
      <c r="O69" s="19">
        <f t="shared" si="4"/>
        <v>7.6923076923076927E-2</v>
      </c>
      <c r="P69" s="18">
        <f t="shared" si="5"/>
        <v>0.13953488372093023</v>
      </c>
      <c r="Q69" s="1"/>
      <c r="R69" s="5">
        <f t="shared" ref="R69:W69" si="71">$D$315+K69*($D$316-$D$315)</f>
        <v>383.2</v>
      </c>
      <c r="S69" s="5">
        <f t="shared" si="71"/>
        <v>7.7619246298788687</v>
      </c>
      <c r="T69" s="5">
        <f t="shared" si="71"/>
        <v>99.284871794871776</v>
      </c>
      <c r="U69" s="5">
        <f t="shared" si="71"/>
        <v>181.22852861035415</v>
      </c>
      <c r="V69" s="5">
        <f t="shared" si="71"/>
        <v>54.705384615384617</v>
      </c>
      <c r="W69" s="5">
        <f t="shared" si="71"/>
        <v>98.248139534883705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>
      <c r="A70" s="1"/>
      <c r="B70" s="52"/>
      <c r="C70" s="22">
        <v>45639.772893518515</v>
      </c>
      <c r="D70" s="15">
        <v>383.31</v>
      </c>
      <c r="E70" s="15">
        <v>10</v>
      </c>
      <c r="F70" s="15">
        <v>20</v>
      </c>
      <c r="G70" s="15">
        <v>3.32</v>
      </c>
      <c r="H70" s="15">
        <v>6</v>
      </c>
      <c r="I70" s="16">
        <v>9</v>
      </c>
      <c r="J70" s="2"/>
      <c r="K70" s="21">
        <f t="shared" si="0"/>
        <v>0.54943632808006448</v>
      </c>
      <c r="L70" s="18">
        <f t="shared" si="1"/>
        <v>9.4212651413189772E-3</v>
      </c>
      <c r="M70" s="18">
        <f t="shared" si="2"/>
        <v>0.14102564102564102</v>
      </c>
      <c r="N70" s="18">
        <f t="shared" si="3"/>
        <v>0.34332425068119882</v>
      </c>
      <c r="O70" s="19">
        <f t="shared" si="4"/>
        <v>5.128205128205128E-2</v>
      </c>
      <c r="P70" s="18">
        <f t="shared" si="5"/>
        <v>0.20930232558139536</v>
      </c>
      <c r="Q70" s="1"/>
      <c r="R70" s="5">
        <f t="shared" ref="R70:W70" si="72">$D$315+K70*($D$316-$D$315)</f>
        <v>383.31</v>
      </c>
      <c r="S70" s="5">
        <f t="shared" si="72"/>
        <v>7.7619246298788687</v>
      </c>
      <c r="T70" s="5">
        <f t="shared" si="72"/>
        <v>99.284871794871776</v>
      </c>
      <c r="U70" s="5">
        <f t="shared" si="72"/>
        <v>239.97141689373288</v>
      </c>
      <c r="V70" s="5">
        <f t="shared" si="72"/>
        <v>36.87358974358974</v>
      </c>
      <c r="W70" s="5">
        <f t="shared" si="72"/>
        <v>146.7672093023256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>
      <c r="A71" s="1"/>
      <c r="B71" s="52"/>
      <c r="C71" s="20">
        <v>45639.419293981482</v>
      </c>
      <c r="D71" s="16">
        <v>4.9000000000000004</v>
      </c>
      <c r="E71" s="16">
        <v>10</v>
      </c>
      <c r="F71" s="16">
        <v>28</v>
      </c>
      <c r="G71" s="16">
        <v>3.32</v>
      </c>
      <c r="H71" s="16">
        <v>9</v>
      </c>
      <c r="I71" s="15">
        <v>9</v>
      </c>
      <c r="J71" s="2"/>
      <c r="K71" s="21">
        <f t="shared" si="0"/>
        <v>5.3059933279650303E-3</v>
      </c>
      <c r="L71" s="18">
        <f t="shared" si="1"/>
        <v>9.4212651413189772E-3</v>
      </c>
      <c r="M71" s="18">
        <f t="shared" si="2"/>
        <v>0.24358974358974358</v>
      </c>
      <c r="N71" s="18">
        <f t="shared" si="3"/>
        <v>0.34332425068119882</v>
      </c>
      <c r="O71" s="19">
        <f t="shared" si="4"/>
        <v>0.12820512820512819</v>
      </c>
      <c r="P71" s="18">
        <f t="shared" si="5"/>
        <v>0.20930232558139536</v>
      </c>
      <c r="Q71" s="1"/>
      <c r="R71" s="5">
        <f t="shared" ref="R71:W71" si="73">$D$315+K71*($D$316-$D$315)</f>
        <v>4.9000000000000004</v>
      </c>
      <c r="S71" s="5">
        <f t="shared" si="73"/>
        <v>7.7619246298788687</v>
      </c>
      <c r="T71" s="5">
        <f t="shared" si="73"/>
        <v>170.61205128205128</v>
      </c>
      <c r="U71" s="5">
        <f t="shared" si="73"/>
        <v>239.97141689373288</v>
      </c>
      <c r="V71" s="5">
        <f t="shared" si="73"/>
        <v>90.368974358974341</v>
      </c>
      <c r="W71" s="5">
        <f t="shared" si="73"/>
        <v>146.7672093023256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>
      <c r="A72" s="1"/>
      <c r="B72" s="52"/>
      <c r="C72" s="22">
        <v>45639.38077546296</v>
      </c>
      <c r="D72" s="15">
        <v>2.63</v>
      </c>
      <c r="E72" s="15">
        <v>24</v>
      </c>
      <c r="F72" s="15">
        <v>28</v>
      </c>
      <c r="G72" s="15">
        <v>3.57</v>
      </c>
      <c r="H72" s="15">
        <v>7</v>
      </c>
      <c r="I72" s="16">
        <v>7</v>
      </c>
      <c r="J72" s="2"/>
      <c r="K72" s="21">
        <f t="shared" si="0"/>
        <v>2.0418727711952146E-3</v>
      </c>
      <c r="L72" s="18">
        <f t="shared" si="1"/>
        <v>2.826379542395693E-2</v>
      </c>
      <c r="M72" s="18">
        <f t="shared" si="2"/>
        <v>0.24358974358974358</v>
      </c>
      <c r="N72" s="18">
        <f t="shared" si="3"/>
        <v>0.41144414168937321</v>
      </c>
      <c r="O72" s="19">
        <f t="shared" si="4"/>
        <v>7.6923076923076927E-2</v>
      </c>
      <c r="P72" s="18">
        <f t="shared" si="5"/>
        <v>0.16279069767441862</v>
      </c>
      <c r="Q72" s="1"/>
      <c r="R72" s="5">
        <f t="shared" ref="R72:W72" si="74">$D$315+K72*($D$316-$D$315)</f>
        <v>2.63</v>
      </c>
      <c r="S72" s="5">
        <f t="shared" si="74"/>
        <v>20.865773889636607</v>
      </c>
      <c r="T72" s="5">
        <f t="shared" si="74"/>
        <v>170.61205128205128</v>
      </c>
      <c r="U72" s="5">
        <f t="shared" si="74"/>
        <v>287.34471389645768</v>
      </c>
      <c r="V72" s="5">
        <f t="shared" si="74"/>
        <v>54.705384615384617</v>
      </c>
      <c r="W72" s="5">
        <f t="shared" si="74"/>
        <v>114.42116279069766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>
      <c r="A73" s="1"/>
      <c r="B73" s="53"/>
      <c r="C73" s="20">
        <v>45639.38077546296</v>
      </c>
      <c r="D73" s="23">
        <v>2.63</v>
      </c>
      <c r="E73" s="16">
        <v>24</v>
      </c>
      <c r="F73" s="16">
        <v>28</v>
      </c>
      <c r="G73" s="16">
        <v>3.58</v>
      </c>
      <c r="H73" s="16">
        <v>7</v>
      </c>
      <c r="I73" s="15">
        <v>6</v>
      </c>
      <c r="J73" s="2"/>
      <c r="K73" s="21">
        <f t="shared" si="0"/>
        <v>2.0418727711952146E-3</v>
      </c>
      <c r="L73" s="18">
        <f t="shared" si="1"/>
        <v>2.826379542395693E-2</v>
      </c>
      <c r="M73" s="18">
        <f t="shared" si="2"/>
        <v>0.24358974358974358</v>
      </c>
      <c r="N73" s="18">
        <f t="shared" si="3"/>
        <v>0.41416893732970023</v>
      </c>
      <c r="O73" s="19">
        <f t="shared" si="4"/>
        <v>7.6923076923076927E-2</v>
      </c>
      <c r="P73" s="18">
        <f t="shared" si="5"/>
        <v>0.13953488372093023</v>
      </c>
      <c r="Q73" s="1"/>
      <c r="R73" s="5">
        <f t="shared" ref="R73:W73" si="75">$D$315+K73*($D$316-$D$315)</f>
        <v>2.63</v>
      </c>
      <c r="S73" s="5">
        <f t="shared" si="75"/>
        <v>20.865773889636607</v>
      </c>
      <c r="T73" s="5">
        <f t="shared" si="75"/>
        <v>170.61205128205128</v>
      </c>
      <c r="U73" s="5">
        <f t="shared" si="75"/>
        <v>289.2396457765667</v>
      </c>
      <c r="V73" s="5">
        <f t="shared" si="75"/>
        <v>54.705384615384617</v>
      </c>
      <c r="W73" s="5">
        <f t="shared" si="75"/>
        <v>98.248139534883705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>
      <c r="A74" s="1"/>
      <c r="B74" s="55"/>
      <c r="C74" s="22">
        <v>45639.318483796298</v>
      </c>
      <c r="D74" s="15">
        <v>1.85</v>
      </c>
      <c r="E74" s="15">
        <v>10</v>
      </c>
      <c r="F74" s="15">
        <v>9</v>
      </c>
      <c r="G74" s="15">
        <v>2.06</v>
      </c>
      <c r="H74" s="15">
        <v>4</v>
      </c>
      <c r="I74" s="16">
        <v>4</v>
      </c>
      <c r="J74" s="2"/>
      <c r="K74" s="21">
        <f t="shared" si="0"/>
        <v>9.2028068560911103E-4</v>
      </c>
      <c r="L74" s="18">
        <f t="shared" si="1"/>
        <v>9.4212651413189772E-3</v>
      </c>
      <c r="M74" s="18">
        <f t="shared" si="2"/>
        <v>0</v>
      </c>
      <c r="N74" s="18">
        <f t="shared" si="3"/>
        <v>0</v>
      </c>
      <c r="O74" s="19">
        <f t="shared" si="4"/>
        <v>0</v>
      </c>
      <c r="P74" s="18">
        <f t="shared" si="5"/>
        <v>9.3023255813953487E-2</v>
      </c>
      <c r="Q74" s="1"/>
      <c r="R74" s="5">
        <f t="shared" ref="R74:W74" si="76">$D$315+K74*($D$316-$D$315)</f>
        <v>1.85</v>
      </c>
      <c r="S74" s="5">
        <f t="shared" si="76"/>
        <v>7.7619246298788687</v>
      </c>
      <c r="T74" s="5">
        <f t="shared" si="76"/>
        <v>1.21</v>
      </c>
      <c r="U74" s="5">
        <f t="shared" si="76"/>
        <v>1.21</v>
      </c>
      <c r="V74" s="5">
        <f t="shared" si="76"/>
        <v>1.21</v>
      </c>
      <c r="W74" s="5">
        <f t="shared" si="76"/>
        <v>65.902093023255802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>
      <c r="A75" s="1"/>
      <c r="B75" s="52"/>
      <c r="C75" s="20">
        <v>45639.318831018521</v>
      </c>
      <c r="D75" s="16">
        <v>2.35</v>
      </c>
      <c r="E75" s="16">
        <v>10</v>
      </c>
      <c r="F75" s="16">
        <v>10</v>
      </c>
      <c r="G75" s="16">
        <v>2.06</v>
      </c>
      <c r="H75" s="16">
        <v>4</v>
      </c>
      <c r="I75" s="15">
        <v>4</v>
      </c>
      <c r="J75" s="2"/>
      <c r="K75" s="21">
        <f t="shared" si="0"/>
        <v>1.6392499712412289E-3</v>
      </c>
      <c r="L75" s="18">
        <f t="shared" si="1"/>
        <v>9.4212651413189772E-3</v>
      </c>
      <c r="M75" s="18">
        <f t="shared" si="2"/>
        <v>1.282051282051282E-2</v>
      </c>
      <c r="N75" s="18">
        <f t="shared" si="3"/>
        <v>0</v>
      </c>
      <c r="O75" s="19">
        <f t="shared" si="4"/>
        <v>0</v>
      </c>
      <c r="P75" s="18">
        <f t="shared" si="5"/>
        <v>9.3023255813953487E-2</v>
      </c>
      <c r="Q75" s="1"/>
      <c r="R75" s="5">
        <f t="shared" ref="R75:W75" si="77">$D$315+K75*($D$316-$D$315)</f>
        <v>2.35</v>
      </c>
      <c r="S75" s="5">
        <f t="shared" si="77"/>
        <v>7.7619246298788687</v>
      </c>
      <c r="T75" s="5">
        <f t="shared" si="77"/>
        <v>10.125897435897436</v>
      </c>
      <c r="U75" s="5">
        <f t="shared" si="77"/>
        <v>1.21</v>
      </c>
      <c r="V75" s="5">
        <f t="shared" si="77"/>
        <v>1.21</v>
      </c>
      <c r="W75" s="5">
        <f t="shared" si="77"/>
        <v>65.902093023255802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>
      <c r="A76" s="1"/>
      <c r="B76" s="52"/>
      <c r="C76" s="20">
        <v>45639.294768518521</v>
      </c>
      <c r="D76" s="16">
        <v>2.61</v>
      </c>
      <c r="E76" s="16">
        <v>64</v>
      </c>
      <c r="F76" s="16">
        <v>15</v>
      </c>
      <c r="G76" s="16">
        <v>2.41</v>
      </c>
      <c r="H76" s="16">
        <v>5</v>
      </c>
      <c r="I76" s="15">
        <v>5</v>
      </c>
      <c r="J76" s="2"/>
      <c r="K76" s="21">
        <f t="shared" si="0"/>
        <v>2.01311399976993E-3</v>
      </c>
      <c r="L76" s="18">
        <f t="shared" si="1"/>
        <v>8.2099596231493946E-2</v>
      </c>
      <c r="M76" s="18">
        <f t="shared" si="2"/>
        <v>7.6923076923076927E-2</v>
      </c>
      <c r="N76" s="18">
        <f t="shared" si="3"/>
        <v>9.5367847411444162E-2</v>
      </c>
      <c r="O76" s="19">
        <f t="shared" si="4"/>
        <v>2.564102564102564E-2</v>
      </c>
      <c r="P76" s="18">
        <f t="shared" si="5"/>
        <v>0.11627906976744186</v>
      </c>
      <c r="Q76" s="1"/>
      <c r="R76" s="5">
        <f t="shared" ref="R76:W76" si="78">$D$315+K76*($D$316-$D$315)</f>
        <v>2.61</v>
      </c>
      <c r="S76" s="5">
        <f t="shared" si="78"/>
        <v>58.305343203230144</v>
      </c>
      <c r="T76" s="5">
        <f t="shared" si="78"/>
        <v>54.705384615384617</v>
      </c>
      <c r="U76" s="5">
        <f t="shared" si="78"/>
        <v>67.532615803814721</v>
      </c>
      <c r="V76" s="5">
        <f t="shared" si="78"/>
        <v>19.04179487179487</v>
      </c>
      <c r="W76" s="5">
        <f t="shared" si="78"/>
        <v>82.075116279069746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>
      <c r="A77" s="1"/>
      <c r="B77" s="52"/>
      <c r="C77" s="22">
        <v>45639.29478009259</v>
      </c>
      <c r="D77" s="15">
        <v>2.65</v>
      </c>
      <c r="E77" s="15">
        <v>64</v>
      </c>
      <c r="F77" s="15">
        <v>15</v>
      </c>
      <c r="G77" s="15">
        <v>2.4500000000000002</v>
      </c>
      <c r="H77" s="15">
        <v>5</v>
      </c>
      <c r="I77" s="16">
        <v>6</v>
      </c>
      <c r="J77" s="2"/>
      <c r="K77" s="21">
        <f t="shared" si="0"/>
        <v>2.0706315426204992E-3</v>
      </c>
      <c r="L77" s="18">
        <f t="shared" si="1"/>
        <v>8.2099596231493946E-2</v>
      </c>
      <c r="M77" s="18">
        <f t="shared" si="2"/>
        <v>7.6923076923076927E-2</v>
      </c>
      <c r="N77" s="18">
        <f t="shared" si="3"/>
        <v>0.10626702997275207</v>
      </c>
      <c r="O77" s="19">
        <f t="shared" si="4"/>
        <v>2.564102564102564E-2</v>
      </c>
      <c r="P77" s="18">
        <f t="shared" si="5"/>
        <v>0.13953488372093023</v>
      </c>
      <c r="Q77" s="1"/>
      <c r="R77" s="5">
        <f t="shared" ref="R77:W77" si="79">$D$315+K77*($D$316-$D$315)</f>
        <v>2.6499999999999995</v>
      </c>
      <c r="S77" s="5">
        <f t="shared" si="79"/>
        <v>58.305343203230144</v>
      </c>
      <c r="T77" s="5">
        <f t="shared" si="79"/>
        <v>54.705384615384617</v>
      </c>
      <c r="U77" s="5">
        <f t="shared" si="79"/>
        <v>75.112343324250688</v>
      </c>
      <c r="V77" s="5">
        <f t="shared" si="79"/>
        <v>19.04179487179487</v>
      </c>
      <c r="W77" s="5">
        <f t="shared" si="79"/>
        <v>98.248139534883705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>
      <c r="A78" s="1"/>
      <c r="B78" s="52"/>
      <c r="C78" s="20">
        <v>45639.295069444444</v>
      </c>
      <c r="D78" s="16">
        <v>2.5099999999999998</v>
      </c>
      <c r="E78" s="16">
        <v>64</v>
      </c>
      <c r="F78" s="16">
        <v>16</v>
      </c>
      <c r="G78" s="16">
        <v>2.4700000000000002</v>
      </c>
      <c r="H78" s="16">
        <v>6</v>
      </c>
      <c r="I78" s="15">
        <v>6</v>
      </c>
      <c r="J78" s="2"/>
      <c r="K78" s="21">
        <f t="shared" si="0"/>
        <v>1.8693201426435062E-3</v>
      </c>
      <c r="L78" s="18">
        <f t="shared" si="1"/>
        <v>8.2099596231493946E-2</v>
      </c>
      <c r="M78" s="18">
        <f t="shared" si="2"/>
        <v>8.9743589743589744E-2</v>
      </c>
      <c r="N78" s="18">
        <f t="shared" si="3"/>
        <v>0.11171662125340602</v>
      </c>
      <c r="O78" s="19">
        <f t="shared" si="4"/>
        <v>5.128205128205128E-2</v>
      </c>
      <c r="P78" s="18">
        <f t="shared" si="5"/>
        <v>0.13953488372093023</v>
      </c>
      <c r="Q78" s="1"/>
      <c r="R78" s="5">
        <f t="shared" ref="R78:W78" si="80">$D$315+K78*($D$316-$D$315)</f>
        <v>2.5099999999999998</v>
      </c>
      <c r="S78" s="5">
        <f t="shared" si="80"/>
        <v>58.305343203230144</v>
      </c>
      <c r="T78" s="5">
        <f t="shared" si="80"/>
        <v>63.621282051282044</v>
      </c>
      <c r="U78" s="5">
        <f t="shared" si="80"/>
        <v>78.902207084468671</v>
      </c>
      <c r="V78" s="5">
        <f t="shared" si="80"/>
        <v>36.87358974358974</v>
      </c>
      <c r="W78" s="5">
        <f t="shared" si="80"/>
        <v>98.248139534883705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>
      <c r="A79" s="1"/>
      <c r="B79" s="52"/>
      <c r="C79" s="22">
        <v>45639.295092592591</v>
      </c>
      <c r="D79" s="15">
        <v>2.36</v>
      </c>
      <c r="E79" s="15">
        <v>64</v>
      </c>
      <c r="F79" s="15">
        <v>16</v>
      </c>
      <c r="G79" s="15">
        <v>2.5299999999999998</v>
      </c>
      <c r="H79" s="15">
        <v>6</v>
      </c>
      <c r="I79" s="16">
        <v>6</v>
      </c>
      <c r="J79" s="2"/>
      <c r="K79" s="21">
        <f t="shared" si="0"/>
        <v>1.653629356953871E-3</v>
      </c>
      <c r="L79" s="18">
        <f t="shared" si="1"/>
        <v>8.2099596231493946E-2</v>
      </c>
      <c r="M79" s="18">
        <f t="shared" si="2"/>
        <v>8.9743589743589744E-2</v>
      </c>
      <c r="N79" s="18">
        <f t="shared" si="3"/>
        <v>0.12806539509536777</v>
      </c>
      <c r="O79" s="19">
        <f t="shared" si="4"/>
        <v>5.128205128205128E-2</v>
      </c>
      <c r="P79" s="18">
        <f t="shared" si="5"/>
        <v>0.13953488372093023</v>
      </c>
      <c r="Q79" s="1"/>
      <c r="R79" s="5">
        <f t="shared" ref="R79:W79" si="81">$D$315+K79*($D$316-$D$315)</f>
        <v>2.36</v>
      </c>
      <c r="S79" s="5">
        <f t="shared" si="81"/>
        <v>58.305343203230144</v>
      </c>
      <c r="T79" s="5">
        <f t="shared" si="81"/>
        <v>63.621282051282044</v>
      </c>
      <c r="U79" s="5">
        <f t="shared" si="81"/>
        <v>90.27179836512255</v>
      </c>
      <c r="V79" s="5">
        <f t="shared" si="81"/>
        <v>36.87358974358974</v>
      </c>
      <c r="W79" s="5">
        <f t="shared" si="81"/>
        <v>98.248139534883705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>
      <c r="A80" s="1"/>
      <c r="B80" s="52"/>
      <c r="C80" s="20">
        <v>45639.483680555553</v>
      </c>
      <c r="D80" s="16">
        <v>274.64999999999998</v>
      </c>
      <c r="E80" s="16">
        <v>40</v>
      </c>
      <c r="F80" s="16">
        <v>18</v>
      </c>
      <c r="G80" s="16">
        <v>2.5299999999999998</v>
      </c>
      <c r="H80" s="16">
        <v>6</v>
      </c>
      <c r="I80" s="15">
        <v>6</v>
      </c>
      <c r="J80" s="2"/>
      <c r="K80" s="21">
        <f t="shared" si="0"/>
        <v>0.39318992292649263</v>
      </c>
      <c r="L80" s="18">
        <f t="shared" si="1"/>
        <v>4.9798115746971738E-2</v>
      </c>
      <c r="M80" s="18">
        <f t="shared" si="2"/>
        <v>0.11538461538461539</v>
      </c>
      <c r="N80" s="18">
        <f t="shared" si="3"/>
        <v>0.12806539509536777</v>
      </c>
      <c r="O80" s="19">
        <f t="shared" si="4"/>
        <v>5.128205128205128E-2</v>
      </c>
      <c r="P80" s="18">
        <f t="shared" si="5"/>
        <v>0.13953488372093023</v>
      </c>
      <c r="Q80" s="1"/>
      <c r="R80" s="5">
        <f t="shared" ref="R80:W80" si="82">$D$315+K80*($D$316-$D$315)</f>
        <v>274.64999999999998</v>
      </c>
      <c r="S80" s="5">
        <f t="shared" si="82"/>
        <v>35.841601615074026</v>
      </c>
      <c r="T80" s="5">
        <f t="shared" si="82"/>
        <v>81.453076923076921</v>
      </c>
      <c r="U80" s="5">
        <f t="shared" si="82"/>
        <v>90.27179836512255</v>
      </c>
      <c r="V80" s="5">
        <f t="shared" si="82"/>
        <v>36.87358974358974</v>
      </c>
      <c r="W80" s="5">
        <f t="shared" si="82"/>
        <v>98.248139534883705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>
      <c r="A81" s="1"/>
      <c r="B81" s="52"/>
      <c r="C81" s="22">
        <v>45639.483680555553</v>
      </c>
      <c r="D81" s="15">
        <v>274.64999999999998</v>
      </c>
      <c r="E81" s="15">
        <v>40</v>
      </c>
      <c r="F81" s="15">
        <v>18</v>
      </c>
      <c r="G81" s="15">
        <v>2.61</v>
      </c>
      <c r="H81" s="15">
        <v>6</v>
      </c>
      <c r="I81" s="16">
        <v>6</v>
      </c>
      <c r="J81" s="2"/>
      <c r="K81" s="21">
        <f t="shared" si="0"/>
        <v>0.39318992292649263</v>
      </c>
      <c r="L81" s="18">
        <f t="shared" si="1"/>
        <v>4.9798115746971738E-2</v>
      </c>
      <c r="M81" s="18">
        <f t="shared" si="2"/>
        <v>0.11538461538461539</v>
      </c>
      <c r="N81" s="18">
        <f t="shared" si="3"/>
        <v>0.14986376021798359</v>
      </c>
      <c r="O81" s="19">
        <f t="shared" si="4"/>
        <v>5.128205128205128E-2</v>
      </c>
      <c r="P81" s="18">
        <f t="shared" si="5"/>
        <v>0.13953488372093023</v>
      </c>
      <c r="Q81" s="1"/>
      <c r="R81" s="5">
        <f t="shared" ref="R81:W81" si="83">$D$315+K81*($D$316-$D$315)</f>
        <v>274.64999999999998</v>
      </c>
      <c r="S81" s="5">
        <f t="shared" si="83"/>
        <v>35.841601615074026</v>
      </c>
      <c r="T81" s="5">
        <f t="shared" si="83"/>
        <v>81.453076923076921</v>
      </c>
      <c r="U81" s="5">
        <f t="shared" si="83"/>
        <v>105.4312534059945</v>
      </c>
      <c r="V81" s="5">
        <f t="shared" si="83"/>
        <v>36.87358974358974</v>
      </c>
      <c r="W81" s="5">
        <f t="shared" si="83"/>
        <v>98.248139534883705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>
      <c r="A82" s="1"/>
      <c r="B82" s="52"/>
      <c r="C82" s="20">
        <v>45639.483726851853</v>
      </c>
      <c r="D82" s="16">
        <v>274.70999999999998</v>
      </c>
      <c r="E82" s="16">
        <v>40</v>
      </c>
      <c r="F82" s="16">
        <v>18</v>
      </c>
      <c r="G82" s="16">
        <v>2.5299999999999998</v>
      </c>
      <c r="H82" s="16">
        <v>6</v>
      </c>
      <c r="I82" s="15">
        <v>6</v>
      </c>
      <c r="J82" s="2"/>
      <c r="K82" s="21">
        <f t="shared" si="0"/>
        <v>0.39327619924076845</v>
      </c>
      <c r="L82" s="18">
        <f t="shared" si="1"/>
        <v>4.9798115746971738E-2</v>
      </c>
      <c r="M82" s="18">
        <f t="shared" si="2"/>
        <v>0.11538461538461539</v>
      </c>
      <c r="N82" s="18">
        <f t="shared" si="3"/>
        <v>0.12806539509536777</v>
      </c>
      <c r="O82" s="19">
        <f t="shared" si="4"/>
        <v>5.128205128205128E-2</v>
      </c>
      <c r="P82" s="18">
        <f t="shared" si="5"/>
        <v>0.13953488372093023</v>
      </c>
      <c r="Q82" s="1"/>
      <c r="R82" s="5">
        <f t="shared" ref="R82:W82" si="84">$D$315+K82*($D$316-$D$315)</f>
        <v>274.70999999999998</v>
      </c>
      <c r="S82" s="5">
        <f t="shared" si="84"/>
        <v>35.841601615074026</v>
      </c>
      <c r="T82" s="5">
        <f t="shared" si="84"/>
        <v>81.453076923076921</v>
      </c>
      <c r="U82" s="5">
        <f t="shared" si="84"/>
        <v>90.27179836512255</v>
      </c>
      <c r="V82" s="5">
        <f t="shared" si="84"/>
        <v>36.87358974358974</v>
      </c>
      <c r="W82" s="5">
        <f t="shared" si="84"/>
        <v>98.248139534883705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>
      <c r="A83" s="1"/>
      <c r="B83" s="52"/>
      <c r="C83" s="22">
        <v>45639.483842592592</v>
      </c>
      <c r="D83" s="15">
        <v>274.89999999999998</v>
      </c>
      <c r="E83" s="15">
        <v>40</v>
      </c>
      <c r="F83" s="15">
        <v>18</v>
      </c>
      <c r="G83" s="15">
        <v>2.5299999999999998</v>
      </c>
      <c r="H83" s="15">
        <v>6</v>
      </c>
      <c r="I83" s="16">
        <v>6</v>
      </c>
      <c r="J83" s="2"/>
      <c r="K83" s="21">
        <f t="shared" si="0"/>
        <v>0.39354940756930867</v>
      </c>
      <c r="L83" s="18">
        <f t="shared" si="1"/>
        <v>4.9798115746971738E-2</v>
      </c>
      <c r="M83" s="18">
        <f t="shared" si="2"/>
        <v>0.11538461538461539</v>
      </c>
      <c r="N83" s="18">
        <f t="shared" si="3"/>
        <v>0.12806539509536777</v>
      </c>
      <c r="O83" s="19">
        <f t="shared" si="4"/>
        <v>5.128205128205128E-2</v>
      </c>
      <c r="P83" s="18">
        <f t="shared" si="5"/>
        <v>0.13953488372093023</v>
      </c>
      <c r="Q83" s="1"/>
      <c r="R83" s="5">
        <f t="shared" ref="R83:W83" si="85">$D$315+K83*($D$316-$D$315)</f>
        <v>274.89999999999998</v>
      </c>
      <c r="S83" s="5">
        <f t="shared" si="85"/>
        <v>35.841601615074026</v>
      </c>
      <c r="T83" s="5">
        <f t="shared" si="85"/>
        <v>81.453076923076921</v>
      </c>
      <c r="U83" s="5">
        <f t="shared" si="85"/>
        <v>90.27179836512255</v>
      </c>
      <c r="V83" s="5">
        <f t="shared" si="85"/>
        <v>36.87358974358974</v>
      </c>
      <c r="W83" s="5">
        <f t="shared" si="85"/>
        <v>98.248139534883705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>
      <c r="A84" s="1"/>
      <c r="B84" s="52"/>
      <c r="C84" s="20">
        <v>45639.483842592592</v>
      </c>
      <c r="D84" s="15">
        <v>274.89999999999998</v>
      </c>
      <c r="E84" s="16">
        <v>40</v>
      </c>
      <c r="F84" s="16">
        <v>18</v>
      </c>
      <c r="G84" s="16">
        <v>2.5299999999999998</v>
      </c>
      <c r="H84" s="16">
        <v>6</v>
      </c>
      <c r="I84" s="15">
        <v>8</v>
      </c>
      <c r="J84" s="2"/>
      <c r="K84" s="21">
        <f t="shared" si="0"/>
        <v>0.39354940756930867</v>
      </c>
      <c r="L84" s="18">
        <f t="shared" si="1"/>
        <v>4.9798115746971738E-2</v>
      </c>
      <c r="M84" s="18">
        <f t="shared" si="2"/>
        <v>0.11538461538461539</v>
      </c>
      <c r="N84" s="18">
        <f t="shared" si="3"/>
        <v>0.12806539509536777</v>
      </c>
      <c r="O84" s="19">
        <f t="shared" si="4"/>
        <v>5.128205128205128E-2</v>
      </c>
      <c r="P84" s="18">
        <f t="shared" si="5"/>
        <v>0.18604651162790697</v>
      </c>
      <c r="Q84" s="1"/>
      <c r="R84" s="5">
        <f t="shared" ref="R84:W84" si="86">$D$315+K84*($D$316-$D$315)</f>
        <v>274.89999999999998</v>
      </c>
      <c r="S84" s="5">
        <f t="shared" si="86"/>
        <v>35.841601615074026</v>
      </c>
      <c r="T84" s="5">
        <f t="shared" si="86"/>
        <v>81.453076923076921</v>
      </c>
      <c r="U84" s="5">
        <f t="shared" si="86"/>
        <v>90.27179836512255</v>
      </c>
      <c r="V84" s="5">
        <f t="shared" si="86"/>
        <v>36.87358974358974</v>
      </c>
      <c r="W84" s="5">
        <f t="shared" si="86"/>
        <v>130.59418604651162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>
      <c r="A85" s="1"/>
      <c r="B85" s="52"/>
      <c r="C85" s="22">
        <v>45639.200879629629</v>
      </c>
      <c r="D85" s="15">
        <v>69.06</v>
      </c>
      <c r="E85" s="15">
        <v>11</v>
      </c>
      <c r="F85" s="15">
        <v>15</v>
      </c>
      <c r="G85" s="15">
        <v>2.38</v>
      </c>
      <c r="H85" s="15">
        <v>8</v>
      </c>
      <c r="I85" s="16">
        <v>8</v>
      </c>
      <c r="J85" s="2"/>
      <c r="K85" s="21">
        <f t="shared" si="0"/>
        <v>9.7564132060278405E-2</v>
      </c>
      <c r="L85" s="18">
        <f t="shared" si="1"/>
        <v>1.0767160161507403E-2</v>
      </c>
      <c r="M85" s="18">
        <f t="shared" si="2"/>
        <v>7.6923076923076927E-2</v>
      </c>
      <c r="N85" s="18">
        <f t="shared" si="3"/>
        <v>8.7193460490463157E-2</v>
      </c>
      <c r="O85" s="19">
        <f t="shared" si="4"/>
        <v>0.10256410256410256</v>
      </c>
      <c r="P85" s="18">
        <f t="shared" si="5"/>
        <v>0.18604651162790697</v>
      </c>
      <c r="Q85" s="1"/>
      <c r="R85" s="5">
        <f t="shared" ref="R85:W85" si="87">$D$315+K85*($D$316-$D$315)</f>
        <v>69.06</v>
      </c>
      <c r="S85" s="5">
        <f t="shared" si="87"/>
        <v>8.6979138627187069</v>
      </c>
      <c r="T85" s="5">
        <f t="shared" si="87"/>
        <v>54.705384615384617</v>
      </c>
      <c r="U85" s="5">
        <f t="shared" si="87"/>
        <v>61.847820163487697</v>
      </c>
      <c r="V85" s="5">
        <f t="shared" si="87"/>
        <v>72.537179487179472</v>
      </c>
      <c r="W85" s="5">
        <f t="shared" si="87"/>
        <v>130.59418604651162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>
      <c r="A86" s="1"/>
      <c r="B86" s="52"/>
      <c r="C86" s="20">
        <v>45639.228587962964</v>
      </c>
      <c r="D86" s="16">
        <v>108.95</v>
      </c>
      <c r="E86" s="16">
        <v>11</v>
      </c>
      <c r="F86" s="16">
        <v>15</v>
      </c>
      <c r="G86" s="16">
        <v>2.31</v>
      </c>
      <c r="H86" s="16">
        <v>8</v>
      </c>
      <c r="I86" s="15">
        <v>8</v>
      </c>
      <c r="J86" s="2"/>
      <c r="K86" s="21">
        <f t="shared" si="0"/>
        <v>0.15492350166800878</v>
      </c>
      <c r="L86" s="18">
        <f t="shared" si="1"/>
        <v>1.0767160161507403E-2</v>
      </c>
      <c r="M86" s="18">
        <f t="shared" si="2"/>
        <v>7.6923076923076927E-2</v>
      </c>
      <c r="N86" s="18">
        <f t="shared" si="3"/>
        <v>6.811989100817438E-2</v>
      </c>
      <c r="O86" s="19">
        <f t="shared" si="4"/>
        <v>0.10256410256410256</v>
      </c>
      <c r="P86" s="18">
        <f t="shared" si="5"/>
        <v>0.18604651162790697</v>
      </c>
      <c r="Q86" s="1"/>
      <c r="R86" s="5">
        <f t="shared" ref="R86:W86" si="88">$D$315+K86*($D$316-$D$315)</f>
        <v>108.95</v>
      </c>
      <c r="S86" s="5">
        <f t="shared" si="88"/>
        <v>8.6979138627187069</v>
      </c>
      <c r="T86" s="5">
        <f t="shared" si="88"/>
        <v>54.705384615384617</v>
      </c>
      <c r="U86" s="5">
        <f t="shared" si="88"/>
        <v>48.583297002724784</v>
      </c>
      <c r="V86" s="5">
        <f t="shared" si="88"/>
        <v>72.537179487179472</v>
      </c>
      <c r="W86" s="5">
        <f t="shared" si="88"/>
        <v>130.59418604651162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>
      <c r="A87" s="1"/>
      <c r="B87" s="52"/>
      <c r="C87" s="22">
        <v>45639.22859953704</v>
      </c>
      <c r="D87" s="15">
        <v>108.98</v>
      </c>
      <c r="E87" s="15">
        <v>11</v>
      </c>
      <c r="F87" s="15">
        <v>15</v>
      </c>
      <c r="G87" s="15">
        <v>2.48</v>
      </c>
      <c r="H87" s="15">
        <v>8</v>
      </c>
      <c r="I87" s="16">
        <v>8</v>
      </c>
      <c r="J87" s="2"/>
      <c r="K87" s="21">
        <f t="shared" si="0"/>
        <v>0.15496663982514669</v>
      </c>
      <c r="L87" s="18">
        <f t="shared" si="1"/>
        <v>1.0767160161507403E-2</v>
      </c>
      <c r="M87" s="18">
        <f t="shared" si="2"/>
        <v>7.6923076923076927E-2</v>
      </c>
      <c r="N87" s="18">
        <f t="shared" si="3"/>
        <v>0.11444141689373294</v>
      </c>
      <c r="O87" s="19">
        <f t="shared" si="4"/>
        <v>0.10256410256410256</v>
      </c>
      <c r="P87" s="18">
        <f t="shared" si="5"/>
        <v>0.18604651162790697</v>
      </c>
      <c r="Q87" s="1"/>
      <c r="R87" s="5">
        <f t="shared" ref="R87:W87" si="89">$D$315+K87*($D$316-$D$315)</f>
        <v>108.98</v>
      </c>
      <c r="S87" s="5">
        <f t="shared" si="89"/>
        <v>8.6979138627187069</v>
      </c>
      <c r="T87" s="5">
        <f t="shared" si="89"/>
        <v>54.705384615384617</v>
      </c>
      <c r="U87" s="5">
        <f t="shared" si="89"/>
        <v>80.797138964577627</v>
      </c>
      <c r="V87" s="5">
        <f t="shared" si="89"/>
        <v>72.537179487179472</v>
      </c>
      <c r="W87" s="5">
        <f t="shared" si="89"/>
        <v>130.59418604651162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>
      <c r="A88" s="1"/>
      <c r="B88" s="52"/>
      <c r="C88" s="20">
        <v>45639.48746527778</v>
      </c>
      <c r="D88" s="16">
        <v>481.75</v>
      </c>
      <c r="E88" s="16">
        <v>11</v>
      </c>
      <c r="F88" s="16">
        <v>15</v>
      </c>
      <c r="G88" s="16">
        <v>2.48</v>
      </c>
      <c r="H88" s="16">
        <v>8</v>
      </c>
      <c r="I88" s="16">
        <v>14</v>
      </c>
      <c r="J88" s="2"/>
      <c r="K88" s="21">
        <f t="shared" si="0"/>
        <v>0.69098700103531585</v>
      </c>
      <c r="L88" s="18">
        <f t="shared" si="1"/>
        <v>1.0767160161507403E-2</v>
      </c>
      <c r="M88" s="18">
        <f t="shared" si="2"/>
        <v>7.6923076923076927E-2</v>
      </c>
      <c r="N88" s="18">
        <f t="shared" si="3"/>
        <v>0.11444141689373294</v>
      </c>
      <c r="O88" s="19">
        <f t="shared" si="4"/>
        <v>0.10256410256410256</v>
      </c>
      <c r="P88" s="18">
        <f t="shared" si="5"/>
        <v>0.32558139534883723</v>
      </c>
      <c r="Q88" s="1"/>
      <c r="R88" s="5">
        <f t="shared" ref="R88:W88" si="90">$D$315+K88*($D$316-$D$315)</f>
        <v>481.75</v>
      </c>
      <c r="S88" s="5">
        <f t="shared" si="90"/>
        <v>8.6979138627187069</v>
      </c>
      <c r="T88" s="5">
        <f t="shared" si="90"/>
        <v>54.705384615384617</v>
      </c>
      <c r="U88" s="5">
        <f t="shared" si="90"/>
        <v>80.797138964577627</v>
      </c>
      <c r="V88" s="5">
        <f t="shared" si="90"/>
        <v>72.537179487179472</v>
      </c>
      <c r="W88" s="5">
        <f t="shared" si="90"/>
        <v>227.63232558139535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>
      <c r="A89" s="1"/>
      <c r="B89" s="52"/>
      <c r="C89" s="20">
        <v>45639.101064814815</v>
      </c>
      <c r="D89" s="16">
        <v>8.93</v>
      </c>
      <c r="E89" s="16">
        <v>5</v>
      </c>
      <c r="F89" s="16">
        <v>25</v>
      </c>
      <c r="G89" s="16">
        <v>4.32</v>
      </c>
      <c r="H89" s="16">
        <v>14</v>
      </c>
      <c r="I89" s="15">
        <v>14</v>
      </c>
      <c r="J89" s="2"/>
      <c r="K89" s="21">
        <f t="shared" si="0"/>
        <v>1.1100885770159899E-2</v>
      </c>
      <c r="L89" s="18">
        <f t="shared" si="1"/>
        <v>2.6917900403768506E-3</v>
      </c>
      <c r="M89" s="18">
        <f t="shared" si="2"/>
        <v>0.20512820512820512</v>
      </c>
      <c r="N89" s="18">
        <f t="shared" si="3"/>
        <v>0.61580381471389645</v>
      </c>
      <c r="O89" s="19">
        <f t="shared" si="4"/>
        <v>0.25641025641025639</v>
      </c>
      <c r="P89" s="18">
        <f t="shared" si="5"/>
        <v>0.32558139534883723</v>
      </c>
      <c r="Q89" s="1"/>
      <c r="R89" s="5">
        <f t="shared" ref="R89:W89" si="91">$D$315+K89*($D$316-$D$315)</f>
        <v>8.93</v>
      </c>
      <c r="S89" s="5">
        <f t="shared" si="91"/>
        <v>3.0819784656796765</v>
      </c>
      <c r="T89" s="5">
        <f t="shared" si="91"/>
        <v>143.86435897435896</v>
      </c>
      <c r="U89" s="5">
        <f t="shared" si="91"/>
        <v>429.4646049046321</v>
      </c>
      <c r="V89" s="5">
        <f t="shared" si="91"/>
        <v>179.5279487179487</v>
      </c>
      <c r="W89" s="5">
        <f t="shared" si="91"/>
        <v>227.63232558139535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>
      <c r="A90" s="1"/>
      <c r="B90" s="52"/>
      <c r="C90" s="22">
        <v>45639.489050925928</v>
      </c>
      <c r="D90" s="15">
        <v>567.63</v>
      </c>
      <c r="E90" s="15">
        <v>5</v>
      </c>
      <c r="F90" s="15">
        <v>27</v>
      </c>
      <c r="G90" s="15">
        <v>4.2699999999999996</v>
      </c>
      <c r="H90" s="15">
        <v>14</v>
      </c>
      <c r="I90" s="16">
        <v>14</v>
      </c>
      <c r="J90" s="2"/>
      <c r="K90" s="21">
        <f t="shared" si="0"/>
        <v>0.81447716553548832</v>
      </c>
      <c r="L90" s="18">
        <f t="shared" si="1"/>
        <v>2.6917900403768506E-3</v>
      </c>
      <c r="M90" s="18">
        <f t="shared" si="2"/>
        <v>0.23076923076923078</v>
      </c>
      <c r="N90" s="18">
        <f t="shared" si="3"/>
        <v>0.60217983651226137</v>
      </c>
      <c r="O90" s="19">
        <f t="shared" si="4"/>
        <v>0.25641025641025639</v>
      </c>
      <c r="P90" s="18">
        <f t="shared" si="5"/>
        <v>0.32558139534883723</v>
      </c>
      <c r="Q90" s="1"/>
      <c r="R90" s="5">
        <f t="shared" ref="R90:W90" si="92">$D$315+K90*($D$316-$D$315)</f>
        <v>567.63</v>
      </c>
      <c r="S90" s="5">
        <f t="shared" si="92"/>
        <v>3.0819784656796765</v>
      </c>
      <c r="T90" s="5">
        <f t="shared" si="92"/>
        <v>161.69615384615386</v>
      </c>
      <c r="U90" s="5">
        <f t="shared" si="92"/>
        <v>419.98994550408702</v>
      </c>
      <c r="V90" s="5">
        <f t="shared" si="92"/>
        <v>179.5279487179487</v>
      </c>
      <c r="W90" s="5">
        <f t="shared" si="92"/>
        <v>227.63232558139535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>
      <c r="A91" s="1"/>
      <c r="B91" s="52"/>
      <c r="C91" s="20">
        <v>45639.489050925928</v>
      </c>
      <c r="D91" s="16">
        <v>567.63</v>
      </c>
      <c r="E91" s="16">
        <v>5</v>
      </c>
      <c r="F91" s="16">
        <v>27</v>
      </c>
      <c r="G91" s="16">
        <v>4.32</v>
      </c>
      <c r="H91" s="16">
        <v>14</v>
      </c>
      <c r="I91" s="15">
        <v>14</v>
      </c>
      <c r="J91" s="2"/>
      <c r="K91" s="21">
        <f t="shared" si="0"/>
        <v>0.81447716553548832</v>
      </c>
      <c r="L91" s="18">
        <f t="shared" si="1"/>
        <v>2.6917900403768506E-3</v>
      </c>
      <c r="M91" s="18">
        <f t="shared" si="2"/>
        <v>0.23076923076923078</v>
      </c>
      <c r="N91" s="18">
        <f t="shared" si="3"/>
        <v>0.61580381471389645</v>
      </c>
      <c r="O91" s="19">
        <f t="shared" si="4"/>
        <v>0.25641025641025639</v>
      </c>
      <c r="P91" s="18">
        <f t="shared" si="5"/>
        <v>0.32558139534883723</v>
      </c>
      <c r="Q91" s="1"/>
      <c r="R91" s="5">
        <f t="shared" ref="R91:W91" si="93">$D$315+K91*($D$316-$D$315)</f>
        <v>567.63</v>
      </c>
      <c r="S91" s="5">
        <f t="shared" si="93"/>
        <v>3.0819784656796765</v>
      </c>
      <c r="T91" s="5">
        <f t="shared" si="93"/>
        <v>161.69615384615386</v>
      </c>
      <c r="U91" s="5">
        <f t="shared" si="93"/>
        <v>429.4646049046321</v>
      </c>
      <c r="V91" s="5">
        <f t="shared" si="93"/>
        <v>179.5279487179487</v>
      </c>
      <c r="W91" s="5">
        <f t="shared" si="93"/>
        <v>227.63232558139535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>
      <c r="A92" s="1"/>
      <c r="B92" s="52"/>
      <c r="C92" s="22">
        <v>45639.48909722222</v>
      </c>
      <c r="D92" s="15">
        <v>567.70000000000005</v>
      </c>
      <c r="E92" s="15">
        <v>5</v>
      </c>
      <c r="F92" s="15">
        <v>27</v>
      </c>
      <c r="G92" s="15">
        <v>4.2699999999999996</v>
      </c>
      <c r="H92" s="15">
        <v>14</v>
      </c>
      <c r="I92" s="16">
        <v>14</v>
      </c>
      <c r="J92" s="2"/>
      <c r="K92" s="21">
        <f t="shared" si="0"/>
        <v>0.81457782123547695</v>
      </c>
      <c r="L92" s="18">
        <f t="shared" si="1"/>
        <v>2.6917900403768506E-3</v>
      </c>
      <c r="M92" s="18">
        <f t="shared" si="2"/>
        <v>0.23076923076923078</v>
      </c>
      <c r="N92" s="18">
        <f t="shared" si="3"/>
        <v>0.60217983651226137</v>
      </c>
      <c r="O92" s="19">
        <f t="shared" si="4"/>
        <v>0.25641025641025639</v>
      </c>
      <c r="P92" s="18">
        <f t="shared" si="5"/>
        <v>0.32558139534883723</v>
      </c>
      <c r="Q92" s="1"/>
      <c r="R92" s="5">
        <f t="shared" ref="R92:W92" si="94">$D$315+K92*($D$316-$D$315)</f>
        <v>567.70000000000005</v>
      </c>
      <c r="S92" s="5">
        <f t="shared" si="94"/>
        <v>3.0819784656796765</v>
      </c>
      <c r="T92" s="5">
        <f t="shared" si="94"/>
        <v>161.69615384615386</v>
      </c>
      <c r="U92" s="5">
        <f t="shared" si="94"/>
        <v>419.98994550408702</v>
      </c>
      <c r="V92" s="5">
        <f t="shared" si="94"/>
        <v>179.5279487179487</v>
      </c>
      <c r="W92" s="5">
        <f t="shared" si="94"/>
        <v>227.63232558139535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>
      <c r="A93" s="1"/>
      <c r="B93" s="52"/>
      <c r="C93" s="20">
        <v>45639.489236111112</v>
      </c>
      <c r="D93" s="16">
        <v>567.9</v>
      </c>
      <c r="E93" s="16">
        <v>5</v>
      </c>
      <c r="F93" s="16">
        <v>27</v>
      </c>
      <c r="G93" s="16">
        <v>4.2699999999999996</v>
      </c>
      <c r="H93" s="16">
        <v>14</v>
      </c>
      <c r="I93" s="15">
        <v>14</v>
      </c>
      <c r="J93" s="2"/>
      <c r="K93" s="21">
        <f t="shared" si="0"/>
        <v>0.8148654089497297</v>
      </c>
      <c r="L93" s="18">
        <f t="shared" si="1"/>
        <v>2.6917900403768506E-3</v>
      </c>
      <c r="M93" s="18">
        <f t="shared" si="2"/>
        <v>0.23076923076923078</v>
      </c>
      <c r="N93" s="18">
        <f t="shared" si="3"/>
        <v>0.60217983651226137</v>
      </c>
      <c r="O93" s="19">
        <f t="shared" si="4"/>
        <v>0.25641025641025639</v>
      </c>
      <c r="P93" s="18">
        <f t="shared" si="5"/>
        <v>0.32558139534883723</v>
      </c>
      <c r="Q93" s="1"/>
      <c r="R93" s="5">
        <f t="shared" ref="R93:W93" si="95">$D$315+K93*($D$316-$D$315)</f>
        <v>567.9</v>
      </c>
      <c r="S93" s="5">
        <f t="shared" si="95"/>
        <v>3.0819784656796765</v>
      </c>
      <c r="T93" s="5">
        <f t="shared" si="95"/>
        <v>161.69615384615386</v>
      </c>
      <c r="U93" s="5">
        <f t="shared" si="95"/>
        <v>419.98994550408702</v>
      </c>
      <c r="V93" s="5">
        <f t="shared" si="95"/>
        <v>179.5279487179487</v>
      </c>
      <c r="W93" s="5">
        <f t="shared" si="95"/>
        <v>227.63232558139535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>
      <c r="A94" s="1"/>
      <c r="B94" s="52"/>
      <c r="C94" s="22">
        <v>45639.489236111112</v>
      </c>
      <c r="D94" s="23">
        <v>567.9</v>
      </c>
      <c r="E94" s="15">
        <v>5</v>
      </c>
      <c r="F94" s="15">
        <v>27</v>
      </c>
      <c r="G94" s="15">
        <v>4.2699999999999996</v>
      </c>
      <c r="H94" s="15">
        <v>14</v>
      </c>
      <c r="I94" s="16">
        <v>12</v>
      </c>
      <c r="J94" s="2"/>
      <c r="K94" s="21">
        <f t="shared" si="0"/>
        <v>0.8148654089497297</v>
      </c>
      <c r="L94" s="18">
        <f t="shared" si="1"/>
        <v>2.6917900403768506E-3</v>
      </c>
      <c r="M94" s="18">
        <f t="shared" si="2"/>
        <v>0.23076923076923078</v>
      </c>
      <c r="N94" s="18">
        <f t="shared" si="3"/>
        <v>0.60217983651226137</v>
      </c>
      <c r="O94" s="19">
        <f t="shared" si="4"/>
        <v>0.25641025641025639</v>
      </c>
      <c r="P94" s="18">
        <f t="shared" si="5"/>
        <v>0.27906976744186046</v>
      </c>
      <c r="Q94" s="1"/>
      <c r="R94" s="5">
        <f t="shared" ref="R94:W94" si="96">$D$315+K94*($D$316-$D$315)</f>
        <v>567.9</v>
      </c>
      <c r="S94" s="5">
        <f t="shared" si="96"/>
        <v>3.0819784656796765</v>
      </c>
      <c r="T94" s="5">
        <f t="shared" si="96"/>
        <v>161.69615384615386</v>
      </c>
      <c r="U94" s="5">
        <f t="shared" si="96"/>
        <v>419.98994550408702</v>
      </c>
      <c r="V94" s="5">
        <f t="shared" si="96"/>
        <v>179.5279487179487</v>
      </c>
      <c r="W94" s="5">
        <f t="shared" si="96"/>
        <v>195.28627906976743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>
      <c r="A95" s="1"/>
      <c r="B95" s="52"/>
      <c r="C95" s="20">
        <v>45639.020833333336</v>
      </c>
      <c r="D95" s="16">
        <v>5.23</v>
      </c>
      <c r="E95" s="16">
        <v>73</v>
      </c>
      <c r="F95" s="16">
        <v>18</v>
      </c>
      <c r="G95" s="16">
        <v>5.17</v>
      </c>
      <c r="H95" s="16">
        <v>12</v>
      </c>
      <c r="I95" s="15">
        <v>11</v>
      </c>
      <c r="J95" s="2"/>
      <c r="K95" s="21">
        <f t="shared" si="0"/>
        <v>5.7805130564822279E-3</v>
      </c>
      <c r="L95" s="18">
        <f t="shared" si="1"/>
        <v>9.4212651413189769E-2</v>
      </c>
      <c r="M95" s="18">
        <f t="shared" si="2"/>
        <v>0.11538461538461539</v>
      </c>
      <c r="N95" s="18">
        <f t="shared" si="3"/>
        <v>0.84741144414168923</v>
      </c>
      <c r="O95" s="19">
        <f t="shared" si="4"/>
        <v>0.20512820512820512</v>
      </c>
      <c r="P95" s="18">
        <f t="shared" si="5"/>
        <v>0.2558139534883721</v>
      </c>
      <c r="Q95" s="1"/>
      <c r="R95" s="5">
        <f t="shared" ref="R95:W95" si="97">$D$315+K95*($D$316-$D$315)</f>
        <v>5.23</v>
      </c>
      <c r="S95" s="5">
        <f t="shared" si="97"/>
        <v>66.729246298788681</v>
      </c>
      <c r="T95" s="5">
        <f t="shared" si="97"/>
        <v>81.453076923076921</v>
      </c>
      <c r="U95" s="5">
        <f t="shared" si="97"/>
        <v>590.53381471389639</v>
      </c>
      <c r="V95" s="5">
        <f t="shared" si="97"/>
        <v>143.86435897435896</v>
      </c>
      <c r="W95" s="5">
        <f t="shared" si="97"/>
        <v>179.11325581395349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>
      <c r="A96" s="1"/>
      <c r="B96" s="52"/>
      <c r="C96" s="22">
        <v>45639.020983796298</v>
      </c>
      <c r="D96" s="15">
        <v>5.43</v>
      </c>
      <c r="E96" s="15">
        <v>82</v>
      </c>
      <c r="F96" s="15">
        <v>19</v>
      </c>
      <c r="G96" s="15">
        <v>5.25</v>
      </c>
      <c r="H96" s="15">
        <v>11</v>
      </c>
      <c r="I96" s="16">
        <v>11</v>
      </c>
      <c r="J96" s="2"/>
      <c r="K96" s="21">
        <f t="shared" si="0"/>
        <v>6.0681007707350746E-3</v>
      </c>
      <c r="L96" s="18">
        <f t="shared" si="1"/>
        <v>0.10632570659488561</v>
      </c>
      <c r="M96" s="18">
        <f t="shared" si="2"/>
        <v>0.12820512820512819</v>
      </c>
      <c r="N96" s="18">
        <f t="shared" si="3"/>
        <v>0.86920980926430502</v>
      </c>
      <c r="O96" s="19">
        <f t="shared" si="4"/>
        <v>0.17948717948717949</v>
      </c>
      <c r="P96" s="18">
        <f t="shared" si="5"/>
        <v>0.2558139534883721</v>
      </c>
      <c r="Q96" s="1"/>
      <c r="R96" s="5">
        <f t="shared" ref="R96:W96" si="98">$D$315+K96*($D$316-$D$315)</f>
        <v>5.43</v>
      </c>
      <c r="S96" s="5">
        <f t="shared" si="98"/>
        <v>75.153149394347238</v>
      </c>
      <c r="T96" s="5">
        <f t="shared" si="98"/>
        <v>90.368974358974341</v>
      </c>
      <c r="U96" s="5">
        <f t="shared" si="98"/>
        <v>605.69326975476827</v>
      </c>
      <c r="V96" s="5">
        <f t="shared" si="98"/>
        <v>126.03256410256408</v>
      </c>
      <c r="W96" s="5">
        <f t="shared" si="98"/>
        <v>179.11325581395349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>
      <c r="A97" s="1"/>
      <c r="B97" s="52"/>
      <c r="C97" s="20">
        <v>45639.021134259259</v>
      </c>
      <c r="D97" s="16">
        <v>5.66</v>
      </c>
      <c r="E97" s="16">
        <v>82</v>
      </c>
      <c r="F97" s="16">
        <v>19</v>
      </c>
      <c r="G97" s="16">
        <v>5.22</v>
      </c>
      <c r="H97" s="16">
        <v>11</v>
      </c>
      <c r="I97" s="15">
        <v>12</v>
      </c>
      <c r="J97" s="2"/>
      <c r="K97" s="21">
        <f t="shared" si="0"/>
        <v>6.3988266421258488E-3</v>
      </c>
      <c r="L97" s="18">
        <f t="shared" si="1"/>
        <v>0.10632570659488561</v>
      </c>
      <c r="M97" s="18">
        <f t="shared" si="2"/>
        <v>0.12820512820512819</v>
      </c>
      <c r="N97" s="18">
        <f t="shared" si="3"/>
        <v>0.86103542234332409</v>
      </c>
      <c r="O97" s="19">
        <f t="shared" si="4"/>
        <v>0.17948717948717949</v>
      </c>
      <c r="P97" s="18">
        <f t="shared" si="5"/>
        <v>0.27906976744186046</v>
      </c>
      <c r="Q97" s="1"/>
      <c r="R97" s="5">
        <f t="shared" ref="R97:W97" si="99">$D$315+K97*($D$316-$D$315)</f>
        <v>5.66</v>
      </c>
      <c r="S97" s="5">
        <f t="shared" si="99"/>
        <v>75.153149394347238</v>
      </c>
      <c r="T97" s="5">
        <f t="shared" si="99"/>
        <v>90.368974358974341</v>
      </c>
      <c r="U97" s="5">
        <f t="shared" si="99"/>
        <v>600.00847411444124</v>
      </c>
      <c r="V97" s="5">
        <f t="shared" si="99"/>
        <v>126.03256410256408</v>
      </c>
      <c r="W97" s="5">
        <f t="shared" si="99"/>
        <v>195.28627906976743</v>
      </c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52"/>
      <c r="C98" s="22">
        <v>45639.021134259259</v>
      </c>
      <c r="D98" s="16">
        <v>5.66</v>
      </c>
      <c r="E98" s="15">
        <v>76</v>
      </c>
      <c r="F98" s="15">
        <v>20</v>
      </c>
      <c r="G98" s="15">
        <v>5.16</v>
      </c>
      <c r="H98" s="15">
        <v>12</v>
      </c>
      <c r="I98" s="16">
        <v>12</v>
      </c>
      <c r="J98" s="2"/>
      <c r="K98" s="21">
        <f t="shared" si="0"/>
        <v>6.3988266421258488E-3</v>
      </c>
      <c r="L98" s="18">
        <f t="shared" si="1"/>
        <v>9.8250336473755043E-2</v>
      </c>
      <c r="M98" s="18">
        <f t="shared" si="2"/>
        <v>0.14102564102564102</v>
      </c>
      <c r="N98" s="18">
        <f t="shared" si="3"/>
        <v>0.84468664850136232</v>
      </c>
      <c r="O98" s="19">
        <f t="shared" si="4"/>
        <v>0.20512820512820512</v>
      </c>
      <c r="P98" s="18">
        <f t="shared" si="5"/>
        <v>0.27906976744186046</v>
      </c>
      <c r="Q98" s="1"/>
      <c r="R98" s="5">
        <f t="shared" ref="R98:W98" si="100">$D$315+K98*($D$316-$D$315)</f>
        <v>5.66</v>
      </c>
      <c r="S98" s="5">
        <f t="shared" si="100"/>
        <v>69.5372139973082</v>
      </c>
      <c r="T98" s="5">
        <f t="shared" si="100"/>
        <v>99.284871794871776</v>
      </c>
      <c r="U98" s="5">
        <f t="shared" si="100"/>
        <v>588.63888283378742</v>
      </c>
      <c r="V98" s="5">
        <f t="shared" si="100"/>
        <v>143.86435897435896</v>
      </c>
      <c r="W98" s="5">
        <f t="shared" si="100"/>
        <v>195.28627906976743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52"/>
      <c r="C99" s="20">
        <v>45639.021192129629</v>
      </c>
      <c r="D99" s="16">
        <v>5.75</v>
      </c>
      <c r="E99" s="16">
        <v>76</v>
      </c>
      <c r="F99" s="16">
        <v>20</v>
      </c>
      <c r="G99" s="16">
        <v>5.18</v>
      </c>
      <c r="H99" s="16">
        <v>12</v>
      </c>
      <c r="I99" s="15">
        <v>12</v>
      </c>
      <c r="J99" s="2"/>
      <c r="K99" s="21">
        <f t="shared" si="0"/>
        <v>6.5282411135396306E-3</v>
      </c>
      <c r="L99" s="18">
        <f t="shared" si="1"/>
        <v>9.8250336473755043E-2</v>
      </c>
      <c r="M99" s="18">
        <f t="shared" si="2"/>
        <v>0.14102564102564102</v>
      </c>
      <c r="N99" s="18">
        <f t="shared" si="3"/>
        <v>0.85013623978201613</v>
      </c>
      <c r="O99" s="19">
        <f t="shared" si="4"/>
        <v>0.20512820512820512</v>
      </c>
      <c r="P99" s="18">
        <f t="shared" si="5"/>
        <v>0.27906976744186046</v>
      </c>
      <c r="Q99" s="1"/>
      <c r="R99" s="5">
        <f t="shared" ref="R99:W99" si="101">$D$315+K99*($D$316-$D$315)</f>
        <v>5.75</v>
      </c>
      <c r="S99" s="5">
        <f t="shared" si="101"/>
        <v>69.5372139973082</v>
      </c>
      <c r="T99" s="5">
        <f t="shared" si="101"/>
        <v>99.284871794871776</v>
      </c>
      <c r="U99" s="5">
        <f t="shared" si="101"/>
        <v>592.42874659400525</v>
      </c>
      <c r="V99" s="5">
        <f t="shared" si="101"/>
        <v>143.86435897435896</v>
      </c>
      <c r="W99" s="5">
        <f t="shared" si="101"/>
        <v>195.28627906976743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52"/>
      <c r="C100" s="22">
        <v>45639.021249999998</v>
      </c>
      <c r="D100" s="15">
        <v>5.83</v>
      </c>
      <c r="E100" s="15">
        <v>66</v>
      </c>
      <c r="F100" s="15">
        <v>22</v>
      </c>
      <c r="G100" s="15">
        <v>5.16</v>
      </c>
      <c r="H100" s="15">
        <v>12</v>
      </c>
      <c r="I100" s="16">
        <v>12</v>
      </c>
      <c r="J100" s="2"/>
      <c r="K100" s="21">
        <f t="shared" si="0"/>
        <v>6.6432761992407689E-3</v>
      </c>
      <c r="L100" s="18">
        <f t="shared" si="1"/>
        <v>8.47913862718708E-2</v>
      </c>
      <c r="M100" s="18">
        <f t="shared" si="2"/>
        <v>0.16666666666666666</v>
      </c>
      <c r="N100" s="18">
        <f t="shared" si="3"/>
        <v>0.84468664850136232</v>
      </c>
      <c r="O100" s="19">
        <f t="shared" si="4"/>
        <v>0.20512820512820512</v>
      </c>
      <c r="P100" s="18">
        <f t="shared" si="5"/>
        <v>0.27906976744186046</v>
      </c>
      <c r="Q100" s="1"/>
      <c r="R100" s="5">
        <f t="shared" ref="R100:W100" si="102">$D$315+K100*($D$316-$D$315)</f>
        <v>5.83</v>
      </c>
      <c r="S100" s="5">
        <f t="shared" si="102"/>
        <v>60.177321668909826</v>
      </c>
      <c r="T100" s="5">
        <f t="shared" si="102"/>
        <v>117.11666666666665</v>
      </c>
      <c r="U100" s="5">
        <f t="shared" si="102"/>
        <v>588.63888283378742</v>
      </c>
      <c r="V100" s="5">
        <f t="shared" si="102"/>
        <v>143.86435897435896</v>
      </c>
      <c r="W100" s="5">
        <f t="shared" si="102"/>
        <v>195.28627906976743</v>
      </c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52"/>
      <c r="C101" s="20">
        <v>45639.021423611113</v>
      </c>
      <c r="D101" s="16">
        <v>6.08</v>
      </c>
      <c r="E101" s="16">
        <v>66</v>
      </c>
      <c r="F101" s="16">
        <v>22</v>
      </c>
      <c r="G101" s="16">
        <v>5.21</v>
      </c>
      <c r="H101" s="16">
        <v>12</v>
      </c>
      <c r="I101" s="15">
        <v>12</v>
      </c>
      <c r="J101" s="2"/>
      <c r="K101" s="21">
        <f t="shared" si="0"/>
        <v>7.0027608420568281E-3</v>
      </c>
      <c r="L101" s="18">
        <f t="shared" si="1"/>
        <v>8.47913862718708E-2</v>
      </c>
      <c r="M101" s="18">
        <f t="shared" si="2"/>
        <v>0.16666666666666666</v>
      </c>
      <c r="N101" s="18">
        <f t="shared" si="3"/>
        <v>0.85831062670299718</v>
      </c>
      <c r="O101" s="19">
        <f t="shared" si="4"/>
        <v>0.20512820512820512</v>
      </c>
      <c r="P101" s="18">
        <f t="shared" si="5"/>
        <v>0.27906976744186046</v>
      </c>
      <c r="Q101" s="1"/>
      <c r="R101" s="5">
        <f t="shared" ref="R101:W101" si="103">$D$315+K101*($D$316-$D$315)</f>
        <v>6.08</v>
      </c>
      <c r="S101" s="5">
        <f t="shared" si="103"/>
        <v>60.177321668909826</v>
      </c>
      <c r="T101" s="5">
        <f t="shared" si="103"/>
        <v>117.11666666666665</v>
      </c>
      <c r="U101" s="5">
        <f t="shared" si="103"/>
        <v>598.11354223433239</v>
      </c>
      <c r="V101" s="5">
        <f t="shared" si="103"/>
        <v>143.86435897435896</v>
      </c>
      <c r="W101" s="5">
        <f t="shared" si="103"/>
        <v>195.28627906976743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52"/>
      <c r="C102" s="22">
        <v>45639.021574074075</v>
      </c>
      <c r="D102" s="15">
        <v>6.3</v>
      </c>
      <c r="E102" s="15">
        <v>66</v>
      </c>
      <c r="F102" s="15">
        <v>22</v>
      </c>
      <c r="G102" s="15">
        <v>5.22</v>
      </c>
      <c r="H102" s="15">
        <v>12</v>
      </c>
      <c r="I102" s="16">
        <v>12</v>
      </c>
      <c r="J102" s="2"/>
      <c r="K102" s="21">
        <f t="shared" si="0"/>
        <v>7.3191073277349599E-3</v>
      </c>
      <c r="L102" s="18">
        <f t="shared" si="1"/>
        <v>8.47913862718708E-2</v>
      </c>
      <c r="M102" s="18">
        <f t="shared" si="2"/>
        <v>0.16666666666666666</v>
      </c>
      <c r="N102" s="18">
        <f t="shared" si="3"/>
        <v>0.86103542234332409</v>
      </c>
      <c r="O102" s="19">
        <f t="shared" si="4"/>
        <v>0.20512820512820512</v>
      </c>
      <c r="P102" s="18">
        <f t="shared" si="5"/>
        <v>0.27906976744186046</v>
      </c>
      <c r="Q102" s="1"/>
      <c r="R102" s="5">
        <f t="shared" ref="R102:W102" si="104">$D$315+K102*($D$316-$D$315)</f>
        <v>6.3</v>
      </c>
      <c r="S102" s="5">
        <f t="shared" si="104"/>
        <v>60.177321668909826</v>
      </c>
      <c r="T102" s="5">
        <f t="shared" si="104"/>
        <v>117.11666666666665</v>
      </c>
      <c r="U102" s="5">
        <f t="shared" si="104"/>
        <v>600.00847411444124</v>
      </c>
      <c r="V102" s="5">
        <f t="shared" si="104"/>
        <v>143.86435897435896</v>
      </c>
      <c r="W102" s="5">
        <f t="shared" si="104"/>
        <v>195.28627906976743</v>
      </c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52"/>
      <c r="C103" s="20">
        <v>45639.021574074075</v>
      </c>
      <c r="D103" s="16">
        <v>6.3</v>
      </c>
      <c r="E103" s="16">
        <v>73</v>
      </c>
      <c r="F103" s="16">
        <v>25</v>
      </c>
      <c r="G103" s="16">
        <v>5.23</v>
      </c>
      <c r="H103" s="16">
        <v>12</v>
      </c>
      <c r="I103" s="15">
        <v>12</v>
      </c>
      <c r="J103" s="2"/>
      <c r="K103" s="21">
        <f t="shared" si="0"/>
        <v>7.3191073277349599E-3</v>
      </c>
      <c r="L103" s="18">
        <f t="shared" si="1"/>
        <v>9.4212651413189769E-2</v>
      </c>
      <c r="M103" s="18">
        <f t="shared" si="2"/>
        <v>0.20512820512820512</v>
      </c>
      <c r="N103" s="18">
        <f t="shared" si="3"/>
        <v>0.86376021798365121</v>
      </c>
      <c r="O103" s="19">
        <f t="shared" si="4"/>
        <v>0.20512820512820512</v>
      </c>
      <c r="P103" s="18">
        <f t="shared" si="5"/>
        <v>0.27906976744186046</v>
      </c>
      <c r="Q103" s="1"/>
      <c r="R103" s="5">
        <f t="shared" ref="R103:W103" si="105">$D$315+K103*($D$316-$D$315)</f>
        <v>6.3</v>
      </c>
      <c r="S103" s="5">
        <f t="shared" si="105"/>
        <v>66.729246298788681</v>
      </c>
      <c r="T103" s="5">
        <f t="shared" si="105"/>
        <v>143.86435897435896</v>
      </c>
      <c r="U103" s="5">
        <f t="shared" si="105"/>
        <v>601.90340599455044</v>
      </c>
      <c r="V103" s="5">
        <f t="shared" si="105"/>
        <v>143.86435897435896</v>
      </c>
      <c r="W103" s="5">
        <f t="shared" si="105"/>
        <v>195.28627906976743</v>
      </c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52"/>
      <c r="C104" s="22">
        <v>45639.021597222221</v>
      </c>
      <c r="D104" s="15">
        <v>6.33</v>
      </c>
      <c r="E104" s="15">
        <v>73</v>
      </c>
      <c r="F104" s="15">
        <v>25</v>
      </c>
      <c r="G104" s="15">
        <v>5.21</v>
      </c>
      <c r="H104" s="15">
        <v>12</v>
      </c>
      <c r="I104" s="16">
        <v>11</v>
      </c>
      <c r="J104" s="2"/>
      <c r="K104" s="21">
        <f t="shared" si="0"/>
        <v>7.3622454848728874E-3</v>
      </c>
      <c r="L104" s="18">
        <f t="shared" si="1"/>
        <v>9.4212651413189769E-2</v>
      </c>
      <c r="M104" s="18">
        <f t="shared" si="2"/>
        <v>0.20512820512820512</v>
      </c>
      <c r="N104" s="18">
        <f t="shared" si="3"/>
        <v>0.85831062670299718</v>
      </c>
      <c r="O104" s="19">
        <f t="shared" si="4"/>
        <v>0.20512820512820512</v>
      </c>
      <c r="P104" s="18">
        <f t="shared" si="5"/>
        <v>0.2558139534883721</v>
      </c>
      <c r="Q104" s="1"/>
      <c r="R104" s="5">
        <f t="shared" ref="R104:W104" si="106">$D$315+K104*($D$316-$D$315)</f>
        <v>6.33</v>
      </c>
      <c r="S104" s="5">
        <f t="shared" si="106"/>
        <v>66.729246298788681</v>
      </c>
      <c r="T104" s="5">
        <f t="shared" si="106"/>
        <v>143.86435897435896</v>
      </c>
      <c r="U104" s="5">
        <f t="shared" si="106"/>
        <v>598.11354223433239</v>
      </c>
      <c r="V104" s="5">
        <f t="shared" si="106"/>
        <v>143.86435897435896</v>
      </c>
      <c r="W104" s="5">
        <f t="shared" si="106"/>
        <v>179.11325581395349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52"/>
      <c r="C105" s="20">
        <v>45639.491747685184</v>
      </c>
      <c r="D105" s="16">
        <v>683.35</v>
      </c>
      <c r="E105" s="16">
        <v>67</v>
      </c>
      <c r="F105" s="16">
        <v>23</v>
      </c>
      <c r="G105" s="16">
        <v>4.8499999999999996</v>
      </c>
      <c r="H105" s="16">
        <v>11</v>
      </c>
      <c r="I105" s="15">
        <v>12</v>
      </c>
      <c r="J105" s="2"/>
      <c r="K105" s="21">
        <f t="shared" si="0"/>
        <v>0.98087541700218572</v>
      </c>
      <c r="L105" s="18">
        <f t="shared" si="1"/>
        <v>8.613728129205922E-2</v>
      </c>
      <c r="M105" s="18">
        <f t="shared" si="2"/>
        <v>0.17948717948717949</v>
      </c>
      <c r="N105" s="18">
        <f t="shared" si="3"/>
        <v>0.76021798365122595</v>
      </c>
      <c r="O105" s="19">
        <f t="shared" si="4"/>
        <v>0.17948717948717949</v>
      </c>
      <c r="P105" s="18">
        <f t="shared" si="5"/>
        <v>0.27906976744186046</v>
      </c>
      <c r="Q105" s="1"/>
      <c r="R105" s="5">
        <f t="shared" ref="R105:W105" si="107">$D$315+K105*($D$316-$D$315)</f>
        <v>683.35</v>
      </c>
      <c r="S105" s="5">
        <f t="shared" si="107"/>
        <v>61.113310901749657</v>
      </c>
      <c r="T105" s="5">
        <f t="shared" si="107"/>
        <v>126.03256410256408</v>
      </c>
      <c r="U105" s="5">
        <f t="shared" si="107"/>
        <v>529.89599455040855</v>
      </c>
      <c r="V105" s="5">
        <f t="shared" si="107"/>
        <v>126.03256410256408</v>
      </c>
      <c r="W105" s="5">
        <f t="shared" si="107"/>
        <v>195.28627906976743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52"/>
      <c r="C106" s="22">
        <v>45639.491747685184</v>
      </c>
      <c r="D106" s="15">
        <v>683.35</v>
      </c>
      <c r="E106" s="15">
        <v>67</v>
      </c>
      <c r="F106" s="15">
        <v>23</v>
      </c>
      <c r="G106" s="15">
        <v>5.09</v>
      </c>
      <c r="H106" s="15">
        <v>12</v>
      </c>
      <c r="I106" s="16">
        <v>6</v>
      </c>
      <c r="J106" s="2"/>
      <c r="K106" s="21">
        <f t="shared" si="0"/>
        <v>0.98087541700218572</v>
      </c>
      <c r="L106" s="18">
        <f t="shared" si="1"/>
        <v>8.613728129205922E-2</v>
      </c>
      <c r="M106" s="18">
        <f t="shared" si="2"/>
        <v>0.17948717948717949</v>
      </c>
      <c r="N106" s="18">
        <f t="shared" si="3"/>
        <v>0.82561307901907344</v>
      </c>
      <c r="O106" s="19">
        <f t="shared" si="4"/>
        <v>0.20512820512820512</v>
      </c>
      <c r="P106" s="18">
        <f t="shared" si="5"/>
        <v>0.13953488372093023</v>
      </c>
      <c r="Q106" s="1"/>
      <c r="R106" s="5">
        <f t="shared" ref="R106:W106" si="108">$D$315+K106*($D$316-$D$315)</f>
        <v>683.35</v>
      </c>
      <c r="S106" s="5">
        <f t="shared" si="108"/>
        <v>61.113310901749657</v>
      </c>
      <c r="T106" s="5">
        <f t="shared" si="108"/>
        <v>126.03256410256408</v>
      </c>
      <c r="U106" s="5">
        <f t="shared" si="108"/>
        <v>575.3743596730244</v>
      </c>
      <c r="V106" s="5">
        <f t="shared" si="108"/>
        <v>143.86435897435896</v>
      </c>
      <c r="W106" s="5">
        <f t="shared" si="108"/>
        <v>98.248139534883705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52"/>
      <c r="C107" s="20">
        <v>45639.491886574076</v>
      </c>
      <c r="D107" s="16">
        <v>683.55</v>
      </c>
      <c r="E107" s="16">
        <v>67</v>
      </c>
      <c r="F107" s="16">
        <v>23</v>
      </c>
      <c r="G107" s="16">
        <v>5.24</v>
      </c>
      <c r="H107" s="16">
        <v>6</v>
      </c>
      <c r="I107" s="15">
        <v>6</v>
      </c>
      <c r="J107" s="2"/>
      <c r="K107" s="21">
        <f t="shared" si="0"/>
        <v>0.98116300471643847</v>
      </c>
      <c r="L107" s="18">
        <f t="shared" si="1"/>
        <v>8.613728129205922E-2</v>
      </c>
      <c r="M107" s="18">
        <f t="shared" si="2"/>
        <v>0.17948717948717949</v>
      </c>
      <c r="N107" s="18">
        <f t="shared" si="3"/>
        <v>0.86648501362397812</v>
      </c>
      <c r="O107" s="19">
        <f t="shared" si="4"/>
        <v>5.128205128205128E-2</v>
      </c>
      <c r="P107" s="18">
        <f t="shared" si="5"/>
        <v>0.13953488372093023</v>
      </c>
      <c r="Q107" s="1"/>
      <c r="R107" s="5">
        <f t="shared" ref="R107:W107" si="109">$D$315+K107*($D$316-$D$315)</f>
        <v>683.55</v>
      </c>
      <c r="S107" s="5">
        <f t="shared" si="109"/>
        <v>61.113310901749657</v>
      </c>
      <c r="T107" s="5">
        <f t="shared" si="109"/>
        <v>126.03256410256408</v>
      </c>
      <c r="U107" s="5">
        <f t="shared" si="109"/>
        <v>603.7983378746593</v>
      </c>
      <c r="V107" s="5">
        <f t="shared" si="109"/>
        <v>36.87358974358974</v>
      </c>
      <c r="W107" s="5">
        <f t="shared" si="109"/>
        <v>98.248139534883705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52"/>
      <c r="C108" s="22">
        <v>45639.492002314815</v>
      </c>
      <c r="D108" s="15">
        <v>683.71</v>
      </c>
      <c r="E108" s="15">
        <v>67</v>
      </c>
      <c r="F108" s="15">
        <v>23</v>
      </c>
      <c r="G108" s="15">
        <v>5.24</v>
      </c>
      <c r="H108" s="15">
        <v>6</v>
      </c>
      <c r="I108" s="16">
        <v>6</v>
      </c>
      <c r="J108" s="2"/>
      <c r="K108" s="21">
        <f t="shared" si="0"/>
        <v>0.98139307488784089</v>
      </c>
      <c r="L108" s="18">
        <f t="shared" si="1"/>
        <v>8.613728129205922E-2</v>
      </c>
      <c r="M108" s="18">
        <f t="shared" si="2"/>
        <v>0.17948717948717949</v>
      </c>
      <c r="N108" s="18">
        <f t="shared" si="3"/>
        <v>0.86648501362397812</v>
      </c>
      <c r="O108" s="19">
        <f t="shared" si="4"/>
        <v>5.128205128205128E-2</v>
      </c>
      <c r="P108" s="18">
        <f t="shared" si="5"/>
        <v>0.13953488372093023</v>
      </c>
      <c r="Q108" s="1"/>
      <c r="R108" s="5">
        <f t="shared" ref="R108:W108" si="110">$D$315+K108*($D$316-$D$315)</f>
        <v>683.71</v>
      </c>
      <c r="S108" s="5">
        <f t="shared" si="110"/>
        <v>61.113310901749657</v>
      </c>
      <c r="T108" s="5">
        <f t="shared" si="110"/>
        <v>126.03256410256408</v>
      </c>
      <c r="U108" s="5">
        <f t="shared" si="110"/>
        <v>603.7983378746593</v>
      </c>
      <c r="V108" s="5">
        <f t="shared" si="110"/>
        <v>36.87358974358974</v>
      </c>
      <c r="W108" s="5">
        <f t="shared" si="110"/>
        <v>98.248139534883705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52"/>
      <c r="C109" s="20">
        <v>45639.492002314815</v>
      </c>
      <c r="D109" s="16">
        <v>683.71</v>
      </c>
      <c r="E109" s="16">
        <v>67</v>
      </c>
      <c r="F109" s="16">
        <v>23</v>
      </c>
      <c r="G109" s="16">
        <v>5.24</v>
      </c>
      <c r="H109" s="16">
        <v>6</v>
      </c>
      <c r="I109" s="15">
        <v>7</v>
      </c>
      <c r="J109" s="2"/>
      <c r="K109" s="21">
        <f t="shared" si="0"/>
        <v>0.98139307488784089</v>
      </c>
      <c r="L109" s="18">
        <f t="shared" si="1"/>
        <v>8.613728129205922E-2</v>
      </c>
      <c r="M109" s="18">
        <f t="shared" si="2"/>
        <v>0.17948717948717949</v>
      </c>
      <c r="N109" s="18">
        <f t="shared" si="3"/>
        <v>0.86648501362397812</v>
      </c>
      <c r="O109" s="19">
        <f t="shared" si="4"/>
        <v>5.128205128205128E-2</v>
      </c>
      <c r="P109" s="18">
        <f t="shared" si="5"/>
        <v>0.16279069767441862</v>
      </c>
      <c r="Q109" s="1"/>
      <c r="R109" s="5">
        <f t="shared" ref="R109:W109" si="111">$D$315+K109*($D$316-$D$315)</f>
        <v>683.71</v>
      </c>
      <c r="S109" s="5">
        <f t="shared" si="111"/>
        <v>61.113310901749657</v>
      </c>
      <c r="T109" s="5">
        <f t="shared" si="111"/>
        <v>126.03256410256408</v>
      </c>
      <c r="U109" s="5">
        <f t="shared" si="111"/>
        <v>603.7983378746593</v>
      </c>
      <c r="V109" s="5">
        <f t="shared" si="111"/>
        <v>36.87358974358974</v>
      </c>
      <c r="W109" s="5">
        <f t="shared" si="111"/>
        <v>114.42116279069766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1"/>
      <c r="B110" s="52"/>
      <c r="C110" s="22">
        <v>45639.014027777775</v>
      </c>
      <c r="D110" s="15">
        <v>7.15</v>
      </c>
      <c r="E110" s="15">
        <v>112</v>
      </c>
      <c r="F110" s="15">
        <v>21</v>
      </c>
      <c r="G110" s="15">
        <v>3.4</v>
      </c>
      <c r="H110" s="15">
        <v>7</v>
      </c>
      <c r="I110" s="16">
        <v>7</v>
      </c>
      <c r="J110" s="2"/>
      <c r="K110" s="21">
        <f t="shared" si="0"/>
        <v>8.5413551133095601E-3</v>
      </c>
      <c r="L110" s="18">
        <f t="shared" si="1"/>
        <v>0.14670255720053835</v>
      </c>
      <c r="M110" s="18">
        <f t="shared" si="2"/>
        <v>0.15384615384615385</v>
      </c>
      <c r="N110" s="18">
        <f t="shared" si="3"/>
        <v>0.36512261580381467</v>
      </c>
      <c r="O110" s="19">
        <f t="shared" si="4"/>
        <v>7.6923076923076927E-2</v>
      </c>
      <c r="P110" s="18">
        <f t="shared" si="5"/>
        <v>0.16279069767441862</v>
      </c>
      <c r="Q110" s="1"/>
      <c r="R110" s="5">
        <f t="shared" ref="R110:W110" si="112">$D$315+K110*($D$316-$D$315)</f>
        <v>7.15</v>
      </c>
      <c r="S110" s="5">
        <f t="shared" si="112"/>
        <v>103.23282637954237</v>
      </c>
      <c r="T110" s="5">
        <f t="shared" si="112"/>
        <v>108.20076923076923</v>
      </c>
      <c r="U110" s="5">
        <f t="shared" si="112"/>
        <v>255.13087193460487</v>
      </c>
      <c r="V110" s="5">
        <f t="shared" si="112"/>
        <v>54.705384615384617</v>
      </c>
      <c r="W110" s="5">
        <f t="shared" si="112"/>
        <v>114.42116279069766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53"/>
      <c r="C111" s="20">
        <v>45639.014027777775</v>
      </c>
      <c r="D111" s="16">
        <v>7.15</v>
      </c>
      <c r="E111" s="16">
        <v>112</v>
      </c>
      <c r="F111" s="16">
        <v>21</v>
      </c>
      <c r="G111" s="16">
        <v>3.4</v>
      </c>
      <c r="H111" s="16">
        <v>7</v>
      </c>
      <c r="I111" s="15">
        <v>10</v>
      </c>
      <c r="J111" s="2"/>
      <c r="K111" s="21">
        <f t="shared" si="0"/>
        <v>8.5413551133095601E-3</v>
      </c>
      <c r="L111" s="18">
        <f t="shared" si="1"/>
        <v>0.14670255720053835</v>
      </c>
      <c r="M111" s="18">
        <f t="shared" si="2"/>
        <v>0.15384615384615385</v>
      </c>
      <c r="N111" s="18">
        <f t="shared" si="3"/>
        <v>0.36512261580381467</v>
      </c>
      <c r="O111" s="19">
        <f t="shared" si="4"/>
        <v>7.6923076923076927E-2</v>
      </c>
      <c r="P111" s="18">
        <f t="shared" si="5"/>
        <v>0.23255813953488372</v>
      </c>
      <c r="Q111" s="1"/>
      <c r="R111" s="5">
        <f t="shared" ref="R111:W111" si="113">$D$315+K111*($D$316-$D$315)</f>
        <v>7.15</v>
      </c>
      <c r="S111" s="5">
        <f t="shared" si="113"/>
        <v>103.23282637954237</v>
      </c>
      <c r="T111" s="5">
        <f t="shared" si="113"/>
        <v>108.20076923076923</v>
      </c>
      <c r="U111" s="5">
        <f t="shared" si="113"/>
        <v>255.13087193460487</v>
      </c>
      <c r="V111" s="5">
        <f t="shared" si="113"/>
        <v>54.705384615384617</v>
      </c>
      <c r="W111" s="5">
        <f t="shared" si="113"/>
        <v>162.94023255813951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51" t="s">
        <v>12</v>
      </c>
      <c r="C112" s="22">
        <v>45639.492696759262</v>
      </c>
      <c r="D112" s="15">
        <v>696.43</v>
      </c>
      <c r="E112" s="15">
        <v>112</v>
      </c>
      <c r="F112" s="15">
        <v>26</v>
      </c>
      <c r="G112" s="15">
        <v>3.43</v>
      </c>
      <c r="H112" s="15">
        <v>10</v>
      </c>
      <c r="I112" s="16">
        <v>10</v>
      </c>
      <c r="J112" s="2"/>
      <c r="K112" s="21">
        <f t="shared" si="0"/>
        <v>0.99968365351432187</v>
      </c>
      <c r="L112" s="18">
        <f t="shared" si="1"/>
        <v>0.14670255720053835</v>
      </c>
      <c r="M112" s="18">
        <f t="shared" si="2"/>
        <v>0.21794871794871795</v>
      </c>
      <c r="N112" s="18">
        <f t="shared" si="3"/>
        <v>0.37329700272479566</v>
      </c>
      <c r="O112" s="19">
        <f t="shared" si="4"/>
        <v>0.15384615384615385</v>
      </c>
      <c r="P112" s="18">
        <f t="shared" si="5"/>
        <v>0.23255813953488372</v>
      </c>
      <c r="Q112" s="1"/>
      <c r="R112" s="5">
        <f t="shared" ref="R112:W112" si="114">$D$315+K112*($D$316-$D$315)</f>
        <v>696.43</v>
      </c>
      <c r="S112" s="5">
        <f t="shared" si="114"/>
        <v>103.23282637954237</v>
      </c>
      <c r="T112" s="5">
        <f t="shared" si="114"/>
        <v>152.78025641025641</v>
      </c>
      <c r="U112" s="5">
        <f t="shared" si="114"/>
        <v>260.81566757493187</v>
      </c>
      <c r="V112" s="5">
        <f t="shared" si="114"/>
        <v>108.20076923076923</v>
      </c>
      <c r="W112" s="5">
        <f t="shared" si="114"/>
        <v>162.94023255813951</v>
      </c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52"/>
      <c r="C113" s="20">
        <v>45639.492696759262</v>
      </c>
      <c r="D113" s="15">
        <v>696.43</v>
      </c>
      <c r="E113" s="16">
        <v>112</v>
      </c>
      <c r="F113" s="16">
        <v>26</v>
      </c>
      <c r="G113" s="16">
        <v>3.43</v>
      </c>
      <c r="H113" s="16">
        <v>10</v>
      </c>
      <c r="I113" s="15">
        <v>10</v>
      </c>
      <c r="J113" s="2"/>
      <c r="K113" s="21">
        <f t="shared" si="0"/>
        <v>0.99968365351432187</v>
      </c>
      <c r="L113" s="18">
        <f t="shared" si="1"/>
        <v>0.14670255720053835</v>
      </c>
      <c r="M113" s="18">
        <f t="shared" si="2"/>
        <v>0.21794871794871795</v>
      </c>
      <c r="N113" s="18">
        <f t="shared" si="3"/>
        <v>0.37329700272479566</v>
      </c>
      <c r="O113" s="19">
        <f t="shared" si="4"/>
        <v>0.15384615384615385</v>
      </c>
      <c r="P113" s="18">
        <f t="shared" si="5"/>
        <v>0.23255813953488372</v>
      </c>
      <c r="Q113" s="1"/>
      <c r="R113" s="5">
        <f t="shared" ref="R113:W113" si="115">$D$315+K113*($D$316-$D$315)</f>
        <v>696.43</v>
      </c>
      <c r="S113" s="5">
        <f t="shared" si="115"/>
        <v>103.23282637954237</v>
      </c>
      <c r="T113" s="5">
        <f t="shared" si="115"/>
        <v>152.78025641025641</v>
      </c>
      <c r="U113" s="5">
        <f t="shared" si="115"/>
        <v>260.81566757493187</v>
      </c>
      <c r="V113" s="5">
        <f t="shared" si="115"/>
        <v>108.20076923076923</v>
      </c>
      <c r="W113" s="5">
        <f t="shared" si="115"/>
        <v>162.94023255813951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52"/>
      <c r="C114" s="22">
        <v>45639.492719907408</v>
      </c>
      <c r="D114" s="15">
        <v>696.46</v>
      </c>
      <c r="E114" s="15">
        <v>112</v>
      </c>
      <c r="F114" s="15">
        <v>26</v>
      </c>
      <c r="G114" s="15">
        <v>3.43</v>
      </c>
      <c r="H114" s="15">
        <v>10</v>
      </c>
      <c r="I114" s="16">
        <v>10</v>
      </c>
      <c r="J114" s="2"/>
      <c r="K114" s="21">
        <f t="shared" si="0"/>
        <v>0.99972679167145984</v>
      </c>
      <c r="L114" s="18">
        <f t="shared" si="1"/>
        <v>0.14670255720053835</v>
      </c>
      <c r="M114" s="18">
        <f t="shared" si="2"/>
        <v>0.21794871794871795</v>
      </c>
      <c r="N114" s="18">
        <f t="shared" si="3"/>
        <v>0.37329700272479566</v>
      </c>
      <c r="O114" s="19">
        <f t="shared" si="4"/>
        <v>0.15384615384615385</v>
      </c>
      <c r="P114" s="18">
        <f t="shared" si="5"/>
        <v>0.23255813953488372</v>
      </c>
      <c r="Q114" s="1"/>
      <c r="R114" s="5">
        <f t="shared" ref="R114:W114" si="116">$D$315+K114*($D$316-$D$315)</f>
        <v>696.46</v>
      </c>
      <c r="S114" s="5">
        <f t="shared" si="116"/>
        <v>103.23282637954237</v>
      </c>
      <c r="T114" s="5">
        <f t="shared" si="116"/>
        <v>152.78025641025641</v>
      </c>
      <c r="U114" s="5">
        <f t="shared" si="116"/>
        <v>260.81566757493187</v>
      </c>
      <c r="V114" s="5">
        <f t="shared" si="116"/>
        <v>108.20076923076923</v>
      </c>
      <c r="W114" s="5">
        <f t="shared" si="116"/>
        <v>162.94023255813951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52"/>
      <c r="C115" s="20">
        <v>45639.492847222224</v>
      </c>
      <c r="D115" s="16">
        <v>696.65</v>
      </c>
      <c r="E115" s="16">
        <v>112</v>
      </c>
      <c r="F115" s="16">
        <v>26</v>
      </c>
      <c r="G115" s="16">
        <v>3.43</v>
      </c>
      <c r="H115" s="16">
        <v>10</v>
      </c>
      <c r="I115" s="15">
        <v>10</v>
      </c>
      <c r="J115" s="2"/>
      <c r="K115" s="21">
        <f t="shared" si="0"/>
        <v>1</v>
      </c>
      <c r="L115" s="18">
        <f t="shared" si="1"/>
        <v>0.14670255720053835</v>
      </c>
      <c r="M115" s="18">
        <f t="shared" si="2"/>
        <v>0.21794871794871795</v>
      </c>
      <c r="N115" s="18">
        <f t="shared" si="3"/>
        <v>0.37329700272479566</v>
      </c>
      <c r="O115" s="19">
        <f t="shared" si="4"/>
        <v>0.15384615384615385</v>
      </c>
      <c r="P115" s="18">
        <f t="shared" si="5"/>
        <v>0.23255813953488372</v>
      </c>
      <c r="Q115" s="1"/>
      <c r="R115" s="5">
        <f t="shared" ref="R115:W115" si="117">$D$315+K115*($D$316-$D$315)</f>
        <v>696.65</v>
      </c>
      <c r="S115" s="5">
        <f t="shared" si="117"/>
        <v>103.23282637954237</v>
      </c>
      <c r="T115" s="5">
        <f t="shared" si="117"/>
        <v>152.78025641025641</v>
      </c>
      <c r="U115" s="5">
        <f t="shared" si="117"/>
        <v>260.81566757493187</v>
      </c>
      <c r="V115" s="5">
        <f t="shared" si="117"/>
        <v>108.20076923076923</v>
      </c>
      <c r="W115" s="5">
        <f t="shared" si="117"/>
        <v>162.94023255813951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52"/>
      <c r="C116" s="22">
        <v>45639.492847222224</v>
      </c>
      <c r="D116" s="23">
        <v>696.65</v>
      </c>
      <c r="E116" s="15">
        <v>112</v>
      </c>
      <c r="F116" s="15">
        <v>26</v>
      </c>
      <c r="G116" s="15">
        <v>3.43</v>
      </c>
      <c r="H116" s="15">
        <v>10</v>
      </c>
      <c r="I116" s="16">
        <v>7</v>
      </c>
      <c r="J116" s="2"/>
      <c r="K116" s="21">
        <f t="shared" si="0"/>
        <v>1</v>
      </c>
      <c r="L116" s="18">
        <f t="shared" si="1"/>
        <v>0.14670255720053835</v>
      </c>
      <c r="M116" s="18">
        <f t="shared" si="2"/>
        <v>0.21794871794871795</v>
      </c>
      <c r="N116" s="18">
        <f t="shared" si="3"/>
        <v>0.37329700272479566</v>
      </c>
      <c r="O116" s="19">
        <f t="shared" si="4"/>
        <v>0.15384615384615385</v>
      </c>
      <c r="P116" s="18">
        <f t="shared" si="5"/>
        <v>0.16279069767441862</v>
      </c>
      <c r="Q116" s="1"/>
      <c r="R116" s="5">
        <f t="shared" ref="R116:W116" si="118">$D$315+K116*($D$316-$D$315)</f>
        <v>696.65</v>
      </c>
      <c r="S116" s="5">
        <f t="shared" si="118"/>
        <v>103.23282637954237</v>
      </c>
      <c r="T116" s="5">
        <f t="shared" si="118"/>
        <v>152.78025641025641</v>
      </c>
      <c r="U116" s="5">
        <f t="shared" si="118"/>
        <v>260.81566757493187</v>
      </c>
      <c r="V116" s="5">
        <f t="shared" si="118"/>
        <v>108.20076923076923</v>
      </c>
      <c r="W116" s="5">
        <f t="shared" si="118"/>
        <v>114.42116279069766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52"/>
      <c r="C117" s="20">
        <v>45639.006157407406</v>
      </c>
      <c r="D117" s="16">
        <v>4.7</v>
      </c>
      <c r="E117" s="16">
        <v>13</v>
      </c>
      <c r="F117" s="16">
        <v>22</v>
      </c>
      <c r="G117" s="16">
        <v>2.9</v>
      </c>
      <c r="H117" s="16">
        <v>7</v>
      </c>
      <c r="I117" s="15">
        <v>6</v>
      </c>
      <c r="J117" s="2"/>
      <c r="K117" s="21">
        <f t="shared" si="0"/>
        <v>5.0184056137121827E-3</v>
      </c>
      <c r="L117" s="18">
        <f t="shared" si="1"/>
        <v>1.3458950201884253E-2</v>
      </c>
      <c r="M117" s="18">
        <f t="shared" si="2"/>
        <v>0.16666666666666666</v>
      </c>
      <c r="N117" s="18">
        <f t="shared" si="3"/>
        <v>0.22888283378746588</v>
      </c>
      <c r="O117" s="19">
        <f t="shared" si="4"/>
        <v>7.6923076923076927E-2</v>
      </c>
      <c r="P117" s="18">
        <f t="shared" si="5"/>
        <v>0.13953488372093023</v>
      </c>
      <c r="Q117" s="1"/>
      <c r="R117" s="5">
        <f t="shared" ref="R117:W117" si="119">$D$315+K117*($D$316-$D$315)</f>
        <v>4.7</v>
      </c>
      <c r="S117" s="5">
        <f t="shared" si="119"/>
        <v>10.569892328398385</v>
      </c>
      <c r="T117" s="5">
        <f t="shared" si="119"/>
        <v>117.11666666666665</v>
      </c>
      <c r="U117" s="5">
        <f t="shared" si="119"/>
        <v>160.38427792915527</v>
      </c>
      <c r="V117" s="5">
        <f t="shared" si="119"/>
        <v>54.705384615384617</v>
      </c>
      <c r="W117" s="5">
        <f t="shared" si="119"/>
        <v>98.248139534883705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52"/>
      <c r="C118" s="22">
        <v>45638.901875000003</v>
      </c>
      <c r="D118" s="15">
        <v>5.61</v>
      </c>
      <c r="E118" s="15">
        <v>18</v>
      </c>
      <c r="F118" s="15">
        <v>19</v>
      </c>
      <c r="G118" s="15">
        <v>3.78</v>
      </c>
      <c r="H118" s="15">
        <v>6</v>
      </c>
      <c r="I118" s="16">
        <v>6</v>
      </c>
      <c r="J118" s="2"/>
      <c r="K118" s="21">
        <f t="shared" si="0"/>
        <v>6.326929713562638E-3</v>
      </c>
      <c r="L118" s="18">
        <f t="shared" si="1"/>
        <v>2.0188425302826378E-2</v>
      </c>
      <c r="M118" s="18">
        <f t="shared" si="2"/>
        <v>0.12820512820512819</v>
      </c>
      <c r="N118" s="18">
        <f t="shared" si="3"/>
        <v>0.46866485013623965</v>
      </c>
      <c r="O118" s="19">
        <f t="shared" si="4"/>
        <v>5.128205128205128E-2</v>
      </c>
      <c r="P118" s="18">
        <f t="shared" si="5"/>
        <v>0.13953488372093023</v>
      </c>
      <c r="Q118" s="1"/>
      <c r="R118" s="5">
        <f t="shared" ref="R118:W118" si="120">$D$315+K118*($D$316-$D$315)</f>
        <v>5.61</v>
      </c>
      <c r="S118" s="5">
        <f t="shared" si="120"/>
        <v>15.249838492597576</v>
      </c>
      <c r="T118" s="5">
        <f t="shared" si="120"/>
        <v>90.368974358974341</v>
      </c>
      <c r="U118" s="5">
        <f t="shared" si="120"/>
        <v>327.13828337874645</v>
      </c>
      <c r="V118" s="5">
        <f t="shared" si="120"/>
        <v>36.87358974358974</v>
      </c>
      <c r="W118" s="5">
        <f t="shared" si="120"/>
        <v>98.248139534883705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52"/>
      <c r="C119" s="20">
        <v>45638.901875000003</v>
      </c>
      <c r="D119" s="16">
        <v>5.61</v>
      </c>
      <c r="E119" s="16">
        <v>18</v>
      </c>
      <c r="F119" s="16">
        <v>19</v>
      </c>
      <c r="G119" s="16">
        <v>3.78</v>
      </c>
      <c r="H119" s="16">
        <v>6</v>
      </c>
      <c r="I119" s="15">
        <v>7</v>
      </c>
      <c r="J119" s="2"/>
      <c r="K119" s="21">
        <f t="shared" si="0"/>
        <v>6.326929713562638E-3</v>
      </c>
      <c r="L119" s="18">
        <f t="shared" si="1"/>
        <v>2.0188425302826378E-2</v>
      </c>
      <c r="M119" s="18">
        <f t="shared" si="2"/>
        <v>0.12820512820512819</v>
      </c>
      <c r="N119" s="18">
        <f t="shared" si="3"/>
        <v>0.46866485013623965</v>
      </c>
      <c r="O119" s="19">
        <f t="shared" si="4"/>
        <v>5.128205128205128E-2</v>
      </c>
      <c r="P119" s="18">
        <f t="shared" si="5"/>
        <v>0.16279069767441862</v>
      </c>
      <c r="Q119" s="1"/>
      <c r="R119" s="5">
        <f t="shared" ref="R119:W119" si="121">$D$315+K119*($D$316-$D$315)</f>
        <v>5.61</v>
      </c>
      <c r="S119" s="5">
        <f t="shared" si="121"/>
        <v>15.249838492597576</v>
      </c>
      <c r="T119" s="5">
        <f t="shared" si="121"/>
        <v>90.368974358974341</v>
      </c>
      <c r="U119" s="5">
        <f t="shared" si="121"/>
        <v>327.13828337874645</v>
      </c>
      <c r="V119" s="5">
        <f t="shared" si="121"/>
        <v>36.87358974358974</v>
      </c>
      <c r="W119" s="5">
        <f t="shared" si="121"/>
        <v>114.42116279069766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52"/>
      <c r="C120" s="22">
        <v>45638.899664351855</v>
      </c>
      <c r="D120" s="15">
        <v>99.8</v>
      </c>
      <c r="E120" s="15">
        <v>98</v>
      </c>
      <c r="F120" s="15">
        <v>18</v>
      </c>
      <c r="G120" s="15">
        <v>2.4900000000000002</v>
      </c>
      <c r="H120" s="15">
        <v>7</v>
      </c>
      <c r="I120" s="16">
        <v>7</v>
      </c>
      <c r="J120" s="2"/>
      <c r="K120" s="21">
        <f t="shared" si="0"/>
        <v>0.14176636374094101</v>
      </c>
      <c r="L120" s="18">
        <f t="shared" si="1"/>
        <v>0.12786002691790041</v>
      </c>
      <c r="M120" s="18">
        <f t="shared" si="2"/>
        <v>0.11538461538461539</v>
      </c>
      <c r="N120" s="18">
        <f t="shared" si="3"/>
        <v>0.11716621253405998</v>
      </c>
      <c r="O120" s="19">
        <f t="shared" si="4"/>
        <v>7.6923076923076927E-2</v>
      </c>
      <c r="P120" s="18">
        <f t="shared" si="5"/>
        <v>0.16279069767441862</v>
      </c>
      <c r="Q120" s="1"/>
      <c r="R120" s="5">
        <f t="shared" ref="R120:W120" si="122">$D$315+K120*($D$316-$D$315)</f>
        <v>99.8</v>
      </c>
      <c r="S120" s="5">
        <f t="shared" si="122"/>
        <v>90.128977119784651</v>
      </c>
      <c r="T120" s="5">
        <f t="shared" si="122"/>
        <v>81.453076923076921</v>
      </c>
      <c r="U120" s="5">
        <f t="shared" si="122"/>
        <v>82.692070844686654</v>
      </c>
      <c r="V120" s="5">
        <f t="shared" si="122"/>
        <v>54.705384615384617</v>
      </c>
      <c r="W120" s="5">
        <f t="shared" si="122"/>
        <v>114.42116279069766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52"/>
      <c r="C121" s="20">
        <v>45638.899664351855</v>
      </c>
      <c r="D121" s="16">
        <v>99.8</v>
      </c>
      <c r="E121" s="16">
        <v>98</v>
      </c>
      <c r="F121" s="16">
        <v>18</v>
      </c>
      <c r="G121" s="16">
        <v>2.4900000000000002</v>
      </c>
      <c r="H121" s="16">
        <v>7</v>
      </c>
      <c r="I121" s="16">
        <v>7</v>
      </c>
      <c r="J121" s="2"/>
      <c r="K121" s="21">
        <f t="shared" si="0"/>
        <v>0.14176636374094101</v>
      </c>
      <c r="L121" s="18">
        <f t="shared" si="1"/>
        <v>0.12786002691790041</v>
      </c>
      <c r="M121" s="18">
        <f t="shared" si="2"/>
        <v>0.11538461538461539</v>
      </c>
      <c r="N121" s="18">
        <f t="shared" si="3"/>
        <v>0.11716621253405998</v>
      </c>
      <c r="O121" s="19">
        <f t="shared" si="4"/>
        <v>7.6923076923076927E-2</v>
      </c>
      <c r="P121" s="18">
        <f t="shared" si="5"/>
        <v>0.16279069767441862</v>
      </c>
      <c r="Q121" s="1"/>
      <c r="R121" s="5">
        <f t="shared" ref="R121:W121" si="123">$D$315+K121*($D$316-$D$315)</f>
        <v>99.8</v>
      </c>
      <c r="S121" s="5">
        <f t="shared" si="123"/>
        <v>90.128977119784651</v>
      </c>
      <c r="T121" s="5">
        <f t="shared" si="123"/>
        <v>81.453076923076921</v>
      </c>
      <c r="U121" s="5">
        <f t="shared" si="123"/>
        <v>82.692070844686654</v>
      </c>
      <c r="V121" s="5">
        <f t="shared" si="123"/>
        <v>54.705384615384617</v>
      </c>
      <c r="W121" s="5">
        <f t="shared" si="123"/>
        <v>114.42116279069766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52"/>
      <c r="C122" s="20">
        <v>45638.833611111113</v>
      </c>
      <c r="D122" s="16">
        <v>18.399999999999999</v>
      </c>
      <c r="E122" s="16">
        <v>746</v>
      </c>
      <c r="F122" s="16">
        <v>71</v>
      </c>
      <c r="G122" s="16">
        <v>5.73</v>
      </c>
      <c r="H122" s="16">
        <v>7</v>
      </c>
      <c r="I122" s="15">
        <v>10</v>
      </c>
      <c r="J122" s="2"/>
      <c r="K122" s="21">
        <f t="shared" si="0"/>
        <v>2.4718164040032208E-2</v>
      </c>
      <c r="L122" s="18">
        <f t="shared" si="1"/>
        <v>1</v>
      </c>
      <c r="M122" s="18">
        <f t="shared" si="2"/>
        <v>0.79487179487179482</v>
      </c>
      <c r="N122" s="18">
        <f t="shared" si="3"/>
        <v>1</v>
      </c>
      <c r="O122" s="19">
        <f t="shared" si="4"/>
        <v>7.6923076923076927E-2</v>
      </c>
      <c r="P122" s="18">
        <f t="shared" si="5"/>
        <v>0.23255813953488372</v>
      </c>
      <c r="Q122" s="1"/>
      <c r="R122" s="5">
        <f t="shared" ref="R122:W122" si="124">$D$315+K122*($D$316-$D$315)</f>
        <v>18.399999999999999</v>
      </c>
      <c r="S122" s="5">
        <f t="shared" si="124"/>
        <v>696.65</v>
      </c>
      <c r="T122" s="5">
        <f t="shared" si="124"/>
        <v>553.99564102564102</v>
      </c>
      <c r="U122" s="5">
        <f t="shared" si="124"/>
        <v>696.65</v>
      </c>
      <c r="V122" s="5">
        <f t="shared" si="124"/>
        <v>54.705384615384617</v>
      </c>
      <c r="W122" s="5">
        <f t="shared" si="124"/>
        <v>162.94023255813951</v>
      </c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52"/>
      <c r="C123" s="22">
        <v>45638.780717592592</v>
      </c>
      <c r="D123" s="15">
        <v>4.3</v>
      </c>
      <c r="E123" s="15">
        <v>10</v>
      </c>
      <c r="F123" s="15">
        <v>23</v>
      </c>
      <c r="G123" s="15">
        <v>3.11</v>
      </c>
      <c r="H123" s="15">
        <v>10</v>
      </c>
      <c r="I123" s="16">
        <v>10</v>
      </c>
      <c r="J123" s="2"/>
      <c r="K123" s="21">
        <f t="shared" si="0"/>
        <v>4.4432301852064884E-3</v>
      </c>
      <c r="L123" s="18">
        <f t="shared" si="1"/>
        <v>9.4212651413189772E-3</v>
      </c>
      <c r="M123" s="18">
        <f t="shared" si="2"/>
        <v>0.17948717948717949</v>
      </c>
      <c r="N123" s="18">
        <f t="shared" si="3"/>
        <v>0.28610354223433238</v>
      </c>
      <c r="O123" s="19">
        <f t="shared" si="4"/>
        <v>0.15384615384615385</v>
      </c>
      <c r="P123" s="18">
        <f t="shared" si="5"/>
        <v>0.23255813953488372</v>
      </c>
      <c r="Q123" s="1"/>
      <c r="R123" s="5">
        <f t="shared" ref="R123:W123" si="125">$D$315+K123*($D$316-$D$315)</f>
        <v>4.3</v>
      </c>
      <c r="S123" s="5">
        <f t="shared" si="125"/>
        <v>7.7619246298788687</v>
      </c>
      <c r="T123" s="5">
        <f t="shared" si="125"/>
        <v>126.03256410256408</v>
      </c>
      <c r="U123" s="5">
        <f t="shared" si="125"/>
        <v>200.17784741144411</v>
      </c>
      <c r="V123" s="5">
        <f t="shared" si="125"/>
        <v>108.20076923076923</v>
      </c>
      <c r="W123" s="5">
        <f t="shared" si="125"/>
        <v>162.94023255813951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52"/>
      <c r="C124" s="20">
        <v>45638.780717592592</v>
      </c>
      <c r="D124" s="16">
        <v>4.3</v>
      </c>
      <c r="E124" s="16">
        <v>10</v>
      </c>
      <c r="F124" s="16">
        <v>23</v>
      </c>
      <c r="G124" s="16">
        <v>3.11</v>
      </c>
      <c r="H124" s="16">
        <v>10</v>
      </c>
      <c r="I124" s="15">
        <v>10</v>
      </c>
      <c r="J124" s="2"/>
      <c r="K124" s="21">
        <f t="shared" si="0"/>
        <v>4.4432301852064884E-3</v>
      </c>
      <c r="L124" s="18">
        <f t="shared" si="1"/>
        <v>9.4212651413189772E-3</v>
      </c>
      <c r="M124" s="18">
        <f t="shared" si="2"/>
        <v>0.17948717948717949</v>
      </c>
      <c r="N124" s="18">
        <f t="shared" si="3"/>
        <v>0.28610354223433238</v>
      </c>
      <c r="O124" s="19">
        <f t="shared" si="4"/>
        <v>0.15384615384615385</v>
      </c>
      <c r="P124" s="18">
        <f t="shared" si="5"/>
        <v>0.23255813953488372</v>
      </c>
      <c r="Q124" s="1"/>
      <c r="R124" s="5">
        <f t="shared" ref="R124:W124" si="126">$D$315+K124*($D$316-$D$315)</f>
        <v>4.3</v>
      </c>
      <c r="S124" s="5">
        <f t="shared" si="126"/>
        <v>7.7619246298788687</v>
      </c>
      <c r="T124" s="5">
        <f t="shared" si="126"/>
        <v>126.03256410256408</v>
      </c>
      <c r="U124" s="5">
        <f t="shared" si="126"/>
        <v>200.17784741144411</v>
      </c>
      <c r="V124" s="5">
        <f t="shared" si="126"/>
        <v>108.20076923076923</v>
      </c>
      <c r="W124" s="5">
        <f t="shared" si="126"/>
        <v>162.94023255813951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52"/>
      <c r="C125" s="22">
        <v>45638.996481481481</v>
      </c>
      <c r="D125" s="15">
        <v>314.98</v>
      </c>
      <c r="E125" s="15">
        <v>10</v>
      </c>
      <c r="F125" s="15">
        <v>33</v>
      </c>
      <c r="G125" s="15">
        <v>3.12</v>
      </c>
      <c r="H125" s="15">
        <v>10</v>
      </c>
      <c r="I125" s="16">
        <v>10</v>
      </c>
      <c r="J125" s="2"/>
      <c r="K125" s="21">
        <f t="shared" si="0"/>
        <v>0.45118198550557931</v>
      </c>
      <c r="L125" s="18">
        <f t="shared" si="1"/>
        <v>9.4212651413189772E-3</v>
      </c>
      <c r="M125" s="18">
        <f t="shared" si="2"/>
        <v>0.30769230769230771</v>
      </c>
      <c r="N125" s="18">
        <f t="shared" si="3"/>
        <v>0.28882833787465939</v>
      </c>
      <c r="O125" s="19">
        <f t="shared" si="4"/>
        <v>0.15384615384615385</v>
      </c>
      <c r="P125" s="18">
        <f t="shared" si="5"/>
        <v>0.23255813953488372</v>
      </c>
      <c r="Q125" s="1"/>
      <c r="R125" s="5">
        <f t="shared" ref="R125:W125" si="127">$D$315+K125*($D$316-$D$315)</f>
        <v>314.98</v>
      </c>
      <c r="S125" s="5">
        <f t="shared" si="127"/>
        <v>7.7619246298788687</v>
      </c>
      <c r="T125" s="5">
        <f t="shared" si="127"/>
        <v>215.19153846153847</v>
      </c>
      <c r="U125" s="5">
        <f t="shared" si="127"/>
        <v>202.0727792915531</v>
      </c>
      <c r="V125" s="5">
        <f t="shared" si="127"/>
        <v>108.20076923076923</v>
      </c>
      <c r="W125" s="5">
        <f t="shared" si="127"/>
        <v>162.94023255813951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52"/>
      <c r="C126" s="20">
        <v>45638.996481481481</v>
      </c>
      <c r="D126" s="16">
        <v>314.98</v>
      </c>
      <c r="E126" s="16">
        <v>10</v>
      </c>
      <c r="F126" s="16">
        <v>33</v>
      </c>
      <c r="G126" s="16">
        <v>3.12</v>
      </c>
      <c r="H126" s="16">
        <v>10</v>
      </c>
      <c r="I126" s="15">
        <v>10</v>
      </c>
      <c r="J126" s="2"/>
      <c r="K126" s="21">
        <f t="shared" si="0"/>
        <v>0.45118198550557931</v>
      </c>
      <c r="L126" s="18">
        <f t="shared" si="1"/>
        <v>9.4212651413189772E-3</v>
      </c>
      <c r="M126" s="18">
        <f t="shared" si="2"/>
        <v>0.30769230769230771</v>
      </c>
      <c r="N126" s="18">
        <f t="shared" si="3"/>
        <v>0.28882833787465939</v>
      </c>
      <c r="O126" s="19">
        <f t="shared" si="4"/>
        <v>0.15384615384615385</v>
      </c>
      <c r="P126" s="18">
        <f t="shared" si="5"/>
        <v>0.23255813953488372</v>
      </c>
      <c r="Q126" s="1"/>
      <c r="R126" s="5">
        <f t="shared" ref="R126:W126" si="128">$D$315+K126*($D$316-$D$315)</f>
        <v>314.98</v>
      </c>
      <c r="S126" s="5">
        <f t="shared" si="128"/>
        <v>7.7619246298788687</v>
      </c>
      <c r="T126" s="5">
        <f t="shared" si="128"/>
        <v>215.19153846153847</v>
      </c>
      <c r="U126" s="5">
        <f t="shared" si="128"/>
        <v>202.0727792915531</v>
      </c>
      <c r="V126" s="5">
        <f t="shared" si="128"/>
        <v>108.20076923076923</v>
      </c>
      <c r="W126" s="5">
        <f t="shared" si="128"/>
        <v>162.94023255813951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52"/>
      <c r="C127" s="22">
        <v>45638.996527777781</v>
      </c>
      <c r="D127" s="15">
        <v>315.05</v>
      </c>
      <c r="E127" s="15">
        <v>10</v>
      </c>
      <c r="F127" s="15">
        <v>33</v>
      </c>
      <c r="G127" s="15">
        <v>3.17</v>
      </c>
      <c r="H127" s="15">
        <v>10</v>
      </c>
      <c r="I127" s="15">
        <v>14</v>
      </c>
      <c r="J127" s="2"/>
      <c r="K127" s="21">
        <f t="shared" si="0"/>
        <v>0.45128264120556777</v>
      </c>
      <c r="L127" s="18">
        <f t="shared" si="1"/>
        <v>9.4212651413189772E-3</v>
      </c>
      <c r="M127" s="18">
        <f t="shared" si="2"/>
        <v>0.30769230769230771</v>
      </c>
      <c r="N127" s="18">
        <f t="shared" si="3"/>
        <v>0.30245231607629419</v>
      </c>
      <c r="O127" s="19">
        <f t="shared" si="4"/>
        <v>0.15384615384615385</v>
      </c>
      <c r="P127" s="18">
        <f t="shared" si="5"/>
        <v>0.32558139534883723</v>
      </c>
      <c r="Q127" s="1"/>
      <c r="R127" s="5">
        <f t="shared" ref="R127:W127" si="129">$D$315+K127*($D$316-$D$315)</f>
        <v>315.05</v>
      </c>
      <c r="S127" s="5">
        <f t="shared" si="129"/>
        <v>7.7619246298788687</v>
      </c>
      <c r="T127" s="5">
        <f t="shared" si="129"/>
        <v>215.19153846153847</v>
      </c>
      <c r="U127" s="5">
        <f t="shared" si="129"/>
        <v>211.54743869209801</v>
      </c>
      <c r="V127" s="5">
        <f t="shared" si="129"/>
        <v>108.20076923076923</v>
      </c>
      <c r="W127" s="5">
        <f t="shared" si="129"/>
        <v>227.63232558139535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52"/>
      <c r="C128" s="22">
        <v>45638.754641203705</v>
      </c>
      <c r="D128" s="15">
        <v>5.66</v>
      </c>
      <c r="E128" s="15">
        <v>152</v>
      </c>
      <c r="F128" s="15">
        <v>39</v>
      </c>
      <c r="G128" s="15">
        <v>3.21</v>
      </c>
      <c r="H128" s="15">
        <v>14</v>
      </c>
      <c r="I128" s="16">
        <v>14</v>
      </c>
      <c r="J128" s="2"/>
      <c r="K128" s="21">
        <f t="shared" si="0"/>
        <v>6.3988266421258488E-3</v>
      </c>
      <c r="L128" s="18">
        <f t="shared" si="1"/>
        <v>0.20053835800807537</v>
      </c>
      <c r="M128" s="18">
        <f t="shared" si="2"/>
        <v>0.38461538461538464</v>
      </c>
      <c r="N128" s="18">
        <f t="shared" si="3"/>
        <v>0.31335149863760214</v>
      </c>
      <c r="O128" s="19">
        <f t="shared" si="4"/>
        <v>0.25641025641025639</v>
      </c>
      <c r="P128" s="18">
        <f t="shared" si="5"/>
        <v>0.32558139534883723</v>
      </c>
      <c r="Q128" s="1"/>
      <c r="R128" s="5">
        <f t="shared" ref="R128:W128" si="130">$D$315+K128*($D$316-$D$315)</f>
        <v>5.66</v>
      </c>
      <c r="S128" s="5">
        <f t="shared" si="130"/>
        <v>140.67239569313594</v>
      </c>
      <c r="T128" s="5">
        <f t="shared" si="130"/>
        <v>268.68692307692305</v>
      </c>
      <c r="U128" s="5">
        <f t="shared" si="130"/>
        <v>219.12716621253404</v>
      </c>
      <c r="V128" s="5">
        <f t="shared" si="130"/>
        <v>179.5279487179487</v>
      </c>
      <c r="W128" s="5">
        <f t="shared" si="130"/>
        <v>227.63232558139535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52"/>
      <c r="C129" s="20">
        <v>45638.754641203705</v>
      </c>
      <c r="D129" s="16">
        <v>5.66</v>
      </c>
      <c r="E129" s="16">
        <v>152</v>
      </c>
      <c r="F129" s="16">
        <v>39</v>
      </c>
      <c r="G129" s="16">
        <v>3.35</v>
      </c>
      <c r="H129" s="16">
        <v>14</v>
      </c>
      <c r="I129" s="15">
        <v>18</v>
      </c>
      <c r="J129" s="2"/>
      <c r="K129" s="21">
        <f t="shared" si="0"/>
        <v>6.3988266421258488E-3</v>
      </c>
      <c r="L129" s="18">
        <f t="shared" si="1"/>
        <v>0.20053835800807537</v>
      </c>
      <c r="M129" s="18">
        <f t="shared" si="2"/>
        <v>0.38461538461538464</v>
      </c>
      <c r="N129" s="18">
        <f t="shared" si="3"/>
        <v>0.35149863760217981</v>
      </c>
      <c r="O129" s="19">
        <f t="shared" si="4"/>
        <v>0.25641025641025639</v>
      </c>
      <c r="P129" s="18">
        <f t="shared" si="5"/>
        <v>0.41860465116279072</v>
      </c>
      <c r="Q129" s="1"/>
      <c r="R129" s="5">
        <f t="shared" ref="R129:W129" si="131">$D$315+K129*($D$316-$D$315)</f>
        <v>5.66</v>
      </c>
      <c r="S129" s="5">
        <f t="shared" si="131"/>
        <v>140.67239569313594</v>
      </c>
      <c r="T129" s="5">
        <f t="shared" si="131"/>
        <v>268.68692307692305</v>
      </c>
      <c r="U129" s="5">
        <f t="shared" si="131"/>
        <v>245.6562125340599</v>
      </c>
      <c r="V129" s="5">
        <f t="shared" si="131"/>
        <v>179.5279487179487</v>
      </c>
      <c r="W129" s="5">
        <f t="shared" si="131"/>
        <v>292.32441860465116</v>
      </c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52"/>
      <c r="C130" s="22">
        <v>45638.994583333333</v>
      </c>
      <c r="D130" s="15">
        <v>351.18</v>
      </c>
      <c r="E130" s="15">
        <v>151</v>
      </c>
      <c r="F130" s="15">
        <v>55</v>
      </c>
      <c r="G130" s="15">
        <v>3.27</v>
      </c>
      <c r="H130" s="15">
        <v>18</v>
      </c>
      <c r="I130" s="16">
        <v>18</v>
      </c>
      <c r="J130" s="2"/>
      <c r="K130" s="21">
        <f t="shared" si="0"/>
        <v>0.50323536178534456</v>
      </c>
      <c r="L130" s="18">
        <f t="shared" si="1"/>
        <v>0.19919246298788695</v>
      </c>
      <c r="M130" s="18">
        <f t="shared" si="2"/>
        <v>0.58974358974358976</v>
      </c>
      <c r="N130" s="18">
        <f t="shared" si="3"/>
        <v>0.32970027247956402</v>
      </c>
      <c r="O130" s="19">
        <f t="shared" si="4"/>
        <v>0.35897435897435898</v>
      </c>
      <c r="P130" s="18">
        <f t="shared" si="5"/>
        <v>0.41860465116279072</v>
      </c>
      <c r="Q130" s="1"/>
      <c r="R130" s="5">
        <f t="shared" ref="R130:W130" si="132">$D$315+K130*($D$316-$D$315)</f>
        <v>351.17999999999995</v>
      </c>
      <c r="S130" s="5">
        <f t="shared" si="132"/>
        <v>139.73640646029611</v>
      </c>
      <c r="T130" s="5">
        <f t="shared" si="132"/>
        <v>411.34128205128201</v>
      </c>
      <c r="U130" s="5">
        <f t="shared" si="132"/>
        <v>230.496757493188</v>
      </c>
      <c r="V130" s="5">
        <f t="shared" si="132"/>
        <v>250.85512820512818</v>
      </c>
      <c r="W130" s="5">
        <f t="shared" si="132"/>
        <v>292.32441860465116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52"/>
      <c r="C131" s="20">
        <v>45638.994583333333</v>
      </c>
      <c r="D131" s="16">
        <v>351.18</v>
      </c>
      <c r="E131" s="16">
        <v>151</v>
      </c>
      <c r="F131" s="16">
        <v>55</v>
      </c>
      <c r="G131" s="16">
        <v>3.27</v>
      </c>
      <c r="H131" s="16">
        <v>18</v>
      </c>
      <c r="I131" s="15">
        <v>18</v>
      </c>
      <c r="J131" s="2"/>
      <c r="K131" s="21">
        <f t="shared" si="0"/>
        <v>0.50323536178534456</v>
      </c>
      <c r="L131" s="18">
        <f t="shared" si="1"/>
        <v>0.19919246298788695</v>
      </c>
      <c r="M131" s="18">
        <f t="shared" si="2"/>
        <v>0.58974358974358976</v>
      </c>
      <c r="N131" s="18">
        <f t="shared" si="3"/>
        <v>0.32970027247956402</v>
      </c>
      <c r="O131" s="19">
        <f t="shared" si="4"/>
        <v>0.35897435897435898</v>
      </c>
      <c r="P131" s="18">
        <f t="shared" si="5"/>
        <v>0.41860465116279072</v>
      </c>
      <c r="Q131" s="1"/>
      <c r="R131" s="5">
        <f t="shared" ref="R131:W131" si="133">$D$315+K131*($D$316-$D$315)</f>
        <v>351.17999999999995</v>
      </c>
      <c r="S131" s="5">
        <f t="shared" si="133"/>
        <v>139.73640646029611</v>
      </c>
      <c r="T131" s="5">
        <f t="shared" si="133"/>
        <v>411.34128205128201</v>
      </c>
      <c r="U131" s="5">
        <f t="shared" si="133"/>
        <v>230.496757493188</v>
      </c>
      <c r="V131" s="5">
        <f t="shared" si="133"/>
        <v>250.85512820512818</v>
      </c>
      <c r="W131" s="5">
        <f t="shared" si="133"/>
        <v>292.32441860465116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52"/>
      <c r="C132" s="22">
        <v>45638.994618055556</v>
      </c>
      <c r="D132" s="15">
        <v>351.23</v>
      </c>
      <c r="E132" s="15">
        <v>151</v>
      </c>
      <c r="F132" s="15">
        <v>55</v>
      </c>
      <c r="G132" s="15">
        <v>3.27</v>
      </c>
      <c r="H132" s="15">
        <v>18</v>
      </c>
      <c r="I132" s="16">
        <v>12</v>
      </c>
      <c r="J132" s="2"/>
      <c r="K132" s="21">
        <f t="shared" si="0"/>
        <v>0.5033072587139078</v>
      </c>
      <c r="L132" s="18">
        <f t="shared" si="1"/>
        <v>0.19919246298788695</v>
      </c>
      <c r="M132" s="18">
        <f t="shared" si="2"/>
        <v>0.58974358974358976</v>
      </c>
      <c r="N132" s="18">
        <f t="shared" si="3"/>
        <v>0.32970027247956402</v>
      </c>
      <c r="O132" s="19">
        <f t="shared" si="4"/>
        <v>0.35897435897435898</v>
      </c>
      <c r="P132" s="18">
        <f t="shared" si="5"/>
        <v>0.27906976744186046</v>
      </c>
      <c r="Q132" s="1"/>
      <c r="R132" s="5">
        <f t="shared" ref="R132:W132" si="134">$D$315+K132*($D$316-$D$315)</f>
        <v>351.23</v>
      </c>
      <c r="S132" s="5">
        <f t="shared" si="134"/>
        <v>139.73640646029611</v>
      </c>
      <c r="T132" s="5">
        <f t="shared" si="134"/>
        <v>411.34128205128201</v>
      </c>
      <c r="U132" s="5">
        <f t="shared" si="134"/>
        <v>230.496757493188</v>
      </c>
      <c r="V132" s="5">
        <f t="shared" si="134"/>
        <v>250.85512820512818</v>
      </c>
      <c r="W132" s="5">
        <f t="shared" si="134"/>
        <v>195.28627906976743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52"/>
      <c r="C133" s="20">
        <v>45638.744722222225</v>
      </c>
      <c r="D133" s="16">
        <v>1.36</v>
      </c>
      <c r="E133" s="16">
        <v>10</v>
      </c>
      <c r="F133" s="16">
        <v>16</v>
      </c>
      <c r="G133" s="16">
        <v>3.69</v>
      </c>
      <c r="H133" s="16">
        <v>12</v>
      </c>
      <c r="I133" s="15">
        <v>12</v>
      </c>
      <c r="J133" s="2"/>
      <c r="K133" s="21">
        <f t="shared" si="0"/>
        <v>2.1569078568963555E-4</v>
      </c>
      <c r="L133" s="18">
        <f t="shared" si="1"/>
        <v>9.4212651413189772E-3</v>
      </c>
      <c r="M133" s="18">
        <f t="shared" si="2"/>
        <v>8.9743589743589744E-2</v>
      </c>
      <c r="N133" s="18">
        <f t="shared" si="3"/>
        <v>0.44414168937329696</v>
      </c>
      <c r="O133" s="19">
        <f t="shared" si="4"/>
        <v>0.20512820512820512</v>
      </c>
      <c r="P133" s="18">
        <f t="shared" si="5"/>
        <v>0.27906976744186046</v>
      </c>
      <c r="Q133" s="1"/>
      <c r="R133" s="5">
        <f t="shared" ref="R133:W133" si="135">$D$315+K133*($D$316-$D$315)</f>
        <v>1.36</v>
      </c>
      <c r="S133" s="5">
        <f t="shared" si="135"/>
        <v>7.7619246298788687</v>
      </c>
      <c r="T133" s="5">
        <f t="shared" si="135"/>
        <v>63.621282051282044</v>
      </c>
      <c r="U133" s="5">
        <f t="shared" si="135"/>
        <v>310.0838964577656</v>
      </c>
      <c r="V133" s="5">
        <f t="shared" si="135"/>
        <v>143.86435897435896</v>
      </c>
      <c r="W133" s="5">
        <f t="shared" si="135"/>
        <v>195.28627906976743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52"/>
      <c r="C134" s="22">
        <v>45638.744756944441</v>
      </c>
      <c r="D134" s="15">
        <v>1.41</v>
      </c>
      <c r="E134" s="15">
        <v>10</v>
      </c>
      <c r="F134" s="15">
        <v>16</v>
      </c>
      <c r="G134" s="15">
        <v>3.7</v>
      </c>
      <c r="H134" s="15">
        <v>12</v>
      </c>
      <c r="I134" s="16">
        <v>12</v>
      </c>
      <c r="J134" s="2"/>
      <c r="K134" s="21">
        <f t="shared" si="0"/>
        <v>2.8758771425284709E-4</v>
      </c>
      <c r="L134" s="18">
        <f t="shared" si="1"/>
        <v>9.4212651413189772E-3</v>
      </c>
      <c r="M134" s="18">
        <f t="shared" si="2"/>
        <v>8.9743589743589744E-2</v>
      </c>
      <c r="N134" s="18">
        <f t="shared" si="3"/>
        <v>0.44686648501362397</v>
      </c>
      <c r="O134" s="19">
        <f t="shared" si="4"/>
        <v>0.20512820512820512</v>
      </c>
      <c r="P134" s="18">
        <f t="shared" si="5"/>
        <v>0.27906976744186046</v>
      </c>
      <c r="Q134" s="1"/>
      <c r="R134" s="5">
        <f t="shared" ref="R134:W134" si="136">$D$315+K134*($D$316-$D$315)</f>
        <v>1.41</v>
      </c>
      <c r="S134" s="5">
        <f t="shared" si="136"/>
        <v>7.7619246298788687</v>
      </c>
      <c r="T134" s="5">
        <f t="shared" si="136"/>
        <v>63.621282051282044</v>
      </c>
      <c r="U134" s="5">
        <f t="shared" si="136"/>
        <v>311.97882833787463</v>
      </c>
      <c r="V134" s="5">
        <f t="shared" si="136"/>
        <v>143.86435897435896</v>
      </c>
      <c r="W134" s="5">
        <f t="shared" si="136"/>
        <v>195.28627906976743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52"/>
      <c r="C135" s="20">
        <v>45638.744849537034</v>
      </c>
      <c r="D135" s="16">
        <v>1.55</v>
      </c>
      <c r="E135" s="16">
        <v>10</v>
      </c>
      <c r="F135" s="16">
        <v>16</v>
      </c>
      <c r="G135" s="16">
        <v>3.72</v>
      </c>
      <c r="H135" s="16">
        <v>12</v>
      </c>
      <c r="I135" s="15">
        <v>15</v>
      </c>
      <c r="J135" s="2"/>
      <c r="K135" s="21">
        <f t="shared" si="0"/>
        <v>4.8889911422984021E-4</v>
      </c>
      <c r="L135" s="18">
        <f t="shared" si="1"/>
        <v>9.4212651413189772E-3</v>
      </c>
      <c r="M135" s="18">
        <f t="shared" si="2"/>
        <v>8.9743589743589744E-2</v>
      </c>
      <c r="N135" s="18">
        <f t="shared" si="3"/>
        <v>0.45231607629427795</v>
      </c>
      <c r="O135" s="19">
        <f t="shared" si="4"/>
        <v>0.20512820512820512</v>
      </c>
      <c r="P135" s="18">
        <f t="shared" si="5"/>
        <v>0.34883720930232559</v>
      </c>
      <c r="Q135" s="1"/>
      <c r="R135" s="5">
        <f t="shared" ref="R135:W135" si="137">$D$315+K135*($D$316-$D$315)</f>
        <v>1.55</v>
      </c>
      <c r="S135" s="5">
        <f t="shared" si="137"/>
        <v>7.7619246298788687</v>
      </c>
      <c r="T135" s="5">
        <f t="shared" si="137"/>
        <v>63.621282051282044</v>
      </c>
      <c r="U135" s="5">
        <f t="shared" si="137"/>
        <v>315.76869209809263</v>
      </c>
      <c r="V135" s="5">
        <f t="shared" si="137"/>
        <v>143.86435897435896</v>
      </c>
      <c r="W135" s="5">
        <f t="shared" si="137"/>
        <v>243.80534883720929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52"/>
      <c r="C136" s="22">
        <v>45638.744849537034</v>
      </c>
      <c r="D136" s="15">
        <v>1.55</v>
      </c>
      <c r="E136" s="15">
        <v>10</v>
      </c>
      <c r="F136" s="15">
        <v>19</v>
      </c>
      <c r="G136" s="15">
        <v>3.72</v>
      </c>
      <c r="H136" s="15">
        <v>15</v>
      </c>
      <c r="I136" s="16">
        <v>15</v>
      </c>
      <c r="J136" s="2"/>
      <c r="K136" s="21">
        <f t="shared" si="0"/>
        <v>4.8889911422984021E-4</v>
      </c>
      <c r="L136" s="18">
        <f t="shared" si="1"/>
        <v>9.4212651413189772E-3</v>
      </c>
      <c r="M136" s="18">
        <f t="shared" si="2"/>
        <v>0.12820512820512819</v>
      </c>
      <c r="N136" s="18">
        <f t="shared" si="3"/>
        <v>0.45231607629427795</v>
      </c>
      <c r="O136" s="19">
        <f t="shared" si="4"/>
        <v>0.28205128205128205</v>
      </c>
      <c r="P136" s="18">
        <f t="shared" si="5"/>
        <v>0.34883720930232559</v>
      </c>
      <c r="Q136" s="1"/>
      <c r="R136" s="5">
        <f t="shared" ref="R136:W136" si="138">$D$315+K136*($D$316-$D$315)</f>
        <v>1.55</v>
      </c>
      <c r="S136" s="5">
        <f t="shared" si="138"/>
        <v>7.7619246298788687</v>
      </c>
      <c r="T136" s="5">
        <f t="shared" si="138"/>
        <v>90.368974358974341</v>
      </c>
      <c r="U136" s="5">
        <f t="shared" si="138"/>
        <v>315.76869209809263</v>
      </c>
      <c r="V136" s="5">
        <f t="shared" si="138"/>
        <v>197.35974358974357</v>
      </c>
      <c r="W136" s="5">
        <f t="shared" si="138"/>
        <v>243.80534883720929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52"/>
      <c r="C137" s="20">
        <v>45638.74491898148</v>
      </c>
      <c r="D137" s="16">
        <v>1.65</v>
      </c>
      <c r="E137" s="16">
        <v>10</v>
      </c>
      <c r="F137" s="16">
        <v>19</v>
      </c>
      <c r="G137" s="16">
        <v>3.72</v>
      </c>
      <c r="H137" s="16">
        <v>15</v>
      </c>
      <c r="I137" s="15">
        <v>15</v>
      </c>
      <c r="J137" s="2"/>
      <c r="K137" s="21">
        <f t="shared" si="0"/>
        <v>6.3269297135626367E-4</v>
      </c>
      <c r="L137" s="18">
        <f t="shared" si="1"/>
        <v>9.4212651413189772E-3</v>
      </c>
      <c r="M137" s="18">
        <f t="shared" si="2"/>
        <v>0.12820512820512819</v>
      </c>
      <c r="N137" s="18">
        <f t="shared" si="3"/>
        <v>0.45231607629427795</v>
      </c>
      <c r="O137" s="19">
        <f t="shared" si="4"/>
        <v>0.28205128205128205</v>
      </c>
      <c r="P137" s="18">
        <f t="shared" si="5"/>
        <v>0.34883720930232559</v>
      </c>
      <c r="Q137" s="1"/>
      <c r="R137" s="5">
        <f t="shared" ref="R137:W137" si="139">$D$315+K137*($D$316-$D$315)</f>
        <v>1.65</v>
      </c>
      <c r="S137" s="5">
        <f t="shared" si="139"/>
        <v>7.7619246298788687</v>
      </c>
      <c r="T137" s="5">
        <f t="shared" si="139"/>
        <v>90.368974358974341</v>
      </c>
      <c r="U137" s="5">
        <f t="shared" si="139"/>
        <v>315.76869209809263</v>
      </c>
      <c r="V137" s="5">
        <f t="shared" si="139"/>
        <v>197.35974358974357</v>
      </c>
      <c r="W137" s="5">
        <f t="shared" si="139"/>
        <v>243.80534883720929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52"/>
      <c r="C138" s="22">
        <v>45638.74496527778</v>
      </c>
      <c r="D138" s="15">
        <v>1.71</v>
      </c>
      <c r="E138" s="15">
        <v>10</v>
      </c>
      <c r="F138" s="15">
        <v>19</v>
      </c>
      <c r="G138" s="15">
        <v>3.73</v>
      </c>
      <c r="H138" s="15">
        <v>15</v>
      </c>
      <c r="I138" s="16">
        <v>18</v>
      </c>
      <c r="J138" s="2"/>
      <c r="K138" s="21">
        <f t="shared" si="0"/>
        <v>7.1896928563211786E-4</v>
      </c>
      <c r="L138" s="18">
        <f t="shared" si="1"/>
        <v>9.4212651413189772E-3</v>
      </c>
      <c r="M138" s="18">
        <f t="shared" si="2"/>
        <v>0.12820512820512819</v>
      </c>
      <c r="N138" s="18">
        <f t="shared" si="3"/>
        <v>0.45504087193460485</v>
      </c>
      <c r="O138" s="19">
        <f t="shared" si="4"/>
        <v>0.28205128205128205</v>
      </c>
      <c r="P138" s="18">
        <f t="shared" si="5"/>
        <v>0.41860465116279072</v>
      </c>
      <c r="Q138" s="1"/>
      <c r="R138" s="5">
        <f t="shared" ref="R138:W138" si="140">$D$315+K138*($D$316-$D$315)</f>
        <v>1.71</v>
      </c>
      <c r="S138" s="5">
        <f t="shared" si="140"/>
        <v>7.7619246298788687</v>
      </c>
      <c r="T138" s="5">
        <f t="shared" si="140"/>
        <v>90.368974358974341</v>
      </c>
      <c r="U138" s="5">
        <f t="shared" si="140"/>
        <v>317.66362397820154</v>
      </c>
      <c r="V138" s="5">
        <f t="shared" si="140"/>
        <v>197.35974358974357</v>
      </c>
      <c r="W138" s="5">
        <f t="shared" si="140"/>
        <v>292.32441860465116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52"/>
      <c r="C139" s="20">
        <v>45638.74496527778</v>
      </c>
      <c r="D139" s="16">
        <v>1.71</v>
      </c>
      <c r="E139" s="16">
        <v>10</v>
      </c>
      <c r="F139" s="16">
        <v>22</v>
      </c>
      <c r="G139" s="16">
        <v>3.75</v>
      </c>
      <c r="H139" s="16">
        <v>18</v>
      </c>
      <c r="I139" s="15">
        <v>18</v>
      </c>
      <c r="J139" s="2"/>
      <c r="K139" s="21">
        <f t="shared" si="0"/>
        <v>7.1896928563211786E-4</v>
      </c>
      <c r="L139" s="18">
        <f t="shared" si="1"/>
        <v>9.4212651413189772E-3</v>
      </c>
      <c r="M139" s="18">
        <f t="shared" si="2"/>
        <v>0.16666666666666666</v>
      </c>
      <c r="N139" s="18">
        <f t="shared" si="3"/>
        <v>0.46049046321525877</v>
      </c>
      <c r="O139" s="19">
        <f t="shared" si="4"/>
        <v>0.35897435897435898</v>
      </c>
      <c r="P139" s="18">
        <f t="shared" si="5"/>
        <v>0.41860465116279072</v>
      </c>
      <c r="Q139" s="1"/>
      <c r="R139" s="5">
        <f t="shared" ref="R139:W139" si="141">$D$315+K139*($D$316-$D$315)</f>
        <v>1.71</v>
      </c>
      <c r="S139" s="5">
        <f t="shared" si="141"/>
        <v>7.7619246298788687</v>
      </c>
      <c r="T139" s="5">
        <f t="shared" si="141"/>
        <v>117.11666666666665</v>
      </c>
      <c r="U139" s="5">
        <f t="shared" si="141"/>
        <v>321.45348773841954</v>
      </c>
      <c r="V139" s="5">
        <f t="shared" si="141"/>
        <v>250.85512820512818</v>
      </c>
      <c r="W139" s="5">
        <f t="shared" si="141"/>
        <v>292.32441860465116</v>
      </c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52"/>
      <c r="C140" s="22">
        <v>45638.745046296295</v>
      </c>
      <c r="D140" s="15">
        <v>1.81</v>
      </c>
      <c r="E140" s="15">
        <v>10</v>
      </c>
      <c r="F140" s="15">
        <v>22</v>
      </c>
      <c r="G140" s="15">
        <v>3.77</v>
      </c>
      <c r="H140" s="15">
        <v>18</v>
      </c>
      <c r="I140" s="16">
        <v>18</v>
      </c>
      <c r="J140" s="2"/>
      <c r="K140" s="21">
        <f t="shared" si="0"/>
        <v>8.6276314275854154E-4</v>
      </c>
      <c r="L140" s="18">
        <f t="shared" si="1"/>
        <v>9.4212651413189772E-3</v>
      </c>
      <c r="M140" s="18">
        <f t="shared" si="2"/>
        <v>0.16666666666666666</v>
      </c>
      <c r="N140" s="18">
        <f t="shared" si="3"/>
        <v>0.46594005449591275</v>
      </c>
      <c r="O140" s="19">
        <f t="shared" si="4"/>
        <v>0.35897435897435898</v>
      </c>
      <c r="P140" s="18">
        <f t="shared" si="5"/>
        <v>0.41860465116279072</v>
      </c>
      <c r="Q140" s="1"/>
      <c r="R140" s="5">
        <f t="shared" ref="R140:W140" si="142">$D$315+K140*($D$316-$D$315)</f>
        <v>1.81</v>
      </c>
      <c r="S140" s="5">
        <f t="shared" si="142"/>
        <v>7.7619246298788687</v>
      </c>
      <c r="T140" s="5">
        <f t="shared" si="142"/>
        <v>117.11666666666665</v>
      </c>
      <c r="U140" s="5">
        <f t="shared" si="142"/>
        <v>325.24335149863754</v>
      </c>
      <c r="V140" s="5">
        <f t="shared" si="142"/>
        <v>250.85512820512818</v>
      </c>
      <c r="W140" s="5">
        <f t="shared" si="142"/>
        <v>292.32441860465116</v>
      </c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52"/>
      <c r="C141" s="20">
        <v>45638.745092592595</v>
      </c>
      <c r="D141" s="16">
        <v>1.9</v>
      </c>
      <c r="E141" s="16">
        <v>10</v>
      </c>
      <c r="F141" s="16">
        <v>22</v>
      </c>
      <c r="G141" s="16">
        <v>3.77</v>
      </c>
      <c r="H141" s="16">
        <v>18</v>
      </c>
      <c r="I141" s="15">
        <v>19</v>
      </c>
      <c r="J141" s="2"/>
      <c r="K141" s="21">
        <f t="shared" si="0"/>
        <v>9.9217761417232249E-4</v>
      </c>
      <c r="L141" s="18">
        <f t="shared" si="1"/>
        <v>9.4212651413189772E-3</v>
      </c>
      <c r="M141" s="18">
        <f t="shared" si="2"/>
        <v>0.16666666666666666</v>
      </c>
      <c r="N141" s="18">
        <f t="shared" si="3"/>
        <v>0.46594005449591275</v>
      </c>
      <c r="O141" s="19">
        <f t="shared" si="4"/>
        <v>0.35897435897435898</v>
      </c>
      <c r="P141" s="18">
        <f t="shared" si="5"/>
        <v>0.44186046511627908</v>
      </c>
      <c r="Q141" s="1"/>
      <c r="R141" s="5">
        <f t="shared" ref="R141:W141" si="143">$D$315+K141*($D$316-$D$315)</f>
        <v>1.9</v>
      </c>
      <c r="S141" s="5">
        <f t="shared" si="143"/>
        <v>7.7619246298788687</v>
      </c>
      <c r="T141" s="5">
        <f t="shared" si="143"/>
        <v>117.11666666666665</v>
      </c>
      <c r="U141" s="5">
        <f t="shared" si="143"/>
        <v>325.24335149863754</v>
      </c>
      <c r="V141" s="5">
        <f t="shared" si="143"/>
        <v>250.85512820512818</v>
      </c>
      <c r="W141" s="5">
        <f t="shared" si="143"/>
        <v>308.49744186046507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52"/>
      <c r="C142" s="22">
        <v>45638.745092592595</v>
      </c>
      <c r="D142" s="15">
        <v>1.9</v>
      </c>
      <c r="E142" s="15">
        <v>10</v>
      </c>
      <c r="F142" s="15">
        <v>25</v>
      </c>
      <c r="G142" s="15">
        <v>3.93</v>
      </c>
      <c r="H142" s="15">
        <v>19</v>
      </c>
      <c r="I142" s="16">
        <v>19</v>
      </c>
      <c r="J142" s="2"/>
      <c r="K142" s="21">
        <f t="shared" si="0"/>
        <v>9.9217761417232249E-4</v>
      </c>
      <c r="L142" s="18">
        <f t="shared" si="1"/>
        <v>9.4212651413189772E-3</v>
      </c>
      <c r="M142" s="18">
        <f t="shared" si="2"/>
        <v>0.20512820512820512</v>
      </c>
      <c r="N142" s="18">
        <f t="shared" si="3"/>
        <v>0.50953678474114439</v>
      </c>
      <c r="O142" s="19">
        <f t="shared" si="4"/>
        <v>0.38461538461538464</v>
      </c>
      <c r="P142" s="18">
        <f t="shared" si="5"/>
        <v>0.44186046511627908</v>
      </c>
      <c r="Q142" s="1"/>
      <c r="R142" s="5">
        <f t="shared" ref="R142:W142" si="144">$D$315+K142*($D$316-$D$315)</f>
        <v>1.9</v>
      </c>
      <c r="S142" s="5">
        <f t="shared" si="144"/>
        <v>7.7619246298788687</v>
      </c>
      <c r="T142" s="5">
        <f t="shared" si="144"/>
        <v>143.86435897435896</v>
      </c>
      <c r="U142" s="5">
        <f t="shared" si="144"/>
        <v>355.5622615803814</v>
      </c>
      <c r="V142" s="5">
        <f t="shared" si="144"/>
        <v>268.68692307692305</v>
      </c>
      <c r="W142" s="5">
        <f t="shared" si="144"/>
        <v>308.49744186046507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52"/>
      <c r="C143" s="20">
        <v>45638.745162037034</v>
      </c>
      <c r="D143" s="16">
        <v>1.98</v>
      </c>
      <c r="E143" s="16">
        <v>10</v>
      </c>
      <c r="F143" s="16">
        <v>25</v>
      </c>
      <c r="G143" s="16">
        <v>3.94</v>
      </c>
      <c r="H143" s="16">
        <v>19</v>
      </c>
      <c r="I143" s="15">
        <v>19</v>
      </c>
      <c r="J143" s="2"/>
      <c r="K143" s="21">
        <f t="shared" si="0"/>
        <v>1.1072126998734615E-3</v>
      </c>
      <c r="L143" s="18">
        <f t="shared" si="1"/>
        <v>9.4212651413189772E-3</v>
      </c>
      <c r="M143" s="18">
        <f t="shared" si="2"/>
        <v>0.20512820512820512</v>
      </c>
      <c r="N143" s="18">
        <f t="shared" si="3"/>
        <v>0.51226158038147129</v>
      </c>
      <c r="O143" s="19">
        <f t="shared" si="4"/>
        <v>0.38461538461538464</v>
      </c>
      <c r="P143" s="18">
        <f t="shared" si="5"/>
        <v>0.44186046511627908</v>
      </c>
      <c r="Q143" s="1"/>
      <c r="R143" s="5">
        <f t="shared" ref="R143:W143" si="145">$D$315+K143*($D$316-$D$315)</f>
        <v>1.98</v>
      </c>
      <c r="S143" s="5">
        <f t="shared" si="145"/>
        <v>7.7619246298788687</v>
      </c>
      <c r="T143" s="5">
        <f t="shared" si="145"/>
        <v>143.86435897435896</v>
      </c>
      <c r="U143" s="5">
        <f t="shared" si="145"/>
        <v>357.45719346049037</v>
      </c>
      <c r="V143" s="5">
        <f t="shared" si="145"/>
        <v>268.68692307692305</v>
      </c>
      <c r="W143" s="5">
        <f t="shared" si="145"/>
        <v>308.49744186046507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52"/>
      <c r="C144" s="22">
        <v>45638.745219907411</v>
      </c>
      <c r="D144" s="15">
        <v>2.06</v>
      </c>
      <c r="E144" s="15">
        <v>10</v>
      </c>
      <c r="F144" s="15">
        <v>25</v>
      </c>
      <c r="G144" s="15">
        <v>3.95</v>
      </c>
      <c r="H144" s="15">
        <v>19</v>
      </c>
      <c r="I144" s="16">
        <v>23</v>
      </c>
      <c r="J144" s="2"/>
      <c r="K144" s="21">
        <f t="shared" si="0"/>
        <v>1.2222477855746005E-3</v>
      </c>
      <c r="L144" s="18">
        <f t="shared" si="1"/>
        <v>9.4212651413189772E-3</v>
      </c>
      <c r="M144" s="18">
        <f t="shared" si="2"/>
        <v>0.20512820512820512</v>
      </c>
      <c r="N144" s="18">
        <f t="shared" si="3"/>
        <v>0.51498637602179831</v>
      </c>
      <c r="O144" s="19">
        <f t="shared" si="4"/>
        <v>0.38461538461538464</v>
      </c>
      <c r="P144" s="18">
        <f t="shared" si="5"/>
        <v>0.53488372093023251</v>
      </c>
      <c r="Q144" s="1"/>
      <c r="R144" s="5">
        <f t="shared" ref="R144:W144" si="146">$D$315+K144*($D$316-$D$315)</f>
        <v>2.06</v>
      </c>
      <c r="S144" s="5">
        <f t="shared" si="146"/>
        <v>7.7619246298788687</v>
      </c>
      <c r="T144" s="5">
        <f t="shared" si="146"/>
        <v>143.86435897435896</v>
      </c>
      <c r="U144" s="5">
        <f t="shared" si="146"/>
        <v>359.35212534059934</v>
      </c>
      <c r="V144" s="5">
        <f t="shared" si="146"/>
        <v>268.68692307692305</v>
      </c>
      <c r="W144" s="5">
        <f t="shared" si="146"/>
        <v>373.18953488372085</v>
      </c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52"/>
      <c r="C145" s="20">
        <v>45638.745254629626</v>
      </c>
      <c r="D145" s="16">
        <v>2.11</v>
      </c>
      <c r="E145" s="16">
        <v>10</v>
      </c>
      <c r="F145" s="16">
        <v>29</v>
      </c>
      <c r="G145" s="16">
        <v>3.93</v>
      </c>
      <c r="H145" s="16">
        <v>23</v>
      </c>
      <c r="I145" s="15">
        <v>23</v>
      </c>
      <c r="J145" s="2"/>
      <c r="K145" s="21">
        <f t="shared" si="0"/>
        <v>1.2941447141378119E-3</v>
      </c>
      <c r="L145" s="18">
        <f t="shared" si="1"/>
        <v>9.4212651413189772E-3</v>
      </c>
      <c r="M145" s="18">
        <f t="shared" si="2"/>
        <v>0.25641025641025639</v>
      </c>
      <c r="N145" s="18">
        <f t="shared" si="3"/>
        <v>0.50953678474114439</v>
      </c>
      <c r="O145" s="19">
        <f t="shared" si="4"/>
        <v>0.48717948717948717</v>
      </c>
      <c r="P145" s="18">
        <f t="shared" si="5"/>
        <v>0.53488372093023251</v>
      </c>
      <c r="Q145" s="1"/>
      <c r="R145" s="5">
        <f t="shared" ref="R145:W145" si="147">$D$315+K145*($D$316-$D$315)</f>
        <v>2.11</v>
      </c>
      <c r="S145" s="5">
        <f t="shared" si="147"/>
        <v>7.7619246298788687</v>
      </c>
      <c r="T145" s="5">
        <f t="shared" si="147"/>
        <v>179.5279487179487</v>
      </c>
      <c r="U145" s="5">
        <f t="shared" si="147"/>
        <v>355.5622615803814</v>
      </c>
      <c r="V145" s="5">
        <f t="shared" si="147"/>
        <v>340.01410256410253</v>
      </c>
      <c r="W145" s="5">
        <f t="shared" si="147"/>
        <v>373.18953488372085</v>
      </c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52"/>
      <c r="C146" s="22">
        <v>45638.745393518519</v>
      </c>
      <c r="D146" s="15">
        <v>2.31</v>
      </c>
      <c r="E146" s="15">
        <v>10</v>
      </c>
      <c r="F146" s="15">
        <v>29</v>
      </c>
      <c r="G146" s="15">
        <v>3.93</v>
      </c>
      <c r="H146" s="15">
        <v>23</v>
      </c>
      <c r="I146" s="16">
        <v>23</v>
      </c>
      <c r="J146" s="2"/>
      <c r="K146" s="21">
        <f t="shared" si="0"/>
        <v>1.5817324283906595E-3</v>
      </c>
      <c r="L146" s="18">
        <f t="shared" si="1"/>
        <v>9.4212651413189772E-3</v>
      </c>
      <c r="M146" s="18">
        <f t="shared" si="2"/>
        <v>0.25641025641025639</v>
      </c>
      <c r="N146" s="18">
        <f t="shared" si="3"/>
        <v>0.50953678474114439</v>
      </c>
      <c r="O146" s="19">
        <f t="shared" si="4"/>
        <v>0.48717948717948717</v>
      </c>
      <c r="P146" s="18">
        <f t="shared" si="5"/>
        <v>0.53488372093023251</v>
      </c>
      <c r="Q146" s="1"/>
      <c r="R146" s="5">
        <f t="shared" ref="R146:W146" si="148">$D$315+K146*($D$316-$D$315)</f>
        <v>2.31</v>
      </c>
      <c r="S146" s="5">
        <f t="shared" si="148"/>
        <v>7.7619246298788687</v>
      </c>
      <c r="T146" s="5">
        <f t="shared" si="148"/>
        <v>179.5279487179487</v>
      </c>
      <c r="U146" s="5">
        <f t="shared" si="148"/>
        <v>355.5622615803814</v>
      </c>
      <c r="V146" s="5">
        <f t="shared" si="148"/>
        <v>340.01410256410253</v>
      </c>
      <c r="W146" s="5">
        <f t="shared" si="148"/>
        <v>373.18953488372085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52"/>
      <c r="C147" s="20">
        <v>45638.745451388888</v>
      </c>
      <c r="D147" s="16">
        <v>2.4</v>
      </c>
      <c r="E147" s="16">
        <v>10</v>
      </c>
      <c r="F147" s="16">
        <v>29</v>
      </c>
      <c r="G147" s="16">
        <v>3.93</v>
      </c>
      <c r="H147" s="16">
        <v>23</v>
      </c>
      <c r="I147" s="15">
        <v>23</v>
      </c>
      <c r="J147" s="2"/>
      <c r="K147" s="21">
        <f t="shared" si="0"/>
        <v>1.7111468998044404E-3</v>
      </c>
      <c r="L147" s="18">
        <f t="shared" si="1"/>
        <v>9.4212651413189772E-3</v>
      </c>
      <c r="M147" s="18">
        <f t="shared" si="2"/>
        <v>0.25641025641025639</v>
      </c>
      <c r="N147" s="18">
        <f t="shared" si="3"/>
        <v>0.50953678474114439</v>
      </c>
      <c r="O147" s="19">
        <f t="shared" si="4"/>
        <v>0.48717948717948717</v>
      </c>
      <c r="P147" s="18">
        <f t="shared" si="5"/>
        <v>0.53488372093023251</v>
      </c>
      <c r="Q147" s="1"/>
      <c r="R147" s="5">
        <f t="shared" ref="R147:W147" si="149">$D$315+K147*($D$316-$D$315)</f>
        <v>2.4</v>
      </c>
      <c r="S147" s="5">
        <f t="shared" si="149"/>
        <v>7.7619246298788687</v>
      </c>
      <c r="T147" s="5">
        <f t="shared" si="149"/>
        <v>179.5279487179487</v>
      </c>
      <c r="U147" s="5">
        <f t="shared" si="149"/>
        <v>355.5622615803814</v>
      </c>
      <c r="V147" s="5">
        <f t="shared" si="149"/>
        <v>340.01410256410253</v>
      </c>
      <c r="W147" s="5">
        <f t="shared" si="149"/>
        <v>373.18953488372085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52"/>
      <c r="C148" s="22">
        <v>45638.745509259257</v>
      </c>
      <c r="D148" s="15">
        <v>2.48</v>
      </c>
      <c r="E148" s="15">
        <v>10</v>
      </c>
      <c r="F148" s="15">
        <v>29</v>
      </c>
      <c r="G148" s="15">
        <v>3.93</v>
      </c>
      <c r="H148" s="15">
        <v>23</v>
      </c>
      <c r="I148" s="16">
        <v>23</v>
      </c>
      <c r="J148" s="2"/>
      <c r="K148" s="21">
        <f t="shared" si="0"/>
        <v>1.8261819855055793E-3</v>
      </c>
      <c r="L148" s="18">
        <f t="shared" si="1"/>
        <v>9.4212651413189772E-3</v>
      </c>
      <c r="M148" s="18">
        <f t="shared" si="2"/>
        <v>0.25641025641025639</v>
      </c>
      <c r="N148" s="18">
        <f t="shared" si="3"/>
        <v>0.50953678474114439</v>
      </c>
      <c r="O148" s="19">
        <f t="shared" si="4"/>
        <v>0.48717948717948717</v>
      </c>
      <c r="P148" s="18">
        <f t="shared" si="5"/>
        <v>0.53488372093023251</v>
      </c>
      <c r="Q148" s="1"/>
      <c r="R148" s="5">
        <f t="shared" ref="R148:W148" si="150">$D$315+K148*($D$316-$D$315)</f>
        <v>2.48</v>
      </c>
      <c r="S148" s="5">
        <f t="shared" si="150"/>
        <v>7.7619246298788687</v>
      </c>
      <c r="T148" s="5">
        <f t="shared" si="150"/>
        <v>179.5279487179487</v>
      </c>
      <c r="U148" s="5">
        <f t="shared" si="150"/>
        <v>355.5622615803814</v>
      </c>
      <c r="V148" s="5">
        <f t="shared" si="150"/>
        <v>340.01410256410253</v>
      </c>
      <c r="W148" s="5">
        <f t="shared" si="150"/>
        <v>373.18953488372085</v>
      </c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52"/>
      <c r="C149" s="20">
        <v>45638.745625000003</v>
      </c>
      <c r="D149" s="16">
        <v>2.65</v>
      </c>
      <c r="E149" s="16">
        <v>10</v>
      </c>
      <c r="F149" s="16">
        <v>29</v>
      </c>
      <c r="G149" s="16">
        <v>3.94</v>
      </c>
      <c r="H149" s="16">
        <v>23</v>
      </c>
      <c r="I149" s="15">
        <v>23</v>
      </c>
      <c r="J149" s="2"/>
      <c r="K149" s="21">
        <f t="shared" si="0"/>
        <v>2.0706315426204992E-3</v>
      </c>
      <c r="L149" s="18">
        <f t="shared" si="1"/>
        <v>9.4212651413189772E-3</v>
      </c>
      <c r="M149" s="18">
        <f t="shared" si="2"/>
        <v>0.25641025641025639</v>
      </c>
      <c r="N149" s="18">
        <f t="shared" si="3"/>
        <v>0.51226158038147129</v>
      </c>
      <c r="O149" s="19">
        <f t="shared" si="4"/>
        <v>0.48717948717948717</v>
      </c>
      <c r="P149" s="18">
        <f t="shared" si="5"/>
        <v>0.53488372093023251</v>
      </c>
      <c r="Q149" s="1"/>
      <c r="R149" s="5">
        <f t="shared" ref="R149:W149" si="151">$D$315+K149*($D$316-$D$315)</f>
        <v>2.6499999999999995</v>
      </c>
      <c r="S149" s="5">
        <f t="shared" si="151"/>
        <v>7.7619246298788687</v>
      </c>
      <c r="T149" s="5">
        <f t="shared" si="151"/>
        <v>179.5279487179487</v>
      </c>
      <c r="U149" s="5">
        <f t="shared" si="151"/>
        <v>357.45719346049037</v>
      </c>
      <c r="V149" s="5">
        <f t="shared" si="151"/>
        <v>340.01410256410253</v>
      </c>
      <c r="W149" s="5">
        <f t="shared" si="151"/>
        <v>373.18953488372085</v>
      </c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52"/>
      <c r="C150" s="22">
        <v>45638.745682870373</v>
      </c>
      <c r="D150" s="15">
        <v>2.73</v>
      </c>
      <c r="E150" s="15">
        <v>10</v>
      </c>
      <c r="F150" s="15">
        <v>29</v>
      </c>
      <c r="G150" s="15">
        <v>3.94</v>
      </c>
      <c r="H150" s="15">
        <v>23</v>
      </c>
      <c r="I150" s="16">
        <v>23</v>
      </c>
      <c r="J150" s="2"/>
      <c r="K150" s="21">
        <f t="shared" si="0"/>
        <v>2.1856666283216384E-3</v>
      </c>
      <c r="L150" s="18">
        <f t="shared" si="1"/>
        <v>9.4212651413189772E-3</v>
      </c>
      <c r="M150" s="18">
        <f t="shared" si="2"/>
        <v>0.25641025641025639</v>
      </c>
      <c r="N150" s="18">
        <f t="shared" si="3"/>
        <v>0.51226158038147129</v>
      </c>
      <c r="O150" s="19">
        <f t="shared" si="4"/>
        <v>0.48717948717948717</v>
      </c>
      <c r="P150" s="18">
        <f t="shared" si="5"/>
        <v>0.53488372093023251</v>
      </c>
      <c r="Q150" s="1"/>
      <c r="R150" s="5">
        <f t="shared" ref="R150:W150" si="152">$D$315+K150*($D$316-$D$315)</f>
        <v>2.73</v>
      </c>
      <c r="S150" s="5">
        <f t="shared" si="152"/>
        <v>7.7619246298788687</v>
      </c>
      <c r="T150" s="5">
        <f t="shared" si="152"/>
        <v>179.5279487179487</v>
      </c>
      <c r="U150" s="5">
        <f t="shared" si="152"/>
        <v>357.45719346049037</v>
      </c>
      <c r="V150" s="5">
        <f t="shared" si="152"/>
        <v>340.01410256410253</v>
      </c>
      <c r="W150" s="5">
        <f t="shared" si="152"/>
        <v>373.18953488372085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52"/>
      <c r="C151" s="20">
        <v>45638.745729166665</v>
      </c>
      <c r="D151" s="16">
        <v>2.81</v>
      </c>
      <c r="E151" s="16">
        <v>10</v>
      </c>
      <c r="F151" s="16">
        <v>29</v>
      </c>
      <c r="G151" s="16">
        <v>3.94</v>
      </c>
      <c r="H151" s="16">
        <v>23</v>
      </c>
      <c r="I151" s="15">
        <v>23</v>
      </c>
      <c r="J151" s="2"/>
      <c r="K151" s="21">
        <f t="shared" si="0"/>
        <v>2.3007017140227772E-3</v>
      </c>
      <c r="L151" s="18">
        <f t="shared" si="1"/>
        <v>9.4212651413189772E-3</v>
      </c>
      <c r="M151" s="18">
        <f t="shared" si="2"/>
        <v>0.25641025641025639</v>
      </c>
      <c r="N151" s="18">
        <f t="shared" si="3"/>
        <v>0.51226158038147129</v>
      </c>
      <c r="O151" s="19">
        <f t="shared" si="4"/>
        <v>0.48717948717948717</v>
      </c>
      <c r="P151" s="18">
        <f t="shared" si="5"/>
        <v>0.53488372093023251</v>
      </c>
      <c r="Q151" s="1"/>
      <c r="R151" s="5">
        <f t="shared" ref="R151:W151" si="153">$D$315+K151*($D$316-$D$315)</f>
        <v>2.81</v>
      </c>
      <c r="S151" s="5">
        <f t="shared" si="153"/>
        <v>7.7619246298788687</v>
      </c>
      <c r="T151" s="5">
        <f t="shared" si="153"/>
        <v>179.5279487179487</v>
      </c>
      <c r="U151" s="5">
        <f t="shared" si="153"/>
        <v>357.45719346049037</v>
      </c>
      <c r="V151" s="5">
        <f t="shared" si="153"/>
        <v>340.01410256410253</v>
      </c>
      <c r="W151" s="5">
        <f t="shared" si="153"/>
        <v>373.18953488372085</v>
      </c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52"/>
      <c r="C152" s="22">
        <v>45638.745844907404</v>
      </c>
      <c r="D152" s="15">
        <v>2.98</v>
      </c>
      <c r="E152" s="15">
        <v>10</v>
      </c>
      <c r="F152" s="15">
        <v>29</v>
      </c>
      <c r="G152" s="15">
        <v>3.94</v>
      </c>
      <c r="H152" s="15">
        <v>23</v>
      </c>
      <c r="I152" s="16">
        <v>23</v>
      </c>
      <c r="J152" s="2"/>
      <c r="K152" s="21">
        <f t="shared" si="0"/>
        <v>2.5451512711376972E-3</v>
      </c>
      <c r="L152" s="18">
        <f t="shared" si="1"/>
        <v>9.4212651413189772E-3</v>
      </c>
      <c r="M152" s="18">
        <f t="shared" si="2"/>
        <v>0.25641025641025639</v>
      </c>
      <c r="N152" s="18">
        <f t="shared" si="3"/>
        <v>0.51226158038147129</v>
      </c>
      <c r="O152" s="19">
        <f t="shared" si="4"/>
        <v>0.48717948717948717</v>
      </c>
      <c r="P152" s="18">
        <f t="shared" si="5"/>
        <v>0.53488372093023251</v>
      </c>
      <c r="Q152" s="1"/>
      <c r="R152" s="5">
        <f t="shared" ref="R152:W152" si="154">$D$315+K152*($D$316-$D$315)</f>
        <v>2.98</v>
      </c>
      <c r="S152" s="5">
        <f t="shared" si="154"/>
        <v>7.7619246298788687</v>
      </c>
      <c r="T152" s="5">
        <f t="shared" si="154"/>
        <v>179.5279487179487</v>
      </c>
      <c r="U152" s="5">
        <f t="shared" si="154"/>
        <v>357.45719346049037</v>
      </c>
      <c r="V152" s="5">
        <f t="shared" si="154"/>
        <v>340.01410256410253</v>
      </c>
      <c r="W152" s="5">
        <f t="shared" si="154"/>
        <v>373.18953488372085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52"/>
      <c r="C153" s="20">
        <v>45638.745983796296</v>
      </c>
      <c r="D153" s="16">
        <v>3.18</v>
      </c>
      <c r="E153" s="16">
        <v>10</v>
      </c>
      <c r="F153" s="16">
        <v>29</v>
      </c>
      <c r="G153" s="16">
        <v>3.94</v>
      </c>
      <c r="H153" s="16">
        <v>23</v>
      </c>
      <c r="I153" s="15">
        <v>24</v>
      </c>
      <c r="J153" s="2"/>
      <c r="K153" s="21">
        <f t="shared" si="0"/>
        <v>2.8327389853905448E-3</v>
      </c>
      <c r="L153" s="18">
        <f t="shared" si="1"/>
        <v>9.4212651413189772E-3</v>
      </c>
      <c r="M153" s="18">
        <f t="shared" si="2"/>
        <v>0.25641025641025639</v>
      </c>
      <c r="N153" s="18">
        <f t="shared" si="3"/>
        <v>0.51226158038147129</v>
      </c>
      <c r="O153" s="19">
        <f t="shared" si="4"/>
        <v>0.48717948717948717</v>
      </c>
      <c r="P153" s="18">
        <f t="shared" si="5"/>
        <v>0.55813953488372092</v>
      </c>
      <c r="Q153" s="1"/>
      <c r="R153" s="5">
        <f t="shared" ref="R153:W153" si="155">$D$315+K153*($D$316-$D$315)</f>
        <v>3.18</v>
      </c>
      <c r="S153" s="5">
        <f t="shared" si="155"/>
        <v>7.7619246298788687</v>
      </c>
      <c r="T153" s="5">
        <f t="shared" si="155"/>
        <v>179.5279487179487</v>
      </c>
      <c r="U153" s="5">
        <f t="shared" si="155"/>
        <v>357.45719346049037</v>
      </c>
      <c r="V153" s="5">
        <f t="shared" si="155"/>
        <v>340.01410256410253</v>
      </c>
      <c r="W153" s="5">
        <f t="shared" si="155"/>
        <v>389.36255813953483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52"/>
      <c r="C154" s="22">
        <v>45638.745995370373</v>
      </c>
      <c r="D154" s="15">
        <v>3.18</v>
      </c>
      <c r="E154" s="15">
        <v>10</v>
      </c>
      <c r="F154" s="15">
        <v>30</v>
      </c>
      <c r="G154" s="15">
        <v>3.97</v>
      </c>
      <c r="H154" s="15">
        <v>24</v>
      </c>
      <c r="I154" s="16">
        <v>24</v>
      </c>
      <c r="J154" s="2"/>
      <c r="K154" s="21">
        <f t="shared" si="0"/>
        <v>2.8327389853905448E-3</v>
      </c>
      <c r="L154" s="18">
        <f t="shared" si="1"/>
        <v>9.4212651413189772E-3</v>
      </c>
      <c r="M154" s="18">
        <f t="shared" si="2"/>
        <v>0.26923076923076922</v>
      </c>
      <c r="N154" s="18">
        <f t="shared" si="3"/>
        <v>0.52043596730245234</v>
      </c>
      <c r="O154" s="19">
        <f t="shared" si="4"/>
        <v>0.51282051282051277</v>
      </c>
      <c r="P154" s="18">
        <f t="shared" si="5"/>
        <v>0.55813953488372092</v>
      </c>
      <c r="Q154" s="1"/>
      <c r="R154" s="5">
        <f t="shared" ref="R154:W154" si="156">$D$315+K154*($D$316-$D$315)</f>
        <v>3.18</v>
      </c>
      <c r="S154" s="5">
        <f t="shared" si="156"/>
        <v>7.7619246298788687</v>
      </c>
      <c r="T154" s="5">
        <f t="shared" si="156"/>
        <v>188.44384615384612</v>
      </c>
      <c r="U154" s="5">
        <f t="shared" si="156"/>
        <v>363.1419891008174</v>
      </c>
      <c r="V154" s="5">
        <f t="shared" si="156"/>
        <v>357.84589743589737</v>
      </c>
      <c r="W154" s="5">
        <f t="shared" si="156"/>
        <v>389.36255813953483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52"/>
      <c r="C155" s="20">
        <v>45638.746145833335</v>
      </c>
      <c r="D155" s="16">
        <v>3.4</v>
      </c>
      <c r="E155" s="16">
        <v>10</v>
      </c>
      <c r="F155" s="16">
        <v>30</v>
      </c>
      <c r="G155" s="16">
        <v>3.97</v>
      </c>
      <c r="H155" s="16">
        <v>24</v>
      </c>
      <c r="I155" s="15">
        <v>22</v>
      </c>
      <c r="J155" s="2"/>
      <c r="K155" s="21">
        <f t="shared" si="0"/>
        <v>3.1490854710686761E-3</v>
      </c>
      <c r="L155" s="18">
        <f t="shared" si="1"/>
        <v>9.4212651413189772E-3</v>
      </c>
      <c r="M155" s="18">
        <f t="shared" si="2"/>
        <v>0.26923076923076922</v>
      </c>
      <c r="N155" s="18">
        <f t="shared" si="3"/>
        <v>0.52043596730245234</v>
      </c>
      <c r="O155" s="19">
        <f t="shared" si="4"/>
        <v>0.51282051282051277</v>
      </c>
      <c r="P155" s="18">
        <f t="shared" si="5"/>
        <v>0.51162790697674421</v>
      </c>
      <c r="Q155" s="1"/>
      <c r="R155" s="5">
        <f t="shared" ref="R155:W155" si="157">$D$315+K155*($D$316-$D$315)</f>
        <v>3.4</v>
      </c>
      <c r="S155" s="5">
        <f t="shared" si="157"/>
        <v>7.7619246298788687</v>
      </c>
      <c r="T155" s="5">
        <f t="shared" si="157"/>
        <v>188.44384615384612</v>
      </c>
      <c r="U155" s="5">
        <f t="shared" si="157"/>
        <v>363.1419891008174</v>
      </c>
      <c r="V155" s="5">
        <f t="shared" si="157"/>
        <v>357.84589743589737</v>
      </c>
      <c r="W155" s="5">
        <f t="shared" si="157"/>
        <v>357.01651162790694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52"/>
      <c r="C156" s="22">
        <v>45638.751006944447</v>
      </c>
      <c r="D156" s="15">
        <v>10.41</v>
      </c>
      <c r="E156" s="15">
        <v>10</v>
      </c>
      <c r="F156" s="15">
        <v>32</v>
      </c>
      <c r="G156" s="15">
        <v>3.84</v>
      </c>
      <c r="H156" s="15">
        <v>22</v>
      </c>
      <c r="I156" s="16">
        <v>22</v>
      </c>
      <c r="J156" s="2"/>
      <c r="K156" s="21">
        <f t="shared" si="0"/>
        <v>1.3229034855630968E-2</v>
      </c>
      <c r="L156" s="18">
        <f t="shared" si="1"/>
        <v>9.4212651413189772E-3</v>
      </c>
      <c r="M156" s="18">
        <f t="shared" si="2"/>
        <v>0.29487179487179488</v>
      </c>
      <c r="N156" s="18">
        <f t="shared" si="3"/>
        <v>0.48501362397820152</v>
      </c>
      <c r="O156" s="19">
        <f t="shared" si="4"/>
        <v>0.46153846153846156</v>
      </c>
      <c r="P156" s="18">
        <f t="shared" si="5"/>
        <v>0.51162790697674421</v>
      </c>
      <c r="Q156" s="1"/>
      <c r="R156" s="5">
        <f t="shared" ref="R156:W156" si="158">$D$315+K156*($D$316-$D$315)</f>
        <v>10.41</v>
      </c>
      <c r="S156" s="5">
        <f t="shared" si="158"/>
        <v>7.7619246298788687</v>
      </c>
      <c r="T156" s="5">
        <f t="shared" si="158"/>
        <v>206.27564102564102</v>
      </c>
      <c r="U156" s="5">
        <f t="shared" si="158"/>
        <v>338.50787465940044</v>
      </c>
      <c r="V156" s="5">
        <f t="shared" si="158"/>
        <v>322.18230769230769</v>
      </c>
      <c r="W156" s="5">
        <f t="shared" si="158"/>
        <v>357.01651162790694</v>
      </c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52"/>
      <c r="C157" s="20">
        <v>45638.751006944447</v>
      </c>
      <c r="D157" s="16">
        <v>10.41</v>
      </c>
      <c r="E157" s="16">
        <v>10</v>
      </c>
      <c r="F157" s="16">
        <v>32</v>
      </c>
      <c r="G157" s="16">
        <v>3.95</v>
      </c>
      <c r="H157" s="16">
        <v>22</v>
      </c>
      <c r="I157" s="15">
        <v>14</v>
      </c>
      <c r="J157" s="2"/>
      <c r="K157" s="21">
        <f t="shared" si="0"/>
        <v>1.3229034855630968E-2</v>
      </c>
      <c r="L157" s="18">
        <f t="shared" si="1"/>
        <v>9.4212651413189772E-3</v>
      </c>
      <c r="M157" s="18">
        <f t="shared" si="2"/>
        <v>0.29487179487179488</v>
      </c>
      <c r="N157" s="18">
        <f t="shared" si="3"/>
        <v>0.51498637602179831</v>
      </c>
      <c r="O157" s="19">
        <f t="shared" si="4"/>
        <v>0.46153846153846156</v>
      </c>
      <c r="P157" s="18">
        <f t="shared" si="5"/>
        <v>0.32558139534883723</v>
      </c>
      <c r="Q157" s="1"/>
      <c r="R157" s="5">
        <f t="shared" ref="R157:W157" si="159">$D$315+K157*($D$316-$D$315)</f>
        <v>10.41</v>
      </c>
      <c r="S157" s="5">
        <f t="shared" si="159"/>
        <v>7.7619246298788687</v>
      </c>
      <c r="T157" s="5">
        <f t="shared" si="159"/>
        <v>206.27564102564102</v>
      </c>
      <c r="U157" s="5">
        <f t="shared" si="159"/>
        <v>359.35212534059934</v>
      </c>
      <c r="V157" s="5">
        <f t="shared" si="159"/>
        <v>322.18230769230769</v>
      </c>
      <c r="W157" s="5">
        <f t="shared" si="159"/>
        <v>227.63232558139535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52"/>
      <c r="C158" s="22">
        <v>45638.992164351854</v>
      </c>
      <c r="D158" s="15">
        <v>357.68</v>
      </c>
      <c r="E158" s="15">
        <v>27</v>
      </c>
      <c r="F158" s="15">
        <v>49</v>
      </c>
      <c r="G158" s="15">
        <v>3.76</v>
      </c>
      <c r="H158" s="15">
        <v>14</v>
      </c>
      <c r="I158" s="16">
        <v>14</v>
      </c>
      <c r="J158" s="2"/>
      <c r="K158" s="21">
        <f t="shared" si="0"/>
        <v>0.51258196249856214</v>
      </c>
      <c r="L158" s="18">
        <f t="shared" si="1"/>
        <v>3.2301480484522208E-2</v>
      </c>
      <c r="M158" s="18">
        <f t="shared" si="2"/>
        <v>0.51282051282051277</v>
      </c>
      <c r="N158" s="18">
        <f t="shared" si="3"/>
        <v>0.46321525885558573</v>
      </c>
      <c r="O158" s="19">
        <f t="shared" si="4"/>
        <v>0.25641025641025639</v>
      </c>
      <c r="P158" s="18">
        <f t="shared" si="5"/>
        <v>0.32558139534883723</v>
      </c>
      <c r="Q158" s="1"/>
      <c r="R158" s="5">
        <f t="shared" ref="R158:W158" si="160">$D$315+K158*($D$316-$D$315)</f>
        <v>357.68</v>
      </c>
      <c r="S158" s="5">
        <f t="shared" si="160"/>
        <v>23.673741588156123</v>
      </c>
      <c r="T158" s="5">
        <f t="shared" si="160"/>
        <v>357.84589743589737</v>
      </c>
      <c r="U158" s="5">
        <f t="shared" si="160"/>
        <v>323.34841961852851</v>
      </c>
      <c r="V158" s="5">
        <f t="shared" si="160"/>
        <v>179.5279487179487</v>
      </c>
      <c r="W158" s="5">
        <f t="shared" si="160"/>
        <v>227.63232558139535</v>
      </c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52"/>
      <c r="C159" s="20">
        <v>45638.992164351854</v>
      </c>
      <c r="D159" s="16">
        <v>357.68</v>
      </c>
      <c r="E159" s="16">
        <v>27</v>
      </c>
      <c r="F159" s="16">
        <v>49</v>
      </c>
      <c r="G159" s="16">
        <v>3.77</v>
      </c>
      <c r="H159" s="16">
        <v>14</v>
      </c>
      <c r="I159" s="15">
        <v>14</v>
      </c>
      <c r="J159" s="2"/>
      <c r="K159" s="21">
        <f t="shared" si="0"/>
        <v>0.51258196249856214</v>
      </c>
      <c r="L159" s="18">
        <f t="shared" si="1"/>
        <v>3.2301480484522208E-2</v>
      </c>
      <c r="M159" s="18">
        <f t="shared" si="2"/>
        <v>0.51282051282051277</v>
      </c>
      <c r="N159" s="18">
        <f t="shared" si="3"/>
        <v>0.46594005449591275</v>
      </c>
      <c r="O159" s="19">
        <f t="shared" si="4"/>
        <v>0.25641025641025639</v>
      </c>
      <c r="P159" s="18">
        <f t="shared" si="5"/>
        <v>0.32558139534883723</v>
      </c>
      <c r="Q159" s="1"/>
      <c r="R159" s="5">
        <f t="shared" ref="R159:W159" si="161">$D$315+K159*($D$316-$D$315)</f>
        <v>357.68</v>
      </c>
      <c r="S159" s="5">
        <f t="shared" si="161"/>
        <v>23.673741588156123</v>
      </c>
      <c r="T159" s="5">
        <f t="shared" si="161"/>
        <v>357.84589743589737</v>
      </c>
      <c r="U159" s="5">
        <f t="shared" si="161"/>
        <v>325.24335149863754</v>
      </c>
      <c r="V159" s="5">
        <f t="shared" si="161"/>
        <v>179.5279487179487</v>
      </c>
      <c r="W159" s="5">
        <f t="shared" si="161"/>
        <v>227.63232558139535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52"/>
      <c r="C160" s="22">
        <v>45638.992210648146</v>
      </c>
      <c r="D160" s="15">
        <v>357.75</v>
      </c>
      <c r="E160" s="15">
        <v>27</v>
      </c>
      <c r="F160" s="15">
        <v>49</v>
      </c>
      <c r="G160" s="15">
        <v>3.76</v>
      </c>
      <c r="H160" s="15">
        <v>14</v>
      </c>
      <c r="I160" s="16">
        <v>13</v>
      </c>
      <c r="J160" s="2"/>
      <c r="K160" s="21">
        <f t="shared" si="0"/>
        <v>0.51268261819855065</v>
      </c>
      <c r="L160" s="18">
        <f t="shared" si="1"/>
        <v>3.2301480484522208E-2</v>
      </c>
      <c r="M160" s="18">
        <f t="shared" si="2"/>
        <v>0.51282051282051277</v>
      </c>
      <c r="N160" s="18">
        <f t="shared" si="3"/>
        <v>0.46321525885558573</v>
      </c>
      <c r="O160" s="19">
        <f t="shared" si="4"/>
        <v>0.25641025641025639</v>
      </c>
      <c r="P160" s="18">
        <f t="shared" si="5"/>
        <v>0.30232558139534882</v>
      </c>
      <c r="Q160" s="1"/>
      <c r="R160" s="5">
        <f t="shared" ref="R160:W160" si="162">$D$315+K160*($D$316-$D$315)</f>
        <v>357.75</v>
      </c>
      <c r="S160" s="5">
        <f t="shared" si="162"/>
        <v>23.673741588156123</v>
      </c>
      <c r="T160" s="5">
        <f t="shared" si="162"/>
        <v>357.84589743589737</v>
      </c>
      <c r="U160" s="5">
        <f t="shared" si="162"/>
        <v>323.34841961852851</v>
      </c>
      <c r="V160" s="5">
        <f t="shared" si="162"/>
        <v>179.5279487179487</v>
      </c>
      <c r="W160" s="5">
        <f t="shared" si="162"/>
        <v>211.45930232558138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52"/>
      <c r="C161" s="20">
        <v>45638.731712962966</v>
      </c>
      <c r="D161" s="16">
        <v>1.21</v>
      </c>
      <c r="E161" s="16">
        <v>5</v>
      </c>
      <c r="F161" s="16">
        <v>17</v>
      </c>
      <c r="G161" s="16">
        <v>3.28</v>
      </c>
      <c r="H161" s="16">
        <v>13</v>
      </c>
      <c r="I161" s="15">
        <v>13</v>
      </c>
      <c r="J161" s="2"/>
      <c r="K161" s="21">
        <f t="shared" si="0"/>
        <v>0</v>
      </c>
      <c r="L161" s="18">
        <f t="shared" si="1"/>
        <v>2.6917900403768506E-3</v>
      </c>
      <c r="M161" s="18">
        <f t="shared" si="2"/>
        <v>0.10256410256410256</v>
      </c>
      <c r="N161" s="18">
        <f t="shared" si="3"/>
        <v>0.33242506811989092</v>
      </c>
      <c r="O161" s="19">
        <f t="shared" si="4"/>
        <v>0.23076923076923078</v>
      </c>
      <c r="P161" s="18">
        <f t="shared" si="5"/>
        <v>0.30232558139534882</v>
      </c>
      <c r="Q161" s="1"/>
      <c r="R161" s="5">
        <f t="shared" ref="R161:W161" si="163">$D$315+K161*($D$316-$D$315)</f>
        <v>1.21</v>
      </c>
      <c r="S161" s="5">
        <f t="shared" si="163"/>
        <v>3.0819784656796765</v>
      </c>
      <c r="T161" s="5">
        <f t="shared" si="163"/>
        <v>72.537179487179472</v>
      </c>
      <c r="U161" s="5">
        <f t="shared" si="163"/>
        <v>232.39168937329694</v>
      </c>
      <c r="V161" s="5">
        <f t="shared" si="163"/>
        <v>161.69615384615386</v>
      </c>
      <c r="W161" s="5">
        <f t="shared" si="163"/>
        <v>211.45930232558138</v>
      </c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52"/>
      <c r="C162" s="22">
        <v>45638.731724537036</v>
      </c>
      <c r="D162" s="15">
        <v>1.23</v>
      </c>
      <c r="E162" s="15">
        <v>5</v>
      </c>
      <c r="F162" s="15">
        <v>17</v>
      </c>
      <c r="G162" s="15">
        <v>3.29</v>
      </c>
      <c r="H162" s="15">
        <v>13</v>
      </c>
      <c r="I162" s="16">
        <v>13</v>
      </c>
      <c r="J162" s="2"/>
      <c r="K162" s="21">
        <f t="shared" si="0"/>
        <v>2.875877142528474E-5</v>
      </c>
      <c r="L162" s="18">
        <f t="shared" si="1"/>
        <v>2.6917900403768506E-3</v>
      </c>
      <c r="M162" s="18">
        <f t="shared" si="2"/>
        <v>0.10256410256410256</v>
      </c>
      <c r="N162" s="18">
        <f t="shared" si="3"/>
        <v>0.33514986376021794</v>
      </c>
      <c r="O162" s="19">
        <f t="shared" si="4"/>
        <v>0.23076923076923078</v>
      </c>
      <c r="P162" s="18">
        <f t="shared" si="5"/>
        <v>0.30232558139534882</v>
      </c>
      <c r="Q162" s="1"/>
      <c r="R162" s="5">
        <f t="shared" ref="R162:W162" si="164">$D$315+K162*($D$316-$D$315)</f>
        <v>1.23</v>
      </c>
      <c r="S162" s="5">
        <f t="shared" si="164"/>
        <v>3.0819784656796765</v>
      </c>
      <c r="T162" s="5">
        <f t="shared" si="164"/>
        <v>72.537179487179472</v>
      </c>
      <c r="U162" s="5">
        <f t="shared" si="164"/>
        <v>234.28662125340594</v>
      </c>
      <c r="V162" s="5">
        <f t="shared" si="164"/>
        <v>161.69615384615386</v>
      </c>
      <c r="W162" s="5">
        <f t="shared" si="164"/>
        <v>211.45930232558138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52"/>
      <c r="C163" s="20">
        <v>45638.731782407405</v>
      </c>
      <c r="D163" s="16">
        <v>1.31</v>
      </c>
      <c r="E163" s="16">
        <v>5</v>
      </c>
      <c r="F163" s="16">
        <v>17</v>
      </c>
      <c r="G163" s="16">
        <v>3.29</v>
      </c>
      <c r="H163" s="16">
        <v>13</v>
      </c>
      <c r="I163" s="15">
        <v>13</v>
      </c>
      <c r="J163" s="2"/>
      <c r="K163" s="21">
        <f t="shared" si="0"/>
        <v>1.4379385712642371E-4</v>
      </c>
      <c r="L163" s="18">
        <f t="shared" si="1"/>
        <v>2.6917900403768506E-3</v>
      </c>
      <c r="M163" s="18">
        <f t="shared" si="2"/>
        <v>0.10256410256410256</v>
      </c>
      <c r="N163" s="18">
        <f t="shared" si="3"/>
        <v>0.33514986376021794</v>
      </c>
      <c r="O163" s="19">
        <f t="shared" si="4"/>
        <v>0.23076923076923078</v>
      </c>
      <c r="P163" s="18">
        <f t="shared" si="5"/>
        <v>0.30232558139534882</v>
      </c>
      <c r="Q163" s="1"/>
      <c r="R163" s="5">
        <f t="shared" ref="R163:W163" si="165">$D$315+K163*($D$316-$D$315)</f>
        <v>1.31</v>
      </c>
      <c r="S163" s="5">
        <f t="shared" si="165"/>
        <v>3.0819784656796765</v>
      </c>
      <c r="T163" s="5">
        <f t="shared" si="165"/>
        <v>72.537179487179472</v>
      </c>
      <c r="U163" s="5">
        <f t="shared" si="165"/>
        <v>234.28662125340594</v>
      </c>
      <c r="V163" s="5">
        <f t="shared" si="165"/>
        <v>161.69615384615386</v>
      </c>
      <c r="W163" s="5">
        <f t="shared" si="165"/>
        <v>211.45930232558138</v>
      </c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52"/>
      <c r="C164" s="22">
        <v>45638.731805555559</v>
      </c>
      <c r="D164" s="15">
        <v>1.35</v>
      </c>
      <c r="E164" s="15">
        <v>5</v>
      </c>
      <c r="F164" s="15">
        <v>17</v>
      </c>
      <c r="G164" s="15">
        <v>3.29</v>
      </c>
      <c r="H164" s="15">
        <v>13</v>
      </c>
      <c r="I164" s="16">
        <v>15</v>
      </c>
      <c r="J164" s="2"/>
      <c r="K164" s="21">
        <f t="shared" si="0"/>
        <v>2.0131139997699317E-4</v>
      </c>
      <c r="L164" s="18">
        <f t="shared" si="1"/>
        <v>2.6917900403768506E-3</v>
      </c>
      <c r="M164" s="18">
        <f t="shared" si="2"/>
        <v>0.10256410256410256</v>
      </c>
      <c r="N164" s="18">
        <f t="shared" si="3"/>
        <v>0.33514986376021794</v>
      </c>
      <c r="O164" s="19">
        <f t="shared" si="4"/>
        <v>0.23076923076923078</v>
      </c>
      <c r="P164" s="18">
        <f t="shared" si="5"/>
        <v>0.34883720930232559</v>
      </c>
      <c r="Q164" s="1"/>
      <c r="R164" s="5">
        <f t="shared" ref="R164:W164" si="166">$D$315+K164*($D$316-$D$315)</f>
        <v>1.35</v>
      </c>
      <c r="S164" s="5">
        <f t="shared" si="166"/>
        <v>3.0819784656796765</v>
      </c>
      <c r="T164" s="5">
        <f t="shared" si="166"/>
        <v>72.537179487179472</v>
      </c>
      <c r="U164" s="5">
        <f t="shared" si="166"/>
        <v>234.28662125340594</v>
      </c>
      <c r="V164" s="5">
        <f t="shared" si="166"/>
        <v>161.69615384615386</v>
      </c>
      <c r="W164" s="5">
        <f t="shared" si="166"/>
        <v>243.80534883720929</v>
      </c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52"/>
      <c r="C165" s="20">
        <v>45638.731805555559</v>
      </c>
      <c r="D165" s="16">
        <v>1.35</v>
      </c>
      <c r="E165" s="16">
        <v>5</v>
      </c>
      <c r="F165" s="16">
        <v>19</v>
      </c>
      <c r="G165" s="16">
        <v>3.27</v>
      </c>
      <c r="H165" s="16">
        <v>15</v>
      </c>
      <c r="I165" s="15">
        <v>15</v>
      </c>
      <c r="J165" s="2"/>
      <c r="K165" s="21">
        <f t="shared" si="0"/>
        <v>2.0131139997699317E-4</v>
      </c>
      <c r="L165" s="18">
        <f t="shared" si="1"/>
        <v>2.6917900403768506E-3</v>
      </c>
      <c r="M165" s="18">
        <f t="shared" si="2"/>
        <v>0.12820512820512819</v>
      </c>
      <c r="N165" s="18">
        <f t="shared" si="3"/>
        <v>0.32970027247956402</v>
      </c>
      <c r="O165" s="19">
        <f t="shared" si="4"/>
        <v>0.28205128205128205</v>
      </c>
      <c r="P165" s="18">
        <f t="shared" si="5"/>
        <v>0.34883720930232559</v>
      </c>
      <c r="Q165" s="1"/>
      <c r="R165" s="5">
        <f t="shared" ref="R165:W165" si="167">$D$315+K165*($D$316-$D$315)</f>
        <v>1.35</v>
      </c>
      <c r="S165" s="5">
        <f t="shared" si="167"/>
        <v>3.0819784656796765</v>
      </c>
      <c r="T165" s="5">
        <f t="shared" si="167"/>
        <v>90.368974358974341</v>
      </c>
      <c r="U165" s="5">
        <f t="shared" si="167"/>
        <v>230.496757493188</v>
      </c>
      <c r="V165" s="5">
        <f t="shared" si="167"/>
        <v>197.35974358974357</v>
      </c>
      <c r="W165" s="5">
        <f t="shared" si="167"/>
        <v>243.80534883720929</v>
      </c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52"/>
      <c r="C166" s="22">
        <v>45638.731851851851</v>
      </c>
      <c r="D166" s="15">
        <v>1.4</v>
      </c>
      <c r="E166" s="15">
        <v>5</v>
      </c>
      <c r="F166" s="15">
        <v>19</v>
      </c>
      <c r="G166" s="15">
        <v>3.27</v>
      </c>
      <c r="H166" s="15">
        <v>15</v>
      </c>
      <c r="I166" s="16">
        <v>15</v>
      </c>
      <c r="J166" s="2"/>
      <c r="K166" s="21">
        <f t="shared" si="0"/>
        <v>2.7320832854020469E-4</v>
      </c>
      <c r="L166" s="18">
        <f t="shared" si="1"/>
        <v>2.6917900403768506E-3</v>
      </c>
      <c r="M166" s="18">
        <f t="shared" si="2"/>
        <v>0.12820512820512819</v>
      </c>
      <c r="N166" s="18">
        <f t="shared" si="3"/>
        <v>0.32970027247956402</v>
      </c>
      <c r="O166" s="19">
        <f t="shared" si="4"/>
        <v>0.28205128205128205</v>
      </c>
      <c r="P166" s="18">
        <f t="shared" si="5"/>
        <v>0.34883720930232559</v>
      </c>
      <c r="Q166" s="1"/>
      <c r="R166" s="5">
        <f t="shared" ref="R166:W166" si="168">$D$315+K166*($D$316-$D$315)</f>
        <v>1.4</v>
      </c>
      <c r="S166" s="5">
        <f t="shared" si="168"/>
        <v>3.0819784656796765</v>
      </c>
      <c r="T166" s="5">
        <f t="shared" si="168"/>
        <v>90.368974358974341</v>
      </c>
      <c r="U166" s="5">
        <f t="shared" si="168"/>
        <v>230.496757493188</v>
      </c>
      <c r="V166" s="5">
        <f t="shared" si="168"/>
        <v>197.35974358974357</v>
      </c>
      <c r="W166" s="5">
        <f t="shared" si="168"/>
        <v>243.80534883720929</v>
      </c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52"/>
      <c r="C167" s="20">
        <v>45638.731921296298</v>
      </c>
      <c r="D167" s="16">
        <v>1.51</v>
      </c>
      <c r="E167" s="16">
        <v>5</v>
      </c>
      <c r="F167" s="16">
        <v>19</v>
      </c>
      <c r="G167" s="16">
        <v>3.27</v>
      </c>
      <c r="H167" s="16">
        <v>15</v>
      </c>
      <c r="I167" s="15">
        <v>16</v>
      </c>
      <c r="J167" s="2"/>
      <c r="K167" s="21">
        <f t="shared" si="0"/>
        <v>4.3138157137927077E-4</v>
      </c>
      <c r="L167" s="18">
        <f t="shared" si="1"/>
        <v>2.6917900403768506E-3</v>
      </c>
      <c r="M167" s="18">
        <f t="shared" si="2"/>
        <v>0.12820512820512819</v>
      </c>
      <c r="N167" s="18">
        <f t="shared" si="3"/>
        <v>0.32970027247956402</v>
      </c>
      <c r="O167" s="19">
        <f t="shared" si="4"/>
        <v>0.28205128205128205</v>
      </c>
      <c r="P167" s="18">
        <f t="shared" si="5"/>
        <v>0.37209302325581395</v>
      </c>
      <c r="Q167" s="1"/>
      <c r="R167" s="5">
        <f t="shared" ref="R167:W167" si="169">$D$315+K167*($D$316-$D$315)</f>
        <v>1.51</v>
      </c>
      <c r="S167" s="5">
        <f t="shared" si="169"/>
        <v>3.0819784656796765</v>
      </c>
      <c r="T167" s="5">
        <f t="shared" si="169"/>
        <v>90.368974358974341</v>
      </c>
      <c r="U167" s="5">
        <f t="shared" si="169"/>
        <v>230.496757493188</v>
      </c>
      <c r="V167" s="5">
        <f t="shared" si="169"/>
        <v>197.35974358974357</v>
      </c>
      <c r="W167" s="5">
        <f t="shared" si="169"/>
        <v>259.97837209302321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52"/>
      <c r="C168" s="22">
        <v>45638.731921296298</v>
      </c>
      <c r="D168" s="15">
        <v>1.51</v>
      </c>
      <c r="E168" s="15">
        <v>5</v>
      </c>
      <c r="F168" s="15">
        <v>20</v>
      </c>
      <c r="G168" s="15">
        <v>3.26</v>
      </c>
      <c r="H168" s="15">
        <v>16</v>
      </c>
      <c r="I168" s="16">
        <v>16</v>
      </c>
      <c r="J168" s="2"/>
      <c r="K168" s="21">
        <f t="shared" si="0"/>
        <v>4.3138157137927077E-4</v>
      </c>
      <c r="L168" s="18">
        <f t="shared" si="1"/>
        <v>2.6917900403768506E-3</v>
      </c>
      <c r="M168" s="18">
        <f t="shared" si="2"/>
        <v>0.14102564102564102</v>
      </c>
      <c r="N168" s="18">
        <f t="shared" si="3"/>
        <v>0.32697547683923694</v>
      </c>
      <c r="O168" s="19">
        <f t="shared" si="4"/>
        <v>0.30769230769230771</v>
      </c>
      <c r="P168" s="18">
        <f t="shared" si="5"/>
        <v>0.37209302325581395</v>
      </c>
      <c r="Q168" s="1"/>
      <c r="R168" s="5">
        <f t="shared" ref="R168:W168" si="170">$D$315+K168*($D$316-$D$315)</f>
        <v>1.51</v>
      </c>
      <c r="S168" s="5">
        <f t="shared" si="170"/>
        <v>3.0819784656796765</v>
      </c>
      <c r="T168" s="5">
        <f t="shared" si="170"/>
        <v>99.284871794871776</v>
      </c>
      <c r="U168" s="5">
        <f t="shared" si="170"/>
        <v>228.60182561307892</v>
      </c>
      <c r="V168" s="5">
        <f t="shared" si="170"/>
        <v>215.19153846153847</v>
      </c>
      <c r="W168" s="5">
        <f t="shared" si="170"/>
        <v>259.97837209302321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52"/>
      <c r="C169" s="20">
        <v>45638.73201388889</v>
      </c>
      <c r="D169" s="16">
        <v>1.65</v>
      </c>
      <c r="E169" s="16">
        <v>5</v>
      </c>
      <c r="F169" s="16">
        <v>20</v>
      </c>
      <c r="G169" s="16">
        <v>3.26</v>
      </c>
      <c r="H169" s="16">
        <v>16</v>
      </c>
      <c r="I169" s="15">
        <v>16</v>
      </c>
      <c r="J169" s="2"/>
      <c r="K169" s="21">
        <f t="shared" si="0"/>
        <v>6.3269297135626367E-4</v>
      </c>
      <c r="L169" s="18">
        <f t="shared" si="1"/>
        <v>2.6917900403768506E-3</v>
      </c>
      <c r="M169" s="18">
        <f t="shared" si="2"/>
        <v>0.14102564102564102</v>
      </c>
      <c r="N169" s="18">
        <f t="shared" si="3"/>
        <v>0.32697547683923694</v>
      </c>
      <c r="O169" s="19">
        <f t="shared" si="4"/>
        <v>0.30769230769230771</v>
      </c>
      <c r="P169" s="18">
        <f t="shared" si="5"/>
        <v>0.37209302325581395</v>
      </c>
      <c r="Q169" s="1"/>
      <c r="R169" s="5">
        <f t="shared" ref="R169:W169" si="171">$D$315+K169*($D$316-$D$315)</f>
        <v>1.65</v>
      </c>
      <c r="S169" s="5">
        <f t="shared" si="171"/>
        <v>3.0819784656796765</v>
      </c>
      <c r="T169" s="5">
        <f t="shared" si="171"/>
        <v>99.284871794871776</v>
      </c>
      <c r="U169" s="5">
        <f t="shared" si="171"/>
        <v>228.60182561307892</v>
      </c>
      <c r="V169" s="5">
        <f t="shared" si="171"/>
        <v>215.19153846153847</v>
      </c>
      <c r="W169" s="5">
        <f t="shared" si="171"/>
        <v>259.97837209302321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52"/>
      <c r="C170" s="22">
        <v>45638.732245370367</v>
      </c>
      <c r="D170" s="15">
        <v>1.98</v>
      </c>
      <c r="E170" s="15">
        <v>5</v>
      </c>
      <c r="F170" s="15">
        <v>20</v>
      </c>
      <c r="G170" s="15">
        <v>3.26</v>
      </c>
      <c r="H170" s="15">
        <v>16</v>
      </c>
      <c r="I170" s="16">
        <v>16</v>
      </c>
      <c r="J170" s="2"/>
      <c r="K170" s="21">
        <f t="shared" si="0"/>
        <v>1.1072126998734615E-3</v>
      </c>
      <c r="L170" s="18">
        <f t="shared" si="1"/>
        <v>2.6917900403768506E-3</v>
      </c>
      <c r="M170" s="18">
        <f t="shared" si="2"/>
        <v>0.14102564102564102</v>
      </c>
      <c r="N170" s="18">
        <f t="shared" si="3"/>
        <v>0.32697547683923694</v>
      </c>
      <c r="O170" s="19">
        <f t="shared" si="4"/>
        <v>0.30769230769230771</v>
      </c>
      <c r="P170" s="18">
        <f t="shared" si="5"/>
        <v>0.37209302325581395</v>
      </c>
      <c r="Q170" s="1"/>
      <c r="R170" s="5">
        <f t="shared" ref="R170:W170" si="172">$D$315+K170*($D$316-$D$315)</f>
        <v>1.98</v>
      </c>
      <c r="S170" s="5">
        <f t="shared" si="172"/>
        <v>3.0819784656796765</v>
      </c>
      <c r="T170" s="5">
        <f t="shared" si="172"/>
        <v>99.284871794871776</v>
      </c>
      <c r="U170" s="5">
        <f t="shared" si="172"/>
        <v>228.60182561307892</v>
      </c>
      <c r="V170" s="5">
        <f t="shared" si="172"/>
        <v>215.19153846153847</v>
      </c>
      <c r="W170" s="5">
        <f t="shared" si="172"/>
        <v>259.97837209302321</v>
      </c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52"/>
      <c r="C171" s="20">
        <v>45638.732592592591</v>
      </c>
      <c r="D171" s="16">
        <v>2.48</v>
      </c>
      <c r="E171" s="16">
        <v>5</v>
      </c>
      <c r="F171" s="16">
        <v>20</v>
      </c>
      <c r="G171" s="16">
        <v>3.26</v>
      </c>
      <c r="H171" s="16">
        <v>16</v>
      </c>
      <c r="I171" s="15">
        <v>16</v>
      </c>
      <c r="J171" s="2"/>
      <c r="K171" s="21">
        <f t="shared" si="0"/>
        <v>1.8261819855055793E-3</v>
      </c>
      <c r="L171" s="18">
        <f t="shared" si="1"/>
        <v>2.6917900403768506E-3</v>
      </c>
      <c r="M171" s="18">
        <f t="shared" si="2"/>
        <v>0.14102564102564102</v>
      </c>
      <c r="N171" s="18">
        <f t="shared" si="3"/>
        <v>0.32697547683923694</v>
      </c>
      <c r="O171" s="19">
        <f t="shared" si="4"/>
        <v>0.30769230769230771</v>
      </c>
      <c r="P171" s="18">
        <f t="shared" si="5"/>
        <v>0.37209302325581395</v>
      </c>
      <c r="Q171" s="1"/>
      <c r="R171" s="5">
        <f t="shared" ref="R171:W171" si="173">$D$315+K171*($D$316-$D$315)</f>
        <v>2.48</v>
      </c>
      <c r="S171" s="5">
        <f t="shared" si="173"/>
        <v>3.0819784656796765</v>
      </c>
      <c r="T171" s="5">
        <f t="shared" si="173"/>
        <v>99.284871794871776</v>
      </c>
      <c r="U171" s="5">
        <f t="shared" si="173"/>
        <v>228.60182561307892</v>
      </c>
      <c r="V171" s="5">
        <f t="shared" si="173"/>
        <v>215.19153846153847</v>
      </c>
      <c r="W171" s="5">
        <f t="shared" si="173"/>
        <v>259.97837209302321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52"/>
      <c r="C172" s="22">
        <v>45638.732708333337</v>
      </c>
      <c r="D172" s="15">
        <v>2.65</v>
      </c>
      <c r="E172" s="15">
        <v>5</v>
      </c>
      <c r="F172" s="15">
        <v>20</v>
      </c>
      <c r="G172" s="15">
        <v>3.26</v>
      </c>
      <c r="H172" s="15">
        <v>16</v>
      </c>
      <c r="I172" s="16">
        <v>17</v>
      </c>
      <c r="J172" s="2"/>
      <c r="K172" s="21">
        <f t="shared" si="0"/>
        <v>2.0706315426204992E-3</v>
      </c>
      <c r="L172" s="18">
        <f t="shared" si="1"/>
        <v>2.6917900403768506E-3</v>
      </c>
      <c r="M172" s="18">
        <f t="shared" si="2"/>
        <v>0.14102564102564102</v>
      </c>
      <c r="N172" s="18">
        <f t="shared" si="3"/>
        <v>0.32697547683923694</v>
      </c>
      <c r="O172" s="19">
        <f t="shared" si="4"/>
        <v>0.30769230769230771</v>
      </c>
      <c r="P172" s="18">
        <f t="shared" si="5"/>
        <v>0.39534883720930231</v>
      </c>
      <c r="Q172" s="1"/>
      <c r="R172" s="5">
        <f t="shared" ref="R172:W172" si="174">$D$315+K172*($D$316-$D$315)</f>
        <v>2.6499999999999995</v>
      </c>
      <c r="S172" s="5">
        <f t="shared" si="174"/>
        <v>3.0819784656796765</v>
      </c>
      <c r="T172" s="5">
        <f t="shared" si="174"/>
        <v>99.284871794871776</v>
      </c>
      <c r="U172" s="5">
        <f t="shared" si="174"/>
        <v>228.60182561307892</v>
      </c>
      <c r="V172" s="5">
        <f t="shared" si="174"/>
        <v>215.19153846153847</v>
      </c>
      <c r="W172" s="5">
        <f t="shared" si="174"/>
        <v>276.15139534883713</v>
      </c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52"/>
      <c r="C173" s="20">
        <v>45638.732708333337</v>
      </c>
      <c r="D173" s="16">
        <v>2.65</v>
      </c>
      <c r="E173" s="16">
        <v>5</v>
      </c>
      <c r="F173" s="16">
        <v>21</v>
      </c>
      <c r="G173" s="16">
        <v>3.28</v>
      </c>
      <c r="H173" s="16">
        <v>17</v>
      </c>
      <c r="I173" s="15">
        <v>17</v>
      </c>
      <c r="J173" s="2"/>
      <c r="K173" s="21">
        <f t="shared" si="0"/>
        <v>2.0706315426204992E-3</v>
      </c>
      <c r="L173" s="18">
        <f t="shared" si="1"/>
        <v>2.6917900403768506E-3</v>
      </c>
      <c r="M173" s="18">
        <f t="shared" si="2"/>
        <v>0.15384615384615385</v>
      </c>
      <c r="N173" s="18">
        <f t="shared" si="3"/>
        <v>0.33242506811989092</v>
      </c>
      <c r="O173" s="19">
        <f t="shared" si="4"/>
        <v>0.33333333333333331</v>
      </c>
      <c r="P173" s="18">
        <f t="shared" si="5"/>
        <v>0.39534883720930231</v>
      </c>
      <c r="Q173" s="1"/>
      <c r="R173" s="5">
        <f t="shared" ref="R173:W173" si="175">$D$315+K173*($D$316-$D$315)</f>
        <v>2.6499999999999995</v>
      </c>
      <c r="S173" s="5">
        <f t="shared" si="175"/>
        <v>3.0819784656796765</v>
      </c>
      <c r="T173" s="5">
        <f t="shared" si="175"/>
        <v>108.20076923076923</v>
      </c>
      <c r="U173" s="5">
        <f t="shared" si="175"/>
        <v>232.39168937329694</v>
      </c>
      <c r="V173" s="5">
        <f t="shared" si="175"/>
        <v>233.02333333333331</v>
      </c>
      <c r="W173" s="5">
        <f t="shared" si="175"/>
        <v>276.15139534883713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52"/>
      <c r="C174" s="22">
        <v>45638.732870370368</v>
      </c>
      <c r="D174" s="15">
        <v>2.88</v>
      </c>
      <c r="E174" s="15">
        <v>5</v>
      </c>
      <c r="F174" s="15">
        <v>22</v>
      </c>
      <c r="G174" s="15">
        <v>4.2</v>
      </c>
      <c r="H174" s="15">
        <v>17</v>
      </c>
      <c r="I174" s="16">
        <v>17</v>
      </c>
      <c r="J174" s="2"/>
      <c r="K174" s="21">
        <f t="shared" si="0"/>
        <v>2.4013574140112734E-3</v>
      </c>
      <c r="L174" s="18">
        <f t="shared" si="1"/>
        <v>2.6917900403768506E-3</v>
      </c>
      <c r="M174" s="18">
        <f t="shared" si="2"/>
        <v>0.16666666666666666</v>
      </c>
      <c r="N174" s="18">
        <f t="shared" si="3"/>
        <v>0.5831062670299727</v>
      </c>
      <c r="O174" s="19">
        <f t="shared" si="4"/>
        <v>0.33333333333333331</v>
      </c>
      <c r="P174" s="18">
        <f t="shared" si="5"/>
        <v>0.39534883720930231</v>
      </c>
      <c r="Q174" s="1"/>
      <c r="R174" s="5">
        <f t="shared" ref="R174:W174" si="176">$D$315+K174*($D$316-$D$315)</f>
        <v>2.88</v>
      </c>
      <c r="S174" s="5">
        <f t="shared" si="176"/>
        <v>3.0819784656796765</v>
      </c>
      <c r="T174" s="5">
        <f t="shared" si="176"/>
        <v>117.11666666666665</v>
      </c>
      <c r="U174" s="5">
        <f t="shared" si="176"/>
        <v>406.72542234332417</v>
      </c>
      <c r="V174" s="5">
        <f t="shared" si="176"/>
        <v>233.02333333333331</v>
      </c>
      <c r="W174" s="5">
        <f t="shared" si="176"/>
        <v>276.15139534883713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52"/>
      <c r="C175" s="20">
        <v>45638.73300925926</v>
      </c>
      <c r="D175" s="16">
        <v>3.06</v>
      </c>
      <c r="E175" s="16">
        <v>5</v>
      </c>
      <c r="F175" s="16">
        <v>22</v>
      </c>
      <c r="G175" s="16">
        <v>4.2</v>
      </c>
      <c r="H175" s="16">
        <v>17</v>
      </c>
      <c r="I175" s="15">
        <v>17</v>
      </c>
      <c r="J175" s="2"/>
      <c r="K175" s="21">
        <f t="shared" si="0"/>
        <v>2.6601863568388364E-3</v>
      </c>
      <c r="L175" s="18">
        <f t="shared" si="1"/>
        <v>2.6917900403768506E-3</v>
      </c>
      <c r="M175" s="18">
        <f t="shared" si="2"/>
        <v>0.16666666666666666</v>
      </c>
      <c r="N175" s="18">
        <f t="shared" si="3"/>
        <v>0.5831062670299727</v>
      </c>
      <c r="O175" s="19">
        <f t="shared" si="4"/>
        <v>0.33333333333333331</v>
      </c>
      <c r="P175" s="18">
        <f t="shared" si="5"/>
        <v>0.39534883720930231</v>
      </c>
      <c r="Q175" s="1"/>
      <c r="R175" s="5">
        <f t="shared" ref="R175:W175" si="177">$D$315+K175*($D$316-$D$315)</f>
        <v>3.0600000000000005</v>
      </c>
      <c r="S175" s="5">
        <f t="shared" si="177"/>
        <v>3.0819784656796765</v>
      </c>
      <c r="T175" s="5">
        <f t="shared" si="177"/>
        <v>117.11666666666665</v>
      </c>
      <c r="U175" s="5">
        <f t="shared" si="177"/>
        <v>406.72542234332417</v>
      </c>
      <c r="V175" s="5">
        <f t="shared" si="177"/>
        <v>233.02333333333331</v>
      </c>
      <c r="W175" s="5">
        <f t="shared" si="177"/>
        <v>276.15139534883713</v>
      </c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52"/>
      <c r="C176" s="22">
        <v>45638.733067129629</v>
      </c>
      <c r="D176" s="15">
        <v>3.15</v>
      </c>
      <c r="E176" s="15">
        <v>5</v>
      </c>
      <c r="F176" s="15">
        <v>22</v>
      </c>
      <c r="G176" s="15">
        <v>4.2</v>
      </c>
      <c r="H176" s="15">
        <v>17</v>
      </c>
      <c r="I176" s="16">
        <v>19</v>
      </c>
      <c r="J176" s="2"/>
      <c r="K176" s="21">
        <f t="shared" si="0"/>
        <v>2.7896008282526173E-3</v>
      </c>
      <c r="L176" s="18">
        <f t="shared" si="1"/>
        <v>2.6917900403768506E-3</v>
      </c>
      <c r="M176" s="18">
        <f t="shared" si="2"/>
        <v>0.16666666666666666</v>
      </c>
      <c r="N176" s="18">
        <f t="shared" si="3"/>
        <v>0.5831062670299727</v>
      </c>
      <c r="O176" s="19">
        <f t="shared" si="4"/>
        <v>0.33333333333333331</v>
      </c>
      <c r="P176" s="18">
        <f t="shared" si="5"/>
        <v>0.44186046511627908</v>
      </c>
      <c r="Q176" s="1"/>
      <c r="R176" s="5">
        <f t="shared" ref="R176:W176" si="178">$D$315+K176*($D$316-$D$315)</f>
        <v>3.15</v>
      </c>
      <c r="S176" s="5">
        <f t="shared" si="178"/>
        <v>3.0819784656796765</v>
      </c>
      <c r="T176" s="5">
        <f t="shared" si="178"/>
        <v>117.11666666666665</v>
      </c>
      <c r="U176" s="5">
        <f t="shared" si="178"/>
        <v>406.72542234332417</v>
      </c>
      <c r="V176" s="5">
        <f t="shared" si="178"/>
        <v>233.02333333333331</v>
      </c>
      <c r="W176" s="5">
        <f t="shared" si="178"/>
        <v>308.49744186046507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52"/>
      <c r="C177" s="20">
        <v>45638.734236111108</v>
      </c>
      <c r="D177" s="16">
        <v>4.8600000000000003</v>
      </c>
      <c r="E177" s="16">
        <v>10</v>
      </c>
      <c r="F177" s="16">
        <v>43</v>
      </c>
      <c r="G177" s="16">
        <v>3.27</v>
      </c>
      <c r="H177" s="16">
        <v>19</v>
      </c>
      <c r="I177" s="15">
        <v>19</v>
      </c>
      <c r="J177" s="2"/>
      <c r="K177" s="21">
        <f t="shared" si="0"/>
        <v>5.2484757851144611E-3</v>
      </c>
      <c r="L177" s="18">
        <f t="shared" si="1"/>
        <v>9.4212651413189772E-3</v>
      </c>
      <c r="M177" s="18">
        <f t="shared" si="2"/>
        <v>0.4358974358974359</v>
      </c>
      <c r="N177" s="18">
        <f t="shared" si="3"/>
        <v>0.32970027247956402</v>
      </c>
      <c r="O177" s="19">
        <f t="shared" si="4"/>
        <v>0.38461538461538464</v>
      </c>
      <c r="P177" s="18">
        <f t="shared" si="5"/>
        <v>0.44186046511627908</v>
      </c>
      <c r="Q177" s="1"/>
      <c r="R177" s="5">
        <f t="shared" ref="R177:W177" si="179">$D$315+K177*($D$316-$D$315)</f>
        <v>4.8600000000000003</v>
      </c>
      <c r="S177" s="5">
        <f t="shared" si="179"/>
        <v>7.7619246298788687</v>
      </c>
      <c r="T177" s="5">
        <f t="shared" si="179"/>
        <v>304.35051282051279</v>
      </c>
      <c r="U177" s="5">
        <f t="shared" si="179"/>
        <v>230.496757493188</v>
      </c>
      <c r="V177" s="5">
        <f t="shared" si="179"/>
        <v>268.68692307692305</v>
      </c>
      <c r="W177" s="5">
        <f t="shared" si="179"/>
        <v>308.49744186046507</v>
      </c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52"/>
      <c r="C178" s="22">
        <v>45638.734236111108</v>
      </c>
      <c r="D178" s="15">
        <v>4.8600000000000003</v>
      </c>
      <c r="E178" s="15">
        <v>10</v>
      </c>
      <c r="F178" s="15">
        <v>43</v>
      </c>
      <c r="G178" s="15">
        <v>3.27</v>
      </c>
      <c r="H178" s="15">
        <v>19</v>
      </c>
      <c r="I178" s="16">
        <v>19</v>
      </c>
      <c r="J178" s="2"/>
      <c r="K178" s="21">
        <f t="shared" si="0"/>
        <v>5.2484757851144611E-3</v>
      </c>
      <c r="L178" s="18">
        <f t="shared" si="1"/>
        <v>9.4212651413189772E-3</v>
      </c>
      <c r="M178" s="18">
        <f t="shared" si="2"/>
        <v>0.4358974358974359</v>
      </c>
      <c r="N178" s="18">
        <f t="shared" si="3"/>
        <v>0.32970027247956402</v>
      </c>
      <c r="O178" s="19">
        <f t="shared" si="4"/>
        <v>0.38461538461538464</v>
      </c>
      <c r="P178" s="18">
        <f t="shared" si="5"/>
        <v>0.44186046511627908</v>
      </c>
      <c r="Q178" s="1"/>
      <c r="R178" s="5">
        <f t="shared" ref="R178:W178" si="180">$D$315+K178*($D$316-$D$315)</f>
        <v>4.8600000000000003</v>
      </c>
      <c r="S178" s="5">
        <f t="shared" si="180"/>
        <v>7.7619246298788687</v>
      </c>
      <c r="T178" s="5">
        <f t="shared" si="180"/>
        <v>304.35051282051279</v>
      </c>
      <c r="U178" s="5">
        <f t="shared" si="180"/>
        <v>230.496757493188</v>
      </c>
      <c r="V178" s="5">
        <f t="shared" si="180"/>
        <v>268.68692307692305</v>
      </c>
      <c r="W178" s="5">
        <f t="shared" si="180"/>
        <v>308.49744186046507</v>
      </c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52"/>
      <c r="C179" s="20">
        <v>45638.734375</v>
      </c>
      <c r="D179" s="16">
        <v>5</v>
      </c>
      <c r="E179" s="16">
        <v>10</v>
      </c>
      <c r="F179" s="16">
        <v>43</v>
      </c>
      <c r="G179" s="16">
        <v>3.27</v>
      </c>
      <c r="H179" s="16">
        <v>19</v>
      </c>
      <c r="I179" s="15">
        <v>19</v>
      </c>
      <c r="J179" s="2"/>
      <c r="K179" s="21">
        <f t="shared" si="0"/>
        <v>5.4497871850914537E-3</v>
      </c>
      <c r="L179" s="18">
        <f t="shared" si="1"/>
        <v>9.4212651413189772E-3</v>
      </c>
      <c r="M179" s="18">
        <f t="shared" si="2"/>
        <v>0.4358974358974359</v>
      </c>
      <c r="N179" s="18">
        <f t="shared" si="3"/>
        <v>0.32970027247956402</v>
      </c>
      <c r="O179" s="19">
        <f t="shared" si="4"/>
        <v>0.38461538461538464</v>
      </c>
      <c r="P179" s="18">
        <f t="shared" si="5"/>
        <v>0.44186046511627908</v>
      </c>
      <c r="Q179" s="1"/>
      <c r="R179" s="5">
        <f t="shared" ref="R179:W179" si="181">$D$315+K179*($D$316-$D$315)</f>
        <v>5</v>
      </c>
      <c r="S179" s="5">
        <f t="shared" si="181"/>
        <v>7.7619246298788687</v>
      </c>
      <c r="T179" s="5">
        <f t="shared" si="181"/>
        <v>304.35051282051279</v>
      </c>
      <c r="U179" s="5">
        <f t="shared" si="181"/>
        <v>230.496757493188</v>
      </c>
      <c r="V179" s="5">
        <f t="shared" si="181"/>
        <v>268.68692307692305</v>
      </c>
      <c r="W179" s="5">
        <f t="shared" si="181"/>
        <v>308.49744186046507</v>
      </c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52"/>
      <c r="C180" s="22">
        <v>45638.734375</v>
      </c>
      <c r="D180" s="15">
        <v>5.05</v>
      </c>
      <c r="E180" s="15">
        <v>10</v>
      </c>
      <c r="F180" s="15">
        <v>43</v>
      </c>
      <c r="G180" s="15">
        <v>3.27</v>
      </c>
      <c r="H180" s="15">
        <v>19</v>
      </c>
      <c r="I180" s="16">
        <v>18</v>
      </c>
      <c r="J180" s="2"/>
      <c r="K180" s="21">
        <f t="shared" si="0"/>
        <v>5.5216841136546653E-3</v>
      </c>
      <c r="L180" s="18">
        <f t="shared" si="1"/>
        <v>9.4212651413189772E-3</v>
      </c>
      <c r="M180" s="18">
        <f t="shared" si="2"/>
        <v>0.4358974358974359</v>
      </c>
      <c r="N180" s="18">
        <f t="shared" si="3"/>
        <v>0.32970027247956402</v>
      </c>
      <c r="O180" s="19">
        <f t="shared" si="4"/>
        <v>0.38461538461538464</v>
      </c>
      <c r="P180" s="18">
        <f t="shared" si="5"/>
        <v>0.41860465116279072</v>
      </c>
      <c r="Q180" s="1"/>
      <c r="R180" s="5">
        <f t="shared" ref="R180:W180" si="182">$D$315+K180*($D$316-$D$315)</f>
        <v>5.0500000000000007</v>
      </c>
      <c r="S180" s="5">
        <f t="shared" si="182"/>
        <v>7.7619246298788687</v>
      </c>
      <c r="T180" s="5">
        <f t="shared" si="182"/>
        <v>304.35051282051279</v>
      </c>
      <c r="U180" s="5">
        <f t="shared" si="182"/>
        <v>230.496757493188</v>
      </c>
      <c r="V180" s="5">
        <f t="shared" si="182"/>
        <v>268.68692307692305</v>
      </c>
      <c r="W180" s="5">
        <f t="shared" si="182"/>
        <v>292.32441860465116</v>
      </c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52"/>
      <c r="C181" s="20">
        <v>45638.989548611113</v>
      </c>
      <c r="D181" s="16">
        <v>372.5</v>
      </c>
      <c r="E181" s="16">
        <v>10</v>
      </c>
      <c r="F181" s="16">
        <v>45</v>
      </c>
      <c r="G181" s="16">
        <v>3.28</v>
      </c>
      <c r="H181" s="16">
        <v>18</v>
      </c>
      <c r="I181" s="15">
        <v>18</v>
      </c>
      <c r="J181" s="2"/>
      <c r="K181" s="21">
        <f t="shared" si="0"/>
        <v>0.53389221212469806</v>
      </c>
      <c r="L181" s="18">
        <f t="shared" si="1"/>
        <v>9.4212651413189772E-3</v>
      </c>
      <c r="M181" s="18">
        <f t="shared" si="2"/>
        <v>0.46153846153846156</v>
      </c>
      <c r="N181" s="18">
        <f t="shared" si="3"/>
        <v>0.33242506811989092</v>
      </c>
      <c r="O181" s="19">
        <f t="shared" si="4"/>
        <v>0.35897435897435898</v>
      </c>
      <c r="P181" s="18">
        <f t="shared" si="5"/>
        <v>0.41860465116279072</v>
      </c>
      <c r="Q181" s="1"/>
      <c r="R181" s="5">
        <f t="shared" ref="R181:W181" si="183">$D$315+K181*($D$316-$D$315)</f>
        <v>372.49999999999994</v>
      </c>
      <c r="S181" s="5">
        <f t="shared" si="183"/>
        <v>7.7619246298788687</v>
      </c>
      <c r="T181" s="5">
        <f t="shared" si="183"/>
        <v>322.18230769230769</v>
      </c>
      <c r="U181" s="5">
        <f t="shared" si="183"/>
        <v>232.39168937329694</v>
      </c>
      <c r="V181" s="5">
        <f t="shared" si="183"/>
        <v>250.85512820512818</v>
      </c>
      <c r="W181" s="5">
        <f t="shared" si="183"/>
        <v>292.32441860465116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52"/>
      <c r="C182" s="22">
        <v>45638.989548611113</v>
      </c>
      <c r="D182" s="15">
        <v>372.51</v>
      </c>
      <c r="E182" s="15">
        <v>10</v>
      </c>
      <c r="F182" s="15">
        <v>45</v>
      </c>
      <c r="G182" s="15">
        <v>3.28</v>
      </c>
      <c r="H182" s="15">
        <v>18</v>
      </c>
      <c r="I182" s="16">
        <v>18</v>
      </c>
      <c r="J182" s="2"/>
      <c r="K182" s="21">
        <f t="shared" si="0"/>
        <v>0.53390659151041076</v>
      </c>
      <c r="L182" s="18">
        <f t="shared" si="1"/>
        <v>9.4212651413189772E-3</v>
      </c>
      <c r="M182" s="18">
        <f t="shared" si="2"/>
        <v>0.46153846153846156</v>
      </c>
      <c r="N182" s="18">
        <f t="shared" si="3"/>
        <v>0.33242506811989092</v>
      </c>
      <c r="O182" s="19">
        <f t="shared" si="4"/>
        <v>0.35897435897435898</v>
      </c>
      <c r="P182" s="18">
        <f t="shared" si="5"/>
        <v>0.41860465116279072</v>
      </c>
      <c r="Q182" s="1"/>
      <c r="R182" s="5">
        <f t="shared" ref="R182:W182" si="184">$D$315+K182*($D$316-$D$315)</f>
        <v>372.51</v>
      </c>
      <c r="S182" s="5">
        <f t="shared" si="184"/>
        <v>7.7619246298788687</v>
      </c>
      <c r="T182" s="5">
        <f t="shared" si="184"/>
        <v>322.18230769230769</v>
      </c>
      <c r="U182" s="5">
        <f t="shared" si="184"/>
        <v>232.39168937329694</v>
      </c>
      <c r="V182" s="5">
        <f t="shared" si="184"/>
        <v>250.85512820512818</v>
      </c>
      <c r="W182" s="5">
        <f t="shared" si="184"/>
        <v>292.32441860465116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52"/>
      <c r="C183" s="20">
        <v>45638.989594907405</v>
      </c>
      <c r="D183" s="16">
        <v>372.56</v>
      </c>
      <c r="E183" s="16">
        <v>10</v>
      </c>
      <c r="F183" s="16">
        <v>45</v>
      </c>
      <c r="G183" s="16">
        <v>3.28</v>
      </c>
      <c r="H183" s="16">
        <v>18</v>
      </c>
      <c r="I183" s="16">
        <v>17</v>
      </c>
      <c r="J183" s="2"/>
      <c r="K183" s="21">
        <f t="shared" si="0"/>
        <v>0.533978488438974</v>
      </c>
      <c r="L183" s="18">
        <f t="shared" si="1"/>
        <v>9.4212651413189772E-3</v>
      </c>
      <c r="M183" s="18">
        <f t="shared" si="2"/>
        <v>0.46153846153846156</v>
      </c>
      <c r="N183" s="18">
        <f t="shared" si="3"/>
        <v>0.33242506811989092</v>
      </c>
      <c r="O183" s="19">
        <f t="shared" si="4"/>
        <v>0.35897435897435898</v>
      </c>
      <c r="P183" s="18">
        <f t="shared" si="5"/>
        <v>0.39534883720930231</v>
      </c>
      <c r="Q183" s="1"/>
      <c r="R183" s="5">
        <f t="shared" ref="R183:W183" si="185">$D$315+K183*($D$316-$D$315)</f>
        <v>372.56</v>
      </c>
      <c r="S183" s="5">
        <f t="shared" si="185"/>
        <v>7.7619246298788687</v>
      </c>
      <c r="T183" s="5">
        <f t="shared" si="185"/>
        <v>322.18230769230769</v>
      </c>
      <c r="U183" s="5">
        <f t="shared" si="185"/>
        <v>232.39168937329694</v>
      </c>
      <c r="V183" s="5">
        <f t="shared" si="185"/>
        <v>250.85512820512818</v>
      </c>
      <c r="W183" s="5">
        <f t="shared" si="185"/>
        <v>276.15139534883713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52"/>
      <c r="C184" s="20">
        <v>45638.738344907404</v>
      </c>
      <c r="D184" s="16">
        <v>13.33</v>
      </c>
      <c r="E184" s="16">
        <v>10</v>
      </c>
      <c r="F184" s="16">
        <v>22</v>
      </c>
      <c r="G184" s="16">
        <v>5.35</v>
      </c>
      <c r="H184" s="16">
        <v>17</v>
      </c>
      <c r="I184" s="15">
        <v>17</v>
      </c>
      <c r="J184" s="2"/>
      <c r="K184" s="21">
        <f t="shared" si="0"/>
        <v>1.7427815483722537E-2</v>
      </c>
      <c r="L184" s="18">
        <f t="shared" si="1"/>
        <v>9.4212651413189772E-3</v>
      </c>
      <c r="M184" s="18">
        <f t="shared" si="2"/>
        <v>0.16666666666666666</v>
      </c>
      <c r="N184" s="18">
        <f t="shared" si="3"/>
        <v>0.89645776566757474</v>
      </c>
      <c r="O184" s="19">
        <f t="shared" si="4"/>
        <v>0.33333333333333331</v>
      </c>
      <c r="P184" s="18">
        <f t="shared" si="5"/>
        <v>0.39534883720930231</v>
      </c>
      <c r="Q184" s="1"/>
      <c r="R184" s="5">
        <f t="shared" ref="R184:W184" si="186">$D$315+K184*($D$316-$D$315)</f>
        <v>13.329999999999998</v>
      </c>
      <c r="S184" s="5">
        <f t="shared" si="186"/>
        <v>7.7619246298788687</v>
      </c>
      <c r="T184" s="5">
        <f t="shared" si="186"/>
        <v>117.11666666666665</v>
      </c>
      <c r="U184" s="5">
        <f t="shared" si="186"/>
        <v>624.6425885558582</v>
      </c>
      <c r="V184" s="5">
        <f t="shared" si="186"/>
        <v>233.02333333333331</v>
      </c>
      <c r="W184" s="5">
        <f t="shared" si="186"/>
        <v>276.15139534883713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52"/>
      <c r="C185" s="22">
        <v>45638.738553240742</v>
      </c>
      <c r="D185" s="15">
        <v>13.61</v>
      </c>
      <c r="E185" s="15">
        <v>10</v>
      </c>
      <c r="F185" s="15">
        <v>22</v>
      </c>
      <c r="G185" s="15">
        <v>5.34</v>
      </c>
      <c r="H185" s="15">
        <v>17</v>
      </c>
      <c r="I185" s="16">
        <v>18</v>
      </c>
      <c r="J185" s="2"/>
      <c r="K185" s="21">
        <f t="shared" si="0"/>
        <v>1.783043828367652E-2</v>
      </c>
      <c r="L185" s="18">
        <f t="shared" si="1"/>
        <v>9.4212651413189772E-3</v>
      </c>
      <c r="M185" s="18">
        <f t="shared" si="2"/>
        <v>0.16666666666666666</v>
      </c>
      <c r="N185" s="18">
        <f t="shared" si="3"/>
        <v>0.89373297002724783</v>
      </c>
      <c r="O185" s="19">
        <f t="shared" si="4"/>
        <v>0.33333333333333331</v>
      </c>
      <c r="P185" s="18">
        <f t="shared" si="5"/>
        <v>0.41860465116279072</v>
      </c>
      <c r="Q185" s="1"/>
      <c r="R185" s="5">
        <f t="shared" ref="R185:W185" si="187">$D$315+K185*($D$316-$D$315)</f>
        <v>13.61</v>
      </c>
      <c r="S185" s="5">
        <f t="shared" si="187"/>
        <v>7.7619246298788687</v>
      </c>
      <c r="T185" s="5">
        <f t="shared" si="187"/>
        <v>117.11666666666665</v>
      </c>
      <c r="U185" s="5">
        <f t="shared" si="187"/>
        <v>622.74765667574923</v>
      </c>
      <c r="V185" s="5">
        <f t="shared" si="187"/>
        <v>233.02333333333331</v>
      </c>
      <c r="W185" s="5">
        <f t="shared" si="187"/>
        <v>292.32441860465116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52"/>
      <c r="C186" s="20">
        <v>45638.738553240742</v>
      </c>
      <c r="D186" s="16">
        <v>13.63</v>
      </c>
      <c r="E186" s="16">
        <v>10</v>
      </c>
      <c r="F186" s="16">
        <v>23</v>
      </c>
      <c r="G186" s="16">
        <v>5.34</v>
      </c>
      <c r="H186" s="16">
        <v>18</v>
      </c>
      <c r="I186" s="15">
        <v>19</v>
      </c>
      <c r="J186" s="2"/>
      <c r="K186" s="21">
        <f t="shared" si="0"/>
        <v>1.7859197055101809E-2</v>
      </c>
      <c r="L186" s="18">
        <f t="shared" si="1"/>
        <v>9.4212651413189772E-3</v>
      </c>
      <c r="M186" s="18">
        <f t="shared" si="2"/>
        <v>0.17948717948717949</v>
      </c>
      <c r="N186" s="18">
        <f t="shared" si="3"/>
        <v>0.89373297002724783</v>
      </c>
      <c r="O186" s="19">
        <f t="shared" si="4"/>
        <v>0.35897435897435898</v>
      </c>
      <c r="P186" s="18">
        <f t="shared" si="5"/>
        <v>0.44186046511627908</v>
      </c>
      <c r="Q186" s="1"/>
      <c r="R186" s="5">
        <f t="shared" ref="R186:W186" si="188">$D$315+K186*($D$316-$D$315)</f>
        <v>13.630000000000003</v>
      </c>
      <c r="S186" s="5">
        <f t="shared" si="188"/>
        <v>7.7619246298788687</v>
      </c>
      <c r="T186" s="5">
        <f t="shared" si="188"/>
        <v>126.03256410256408</v>
      </c>
      <c r="U186" s="5">
        <f t="shared" si="188"/>
        <v>622.74765667574923</v>
      </c>
      <c r="V186" s="5">
        <f t="shared" si="188"/>
        <v>250.85512820512818</v>
      </c>
      <c r="W186" s="5">
        <f t="shared" si="188"/>
        <v>308.49744186046507</v>
      </c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52"/>
      <c r="C187" s="22">
        <v>45638.738865740743</v>
      </c>
      <c r="D187" s="15">
        <v>14.08</v>
      </c>
      <c r="E187" s="15">
        <v>10</v>
      </c>
      <c r="F187" s="15">
        <v>24</v>
      </c>
      <c r="G187" s="15">
        <v>5.34</v>
      </c>
      <c r="H187" s="15">
        <v>19</v>
      </c>
      <c r="I187" s="16">
        <v>19</v>
      </c>
      <c r="J187" s="2"/>
      <c r="K187" s="21">
        <f t="shared" si="0"/>
        <v>1.8506269412170716E-2</v>
      </c>
      <c r="L187" s="18">
        <f t="shared" si="1"/>
        <v>9.4212651413189772E-3</v>
      </c>
      <c r="M187" s="18">
        <f t="shared" si="2"/>
        <v>0.19230769230769232</v>
      </c>
      <c r="N187" s="18">
        <f t="shared" si="3"/>
        <v>0.89373297002724783</v>
      </c>
      <c r="O187" s="19">
        <f t="shared" si="4"/>
        <v>0.38461538461538464</v>
      </c>
      <c r="P187" s="18">
        <f t="shared" si="5"/>
        <v>0.44186046511627908</v>
      </c>
      <c r="Q187" s="1"/>
      <c r="R187" s="5">
        <f t="shared" ref="R187:W187" si="189">$D$315+K187*($D$316-$D$315)</f>
        <v>14.080000000000002</v>
      </c>
      <c r="S187" s="5">
        <f t="shared" si="189"/>
        <v>7.7619246298788687</v>
      </c>
      <c r="T187" s="5">
        <f t="shared" si="189"/>
        <v>134.94846153846154</v>
      </c>
      <c r="U187" s="5">
        <f t="shared" si="189"/>
        <v>622.74765667574923</v>
      </c>
      <c r="V187" s="5">
        <f t="shared" si="189"/>
        <v>268.68692307692305</v>
      </c>
      <c r="W187" s="5">
        <f t="shared" si="189"/>
        <v>308.49744186046507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52"/>
      <c r="C188" s="20">
        <v>45638.738958333335</v>
      </c>
      <c r="D188" s="16">
        <v>14.23</v>
      </c>
      <c r="E188" s="16">
        <v>10</v>
      </c>
      <c r="F188" s="16">
        <v>24</v>
      </c>
      <c r="G188" s="16">
        <v>5.33</v>
      </c>
      <c r="H188" s="16">
        <v>19</v>
      </c>
      <c r="I188" s="15">
        <v>19</v>
      </c>
      <c r="J188" s="2"/>
      <c r="K188" s="21">
        <f t="shared" si="0"/>
        <v>1.8721960197860349E-2</v>
      </c>
      <c r="L188" s="18">
        <f t="shared" si="1"/>
        <v>9.4212651413189772E-3</v>
      </c>
      <c r="M188" s="18">
        <f t="shared" si="2"/>
        <v>0.19230769230769232</v>
      </c>
      <c r="N188" s="18">
        <f t="shared" si="3"/>
        <v>0.89100817438692093</v>
      </c>
      <c r="O188" s="19">
        <f t="shared" si="4"/>
        <v>0.38461538461538464</v>
      </c>
      <c r="P188" s="18">
        <f t="shared" si="5"/>
        <v>0.44186046511627908</v>
      </c>
      <c r="Q188" s="1"/>
      <c r="R188" s="5">
        <f t="shared" ref="R188:W188" si="190">$D$315+K188*($D$316-$D$315)</f>
        <v>14.23</v>
      </c>
      <c r="S188" s="5">
        <f t="shared" si="190"/>
        <v>7.7619246298788687</v>
      </c>
      <c r="T188" s="5">
        <f t="shared" si="190"/>
        <v>134.94846153846154</v>
      </c>
      <c r="U188" s="5">
        <f t="shared" si="190"/>
        <v>620.85272479564026</v>
      </c>
      <c r="V188" s="5">
        <f t="shared" si="190"/>
        <v>268.68692307692305</v>
      </c>
      <c r="W188" s="5">
        <f t="shared" si="190"/>
        <v>308.49744186046507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52"/>
      <c r="C189" s="22">
        <v>45638.743067129632</v>
      </c>
      <c r="D189" s="15">
        <v>20.149999999999999</v>
      </c>
      <c r="E189" s="15">
        <v>10</v>
      </c>
      <c r="F189" s="15">
        <v>24</v>
      </c>
      <c r="G189" s="15">
        <v>5.33</v>
      </c>
      <c r="H189" s="15">
        <v>19</v>
      </c>
      <c r="I189" s="16">
        <v>19</v>
      </c>
      <c r="J189" s="2"/>
      <c r="K189" s="21">
        <f t="shared" si="0"/>
        <v>2.7234556539744621E-2</v>
      </c>
      <c r="L189" s="18">
        <f t="shared" si="1"/>
        <v>9.4212651413189772E-3</v>
      </c>
      <c r="M189" s="18">
        <f t="shared" si="2"/>
        <v>0.19230769230769232</v>
      </c>
      <c r="N189" s="18">
        <f t="shared" si="3"/>
        <v>0.89100817438692093</v>
      </c>
      <c r="O189" s="19">
        <f t="shared" si="4"/>
        <v>0.38461538461538464</v>
      </c>
      <c r="P189" s="18">
        <f t="shared" si="5"/>
        <v>0.44186046511627908</v>
      </c>
      <c r="Q189" s="1"/>
      <c r="R189" s="5">
        <f t="shared" ref="R189:W189" si="191">$D$315+K189*($D$316-$D$315)</f>
        <v>20.149999999999999</v>
      </c>
      <c r="S189" s="5">
        <f t="shared" si="191"/>
        <v>7.7619246298788687</v>
      </c>
      <c r="T189" s="5">
        <f t="shared" si="191"/>
        <v>134.94846153846154</v>
      </c>
      <c r="U189" s="5">
        <f t="shared" si="191"/>
        <v>620.85272479564026</v>
      </c>
      <c r="V189" s="5">
        <f t="shared" si="191"/>
        <v>268.68692307692305</v>
      </c>
      <c r="W189" s="5">
        <f t="shared" si="191"/>
        <v>308.49744186046507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52"/>
      <c r="C190" s="20">
        <v>45638.743125000001</v>
      </c>
      <c r="D190" s="16">
        <v>20.21</v>
      </c>
      <c r="E190" s="16">
        <v>10</v>
      </c>
      <c r="F190" s="16">
        <v>24</v>
      </c>
      <c r="G190" s="16">
        <v>5.33</v>
      </c>
      <c r="H190" s="16">
        <v>19</v>
      </c>
      <c r="I190" s="15">
        <v>19</v>
      </c>
      <c r="J190" s="2"/>
      <c r="K190" s="21">
        <f t="shared" si="0"/>
        <v>2.7320832854020479E-2</v>
      </c>
      <c r="L190" s="18">
        <f t="shared" si="1"/>
        <v>9.4212651413189772E-3</v>
      </c>
      <c r="M190" s="18">
        <f t="shared" si="2"/>
        <v>0.19230769230769232</v>
      </c>
      <c r="N190" s="18">
        <f t="shared" si="3"/>
        <v>0.89100817438692093</v>
      </c>
      <c r="O190" s="19">
        <f t="shared" si="4"/>
        <v>0.38461538461538464</v>
      </c>
      <c r="P190" s="18">
        <f t="shared" si="5"/>
        <v>0.44186046511627908</v>
      </c>
      <c r="Q190" s="1"/>
      <c r="R190" s="5">
        <f t="shared" ref="R190:W190" si="192">$D$315+K190*($D$316-$D$315)</f>
        <v>20.21</v>
      </c>
      <c r="S190" s="5">
        <f t="shared" si="192"/>
        <v>7.7619246298788687</v>
      </c>
      <c r="T190" s="5">
        <f t="shared" si="192"/>
        <v>134.94846153846154</v>
      </c>
      <c r="U190" s="5">
        <f t="shared" si="192"/>
        <v>620.85272479564026</v>
      </c>
      <c r="V190" s="5">
        <f t="shared" si="192"/>
        <v>268.68692307692305</v>
      </c>
      <c r="W190" s="5">
        <f t="shared" si="192"/>
        <v>308.49744186046507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52"/>
      <c r="C191" s="22">
        <v>45638.743194444447</v>
      </c>
      <c r="D191" s="15">
        <v>20.309999999999999</v>
      </c>
      <c r="E191" s="15">
        <v>10</v>
      </c>
      <c r="F191" s="15">
        <v>24</v>
      </c>
      <c r="G191" s="15">
        <v>5.33</v>
      </c>
      <c r="H191" s="15">
        <v>19</v>
      </c>
      <c r="I191" s="16">
        <v>19</v>
      </c>
      <c r="J191" s="2"/>
      <c r="K191" s="21">
        <f t="shared" si="0"/>
        <v>2.7464626711146901E-2</v>
      </c>
      <c r="L191" s="18">
        <f t="shared" si="1"/>
        <v>9.4212651413189772E-3</v>
      </c>
      <c r="M191" s="18">
        <f t="shared" si="2"/>
        <v>0.19230769230769232</v>
      </c>
      <c r="N191" s="18">
        <f t="shared" si="3"/>
        <v>0.89100817438692093</v>
      </c>
      <c r="O191" s="19">
        <f t="shared" si="4"/>
        <v>0.38461538461538464</v>
      </c>
      <c r="P191" s="18">
        <f t="shared" si="5"/>
        <v>0.44186046511627908</v>
      </c>
      <c r="Q191" s="1"/>
      <c r="R191" s="5">
        <f t="shared" ref="R191:W191" si="193">$D$315+K191*($D$316-$D$315)</f>
        <v>20.309999999999999</v>
      </c>
      <c r="S191" s="5">
        <f t="shared" si="193"/>
        <v>7.7619246298788687</v>
      </c>
      <c r="T191" s="5">
        <f t="shared" si="193"/>
        <v>134.94846153846154</v>
      </c>
      <c r="U191" s="5">
        <f t="shared" si="193"/>
        <v>620.85272479564026</v>
      </c>
      <c r="V191" s="5">
        <f t="shared" si="193"/>
        <v>268.68692307692305</v>
      </c>
      <c r="W191" s="5">
        <f t="shared" si="193"/>
        <v>308.49744186046507</v>
      </c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52"/>
      <c r="C192" s="20">
        <v>45638.743298611109</v>
      </c>
      <c r="D192" s="16">
        <v>20.46</v>
      </c>
      <c r="E192" s="16">
        <v>10</v>
      </c>
      <c r="F192" s="16">
        <v>24</v>
      </c>
      <c r="G192" s="16">
        <v>5.33</v>
      </c>
      <c r="H192" s="16">
        <v>19</v>
      </c>
      <c r="I192" s="15">
        <v>19</v>
      </c>
      <c r="J192" s="2"/>
      <c r="K192" s="21">
        <f t="shared" si="0"/>
        <v>2.7680317496836537E-2</v>
      </c>
      <c r="L192" s="18">
        <f t="shared" si="1"/>
        <v>9.4212651413189772E-3</v>
      </c>
      <c r="M192" s="18">
        <f t="shared" si="2"/>
        <v>0.19230769230769232</v>
      </c>
      <c r="N192" s="18">
        <f t="shared" si="3"/>
        <v>0.89100817438692093</v>
      </c>
      <c r="O192" s="19">
        <f t="shared" si="4"/>
        <v>0.38461538461538464</v>
      </c>
      <c r="P192" s="18">
        <f t="shared" si="5"/>
        <v>0.44186046511627908</v>
      </c>
      <c r="Q192" s="1"/>
      <c r="R192" s="5">
        <f t="shared" ref="R192:W192" si="194">$D$315+K192*($D$316-$D$315)</f>
        <v>20.46</v>
      </c>
      <c r="S192" s="5">
        <f t="shared" si="194"/>
        <v>7.7619246298788687</v>
      </c>
      <c r="T192" s="5">
        <f t="shared" si="194"/>
        <v>134.94846153846154</v>
      </c>
      <c r="U192" s="5">
        <f t="shared" si="194"/>
        <v>620.85272479564026</v>
      </c>
      <c r="V192" s="5">
        <f t="shared" si="194"/>
        <v>268.68692307692305</v>
      </c>
      <c r="W192" s="5">
        <f t="shared" si="194"/>
        <v>308.49744186046507</v>
      </c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52"/>
      <c r="C193" s="22">
        <v>45638.743425925924</v>
      </c>
      <c r="D193" s="15">
        <v>20.65</v>
      </c>
      <c r="E193" s="15">
        <v>10</v>
      </c>
      <c r="F193" s="15">
        <v>24</v>
      </c>
      <c r="G193" s="15">
        <v>5.33</v>
      </c>
      <c r="H193" s="15">
        <v>19</v>
      </c>
      <c r="I193" s="16">
        <v>19</v>
      </c>
      <c r="J193" s="2"/>
      <c r="K193" s="21">
        <f t="shared" si="0"/>
        <v>2.7953525825376739E-2</v>
      </c>
      <c r="L193" s="18">
        <f t="shared" si="1"/>
        <v>9.4212651413189772E-3</v>
      </c>
      <c r="M193" s="18">
        <f t="shared" si="2"/>
        <v>0.19230769230769232</v>
      </c>
      <c r="N193" s="18">
        <f t="shared" si="3"/>
        <v>0.89100817438692093</v>
      </c>
      <c r="O193" s="19">
        <f t="shared" si="4"/>
        <v>0.38461538461538464</v>
      </c>
      <c r="P193" s="18">
        <f t="shared" si="5"/>
        <v>0.44186046511627908</v>
      </c>
      <c r="Q193" s="1"/>
      <c r="R193" s="5">
        <f t="shared" ref="R193:W193" si="195">$D$315+K193*($D$316-$D$315)</f>
        <v>20.65</v>
      </c>
      <c r="S193" s="5">
        <f t="shared" si="195"/>
        <v>7.7619246298788687</v>
      </c>
      <c r="T193" s="5">
        <f t="shared" si="195"/>
        <v>134.94846153846154</v>
      </c>
      <c r="U193" s="5">
        <f t="shared" si="195"/>
        <v>620.85272479564026</v>
      </c>
      <c r="V193" s="5">
        <f t="shared" si="195"/>
        <v>268.68692307692305</v>
      </c>
      <c r="W193" s="5">
        <f t="shared" si="195"/>
        <v>308.49744186046507</v>
      </c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52"/>
      <c r="C194" s="20">
        <v>45638.743541666663</v>
      </c>
      <c r="D194" s="16">
        <v>20.81</v>
      </c>
      <c r="E194" s="16">
        <v>10</v>
      </c>
      <c r="F194" s="16">
        <v>24</v>
      </c>
      <c r="G194" s="16">
        <v>5.33</v>
      </c>
      <c r="H194" s="16">
        <v>19</v>
      </c>
      <c r="I194" s="15">
        <v>19</v>
      </c>
      <c r="J194" s="2"/>
      <c r="K194" s="21">
        <f t="shared" si="0"/>
        <v>2.8183595996779016E-2</v>
      </c>
      <c r="L194" s="18">
        <f t="shared" si="1"/>
        <v>9.4212651413189772E-3</v>
      </c>
      <c r="M194" s="18">
        <f t="shared" si="2"/>
        <v>0.19230769230769232</v>
      </c>
      <c r="N194" s="18">
        <f t="shared" si="3"/>
        <v>0.89100817438692093</v>
      </c>
      <c r="O194" s="19">
        <f t="shared" si="4"/>
        <v>0.38461538461538464</v>
      </c>
      <c r="P194" s="18">
        <f t="shared" si="5"/>
        <v>0.44186046511627908</v>
      </c>
      <c r="Q194" s="1"/>
      <c r="R194" s="5">
        <f t="shared" ref="R194:W194" si="196">$D$315+K194*($D$316-$D$315)</f>
        <v>20.81</v>
      </c>
      <c r="S194" s="5">
        <f t="shared" si="196"/>
        <v>7.7619246298788687</v>
      </c>
      <c r="T194" s="5">
        <f t="shared" si="196"/>
        <v>134.94846153846154</v>
      </c>
      <c r="U194" s="5">
        <f t="shared" si="196"/>
        <v>620.85272479564026</v>
      </c>
      <c r="V194" s="5">
        <f t="shared" si="196"/>
        <v>268.68692307692305</v>
      </c>
      <c r="W194" s="5">
        <f t="shared" si="196"/>
        <v>308.49744186046507</v>
      </c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52"/>
      <c r="C195" s="22">
        <v>45638.743645833332</v>
      </c>
      <c r="D195" s="15">
        <v>20.96</v>
      </c>
      <c r="E195" s="15">
        <v>10</v>
      </c>
      <c r="F195" s="15">
        <v>24</v>
      </c>
      <c r="G195" s="15">
        <v>5.33</v>
      </c>
      <c r="H195" s="15">
        <v>19</v>
      </c>
      <c r="I195" s="16">
        <v>19</v>
      </c>
      <c r="J195" s="2"/>
      <c r="K195" s="21">
        <f t="shared" si="0"/>
        <v>2.8399286782468655E-2</v>
      </c>
      <c r="L195" s="18">
        <f t="shared" si="1"/>
        <v>9.4212651413189772E-3</v>
      </c>
      <c r="M195" s="18">
        <f t="shared" si="2"/>
        <v>0.19230769230769232</v>
      </c>
      <c r="N195" s="18">
        <f t="shared" si="3"/>
        <v>0.89100817438692093</v>
      </c>
      <c r="O195" s="19">
        <f t="shared" si="4"/>
        <v>0.38461538461538464</v>
      </c>
      <c r="P195" s="18">
        <f t="shared" si="5"/>
        <v>0.44186046511627908</v>
      </c>
      <c r="Q195" s="1"/>
      <c r="R195" s="5">
        <f t="shared" ref="R195:W195" si="197">$D$315+K195*($D$316-$D$315)</f>
        <v>20.96</v>
      </c>
      <c r="S195" s="5">
        <f t="shared" si="197"/>
        <v>7.7619246298788687</v>
      </c>
      <c r="T195" s="5">
        <f t="shared" si="197"/>
        <v>134.94846153846154</v>
      </c>
      <c r="U195" s="5">
        <f t="shared" si="197"/>
        <v>620.85272479564026</v>
      </c>
      <c r="V195" s="5">
        <f t="shared" si="197"/>
        <v>268.68692307692305</v>
      </c>
      <c r="W195" s="5">
        <f t="shared" si="197"/>
        <v>308.49744186046507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52"/>
      <c r="C196" s="20">
        <v>45638.743761574071</v>
      </c>
      <c r="D196" s="16">
        <v>21.13</v>
      </c>
      <c r="E196" s="16">
        <v>10</v>
      </c>
      <c r="F196" s="16">
        <v>24</v>
      </c>
      <c r="G196" s="16">
        <v>5.33</v>
      </c>
      <c r="H196" s="16">
        <v>19</v>
      </c>
      <c r="I196" s="15">
        <v>19</v>
      </c>
      <c r="J196" s="2"/>
      <c r="K196" s="21">
        <f t="shared" si="0"/>
        <v>2.8643736339583573E-2</v>
      </c>
      <c r="L196" s="18">
        <f t="shared" si="1"/>
        <v>9.4212651413189772E-3</v>
      </c>
      <c r="M196" s="18">
        <f t="shared" si="2"/>
        <v>0.19230769230769232</v>
      </c>
      <c r="N196" s="18">
        <f t="shared" si="3"/>
        <v>0.89100817438692093</v>
      </c>
      <c r="O196" s="19">
        <f t="shared" si="4"/>
        <v>0.38461538461538464</v>
      </c>
      <c r="P196" s="18">
        <f t="shared" si="5"/>
        <v>0.44186046511627908</v>
      </c>
      <c r="Q196" s="1"/>
      <c r="R196" s="5">
        <f t="shared" ref="R196:W196" si="198">$D$315+K196*($D$316-$D$315)</f>
        <v>21.13</v>
      </c>
      <c r="S196" s="5">
        <f t="shared" si="198"/>
        <v>7.7619246298788687</v>
      </c>
      <c r="T196" s="5">
        <f t="shared" si="198"/>
        <v>134.94846153846154</v>
      </c>
      <c r="U196" s="5">
        <f t="shared" si="198"/>
        <v>620.85272479564026</v>
      </c>
      <c r="V196" s="5">
        <f t="shared" si="198"/>
        <v>268.68692307692305</v>
      </c>
      <c r="W196" s="5">
        <f t="shared" si="198"/>
        <v>308.49744186046507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52"/>
      <c r="C197" s="22">
        <v>45638.743877314817</v>
      </c>
      <c r="D197" s="15">
        <v>21.3</v>
      </c>
      <c r="E197" s="15">
        <v>10</v>
      </c>
      <c r="F197" s="15">
        <v>24</v>
      </c>
      <c r="G197" s="15">
        <v>5.33</v>
      </c>
      <c r="H197" s="15">
        <v>19</v>
      </c>
      <c r="I197" s="16">
        <v>19</v>
      </c>
      <c r="J197" s="2"/>
      <c r="K197" s="21">
        <f t="shared" si="0"/>
        <v>2.8888185896698497E-2</v>
      </c>
      <c r="L197" s="18">
        <f t="shared" si="1"/>
        <v>9.4212651413189772E-3</v>
      </c>
      <c r="M197" s="18">
        <f t="shared" si="2"/>
        <v>0.19230769230769232</v>
      </c>
      <c r="N197" s="18">
        <f t="shared" si="3"/>
        <v>0.89100817438692093</v>
      </c>
      <c r="O197" s="19">
        <f t="shared" si="4"/>
        <v>0.38461538461538464</v>
      </c>
      <c r="P197" s="18">
        <f t="shared" si="5"/>
        <v>0.44186046511627908</v>
      </c>
      <c r="Q197" s="1"/>
      <c r="R197" s="5">
        <f t="shared" ref="R197:W197" si="199">$D$315+K197*($D$316-$D$315)</f>
        <v>21.3</v>
      </c>
      <c r="S197" s="5">
        <f t="shared" si="199"/>
        <v>7.7619246298788687</v>
      </c>
      <c r="T197" s="5">
        <f t="shared" si="199"/>
        <v>134.94846153846154</v>
      </c>
      <c r="U197" s="5">
        <f t="shared" si="199"/>
        <v>620.85272479564026</v>
      </c>
      <c r="V197" s="5">
        <f t="shared" si="199"/>
        <v>268.68692307692305</v>
      </c>
      <c r="W197" s="5">
        <f t="shared" si="199"/>
        <v>308.49744186046507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52"/>
      <c r="C198" s="20">
        <v>45638.743993055556</v>
      </c>
      <c r="D198" s="16">
        <v>21.46</v>
      </c>
      <c r="E198" s="16">
        <v>10</v>
      </c>
      <c r="F198" s="16">
        <v>24</v>
      </c>
      <c r="G198" s="16">
        <v>5.33</v>
      </c>
      <c r="H198" s="16">
        <v>19</v>
      </c>
      <c r="I198" s="15">
        <v>19</v>
      </c>
      <c r="J198" s="2"/>
      <c r="K198" s="21">
        <f t="shared" si="0"/>
        <v>2.9118256068100774E-2</v>
      </c>
      <c r="L198" s="18">
        <f t="shared" si="1"/>
        <v>9.4212651413189772E-3</v>
      </c>
      <c r="M198" s="18">
        <f t="shared" si="2"/>
        <v>0.19230769230769232</v>
      </c>
      <c r="N198" s="18">
        <f t="shared" si="3"/>
        <v>0.89100817438692093</v>
      </c>
      <c r="O198" s="19">
        <f t="shared" si="4"/>
        <v>0.38461538461538464</v>
      </c>
      <c r="P198" s="18">
        <f t="shared" si="5"/>
        <v>0.44186046511627908</v>
      </c>
      <c r="Q198" s="1"/>
      <c r="R198" s="5">
        <f t="shared" ref="R198:W198" si="200">$D$315+K198*($D$316-$D$315)</f>
        <v>21.46</v>
      </c>
      <c r="S198" s="5">
        <f t="shared" si="200"/>
        <v>7.7619246298788687</v>
      </c>
      <c r="T198" s="5">
        <f t="shared" si="200"/>
        <v>134.94846153846154</v>
      </c>
      <c r="U198" s="5">
        <f t="shared" si="200"/>
        <v>620.85272479564026</v>
      </c>
      <c r="V198" s="5">
        <f t="shared" si="200"/>
        <v>268.68692307692305</v>
      </c>
      <c r="W198" s="5">
        <f t="shared" si="200"/>
        <v>308.49744186046507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52"/>
      <c r="C199" s="22">
        <v>45638.744120370371</v>
      </c>
      <c r="D199" s="15">
        <v>21.65</v>
      </c>
      <c r="E199" s="15">
        <v>10</v>
      </c>
      <c r="F199" s="15">
        <v>24</v>
      </c>
      <c r="G199" s="15">
        <v>5.33</v>
      </c>
      <c r="H199" s="15">
        <v>19</v>
      </c>
      <c r="I199" s="16">
        <v>19</v>
      </c>
      <c r="J199" s="2"/>
      <c r="K199" s="21">
        <f t="shared" si="0"/>
        <v>2.9391464396640976E-2</v>
      </c>
      <c r="L199" s="18">
        <f t="shared" si="1"/>
        <v>9.4212651413189772E-3</v>
      </c>
      <c r="M199" s="18">
        <f t="shared" si="2"/>
        <v>0.19230769230769232</v>
      </c>
      <c r="N199" s="18">
        <f t="shared" si="3"/>
        <v>0.89100817438692093</v>
      </c>
      <c r="O199" s="19">
        <f t="shared" si="4"/>
        <v>0.38461538461538464</v>
      </c>
      <c r="P199" s="18">
        <f t="shared" si="5"/>
        <v>0.44186046511627908</v>
      </c>
      <c r="Q199" s="1"/>
      <c r="R199" s="5">
        <f t="shared" ref="R199:W199" si="201">$D$315+K199*($D$316-$D$315)</f>
        <v>21.65</v>
      </c>
      <c r="S199" s="5">
        <f t="shared" si="201"/>
        <v>7.7619246298788687</v>
      </c>
      <c r="T199" s="5">
        <f t="shared" si="201"/>
        <v>134.94846153846154</v>
      </c>
      <c r="U199" s="5">
        <f t="shared" si="201"/>
        <v>620.85272479564026</v>
      </c>
      <c r="V199" s="5">
        <f t="shared" si="201"/>
        <v>268.68692307692305</v>
      </c>
      <c r="W199" s="5">
        <f t="shared" si="201"/>
        <v>308.49744186046507</v>
      </c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52"/>
      <c r="C200" s="20">
        <v>45638.744247685187</v>
      </c>
      <c r="D200" s="16">
        <v>21.83</v>
      </c>
      <c r="E200" s="16">
        <v>10</v>
      </c>
      <c r="F200" s="16">
        <v>24</v>
      </c>
      <c r="G200" s="16">
        <v>5.33</v>
      </c>
      <c r="H200" s="16">
        <v>19</v>
      </c>
      <c r="I200" s="15">
        <v>19</v>
      </c>
      <c r="J200" s="2"/>
      <c r="K200" s="21">
        <f t="shared" si="0"/>
        <v>2.9650293339468538E-2</v>
      </c>
      <c r="L200" s="18">
        <f t="shared" si="1"/>
        <v>9.4212651413189772E-3</v>
      </c>
      <c r="M200" s="18">
        <f t="shared" si="2"/>
        <v>0.19230769230769232</v>
      </c>
      <c r="N200" s="18">
        <f t="shared" si="3"/>
        <v>0.89100817438692093</v>
      </c>
      <c r="O200" s="19">
        <f t="shared" si="4"/>
        <v>0.38461538461538464</v>
      </c>
      <c r="P200" s="18">
        <f t="shared" si="5"/>
        <v>0.44186046511627908</v>
      </c>
      <c r="Q200" s="1"/>
      <c r="R200" s="5">
        <f t="shared" ref="R200:W200" si="202">$D$315+K200*($D$316-$D$315)</f>
        <v>21.83</v>
      </c>
      <c r="S200" s="5">
        <f t="shared" si="202"/>
        <v>7.7619246298788687</v>
      </c>
      <c r="T200" s="5">
        <f t="shared" si="202"/>
        <v>134.94846153846154</v>
      </c>
      <c r="U200" s="5">
        <f t="shared" si="202"/>
        <v>620.85272479564026</v>
      </c>
      <c r="V200" s="5">
        <f t="shared" si="202"/>
        <v>268.68692307692305</v>
      </c>
      <c r="W200" s="5">
        <f t="shared" si="202"/>
        <v>308.49744186046507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53"/>
      <c r="C201" s="24">
        <v>45638.744363425925</v>
      </c>
      <c r="D201" s="15">
        <v>22</v>
      </c>
      <c r="E201" s="15">
        <v>10</v>
      </c>
      <c r="F201" s="15">
        <v>24</v>
      </c>
      <c r="G201" s="15">
        <v>5.33</v>
      </c>
      <c r="H201" s="15">
        <v>19</v>
      </c>
      <c r="I201" s="16">
        <v>19</v>
      </c>
      <c r="J201" s="2"/>
      <c r="K201" s="21">
        <f t="shared" si="0"/>
        <v>2.9894742896583459E-2</v>
      </c>
      <c r="L201" s="18">
        <f t="shared" si="1"/>
        <v>9.4212651413189772E-3</v>
      </c>
      <c r="M201" s="18">
        <f t="shared" si="2"/>
        <v>0.19230769230769232</v>
      </c>
      <c r="N201" s="18">
        <f t="shared" si="3"/>
        <v>0.89100817438692093</v>
      </c>
      <c r="O201" s="19">
        <f t="shared" si="4"/>
        <v>0.38461538461538464</v>
      </c>
      <c r="P201" s="18">
        <f t="shared" si="5"/>
        <v>0.44186046511627908</v>
      </c>
      <c r="Q201" s="1"/>
      <c r="R201" s="5">
        <f t="shared" ref="R201:W201" si="203">$D$315+K201*($D$316-$D$315)</f>
        <v>22</v>
      </c>
      <c r="S201" s="5">
        <f t="shared" si="203"/>
        <v>7.7619246298788687</v>
      </c>
      <c r="T201" s="5">
        <f t="shared" si="203"/>
        <v>134.94846153846154</v>
      </c>
      <c r="U201" s="5">
        <f t="shared" si="203"/>
        <v>620.85272479564026</v>
      </c>
      <c r="V201" s="5">
        <f t="shared" si="203"/>
        <v>268.68692307692305</v>
      </c>
      <c r="W201" s="5">
        <f t="shared" si="203"/>
        <v>308.49744186046507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51" t="s">
        <v>13</v>
      </c>
      <c r="C202" s="25">
        <v>45638.744467592594</v>
      </c>
      <c r="D202" s="16">
        <v>22.15</v>
      </c>
      <c r="E202" s="16">
        <v>10</v>
      </c>
      <c r="F202" s="16">
        <v>24</v>
      </c>
      <c r="G202" s="16">
        <v>5.33</v>
      </c>
      <c r="H202" s="16">
        <v>19</v>
      </c>
      <c r="I202" s="15">
        <v>19</v>
      </c>
      <c r="J202" s="2"/>
      <c r="K202" s="21">
        <f t="shared" si="0"/>
        <v>3.0110433682273091E-2</v>
      </c>
      <c r="L202" s="18">
        <f t="shared" si="1"/>
        <v>9.4212651413189772E-3</v>
      </c>
      <c r="M202" s="18">
        <f t="shared" si="2"/>
        <v>0.19230769230769232</v>
      </c>
      <c r="N202" s="18">
        <f t="shared" si="3"/>
        <v>0.89100817438692093</v>
      </c>
      <c r="O202" s="19">
        <f t="shared" si="4"/>
        <v>0.38461538461538464</v>
      </c>
      <c r="P202" s="18">
        <f t="shared" si="5"/>
        <v>0.44186046511627908</v>
      </c>
      <c r="Q202" s="1"/>
      <c r="R202" s="5">
        <f t="shared" ref="R202:W202" si="204">$D$315+K202*($D$316-$D$315)</f>
        <v>22.15</v>
      </c>
      <c r="S202" s="5">
        <f t="shared" si="204"/>
        <v>7.7619246298788687</v>
      </c>
      <c r="T202" s="5">
        <f t="shared" si="204"/>
        <v>134.94846153846154</v>
      </c>
      <c r="U202" s="5">
        <f t="shared" si="204"/>
        <v>620.85272479564026</v>
      </c>
      <c r="V202" s="5">
        <f t="shared" si="204"/>
        <v>268.68692307692305</v>
      </c>
      <c r="W202" s="5">
        <f t="shared" si="204"/>
        <v>308.49744186046507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52"/>
      <c r="C203" s="26">
        <v>45638.744583333333</v>
      </c>
      <c r="D203" s="15">
        <v>22.31</v>
      </c>
      <c r="E203" s="15">
        <v>10</v>
      </c>
      <c r="F203" s="15">
        <v>24</v>
      </c>
      <c r="G203" s="15">
        <v>5.33</v>
      </c>
      <c r="H203" s="15">
        <v>19</v>
      </c>
      <c r="I203" s="16">
        <v>19</v>
      </c>
      <c r="J203" s="2"/>
      <c r="K203" s="21">
        <f t="shared" si="0"/>
        <v>3.0340503853675371E-2</v>
      </c>
      <c r="L203" s="18">
        <f t="shared" si="1"/>
        <v>9.4212651413189772E-3</v>
      </c>
      <c r="M203" s="18">
        <f t="shared" si="2"/>
        <v>0.19230769230769232</v>
      </c>
      <c r="N203" s="18">
        <f t="shared" si="3"/>
        <v>0.89100817438692093</v>
      </c>
      <c r="O203" s="19">
        <f t="shared" si="4"/>
        <v>0.38461538461538464</v>
      </c>
      <c r="P203" s="18">
        <f t="shared" si="5"/>
        <v>0.44186046511627908</v>
      </c>
      <c r="Q203" s="1"/>
      <c r="R203" s="5">
        <f t="shared" ref="R203:W203" si="205">$D$315+K203*($D$316-$D$315)</f>
        <v>22.31</v>
      </c>
      <c r="S203" s="5">
        <f t="shared" si="205"/>
        <v>7.7619246298788687</v>
      </c>
      <c r="T203" s="5">
        <f t="shared" si="205"/>
        <v>134.94846153846154</v>
      </c>
      <c r="U203" s="5">
        <f t="shared" si="205"/>
        <v>620.85272479564026</v>
      </c>
      <c r="V203" s="5">
        <f t="shared" si="205"/>
        <v>268.68692307692305</v>
      </c>
      <c r="W203" s="5">
        <f t="shared" si="205"/>
        <v>308.49744186046507</v>
      </c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52"/>
      <c r="C204" s="25">
        <v>45638.744699074072</v>
      </c>
      <c r="D204" s="16">
        <v>22.48</v>
      </c>
      <c r="E204" s="16">
        <v>10</v>
      </c>
      <c r="F204" s="16">
        <v>24</v>
      </c>
      <c r="G204" s="16">
        <v>5.33</v>
      </c>
      <c r="H204" s="16">
        <v>19</v>
      </c>
      <c r="I204" s="15">
        <v>19</v>
      </c>
      <c r="J204" s="2"/>
      <c r="K204" s="21">
        <f t="shared" si="0"/>
        <v>3.0584953410790292E-2</v>
      </c>
      <c r="L204" s="18">
        <f t="shared" si="1"/>
        <v>9.4212651413189772E-3</v>
      </c>
      <c r="M204" s="18">
        <f t="shared" si="2"/>
        <v>0.19230769230769232</v>
      </c>
      <c r="N204" s="18">
        <f t="shared" si="3"/>
        <v>0.89100817438692093</v>
      </c>
      <c r="O204" s="19">
        <f t="shared" si="4"/>
        <v>0.38461538461538464</v>
      </c>
      <c r="P204" s="18">
        <f t="shared" si="5"/>
        <v>0.44186046511627908</v>
      </c>
      <c r="Q204" s="1"/>
      <c r="R204" s="5">
        <f t="shared" ref="R204:W204" si="206">$D$315+K204*($D$316-$D$315)</f>
        <v>22.48</v>
      </c>
      <c r="S204" s="5">
        <f t="shared" si="206"/>
        <v>7.7619246298788687</v>
      </c>
      <c r="T204" s="5">
        <f t="shared" si="206"/>
        <v>134.94846153846154</v>
      </c>
      <c r="U204" s="5">
        <f t="shared" si="206"/>
        <v>620.85272479564026</v>
      </c>
      <c r="V204" s="5">
        <f t="shared" si="206"/>
        <v>268.68692307692305</v>
      </c>
      <c r="W204" s="5">
        <f t="shared" si="206"/>
        <v>308.49744186046507</v>
      </c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52"/>
      <c r="C205" s="26">
        <v>45638.744826388887</v>
      </c>
      <c r="D205" s="15">
        <v>22.66</v>
      </c>
      <c r="E205" s="15">
        <v>10</v>
      </c>
      <c r="F205" s="15">
        <v>24</v>
      </c>
      <c r="G205" s="15">
        <v>5.33</v>
      </c>
      <c r="H205" s="15">
        <v>19</v>
      </c>
      <c r="I205" s="16">
        <v>19</v>
      </c>
      <c r="J205" s="2"/>
      <c r="K205" s="21">
        <f t="shared" si="0"/>
        <v>3.0843782353617854E-2</v>
      </c>
      <c r="L205" s="18">
        <f t="shared" si="1"/>
        <v>9.4212651413189772E-3</v>
      </c>
      <c r="M205" s="18">
        <f t="shared" si="2"/>
        <v>0.19230769230769232</v>
      </c>
      <c r="N205" s="18">
        <f t="shared" si="3"/>
        <v>0.89100817438692093</v>
      </c>
      <c r="O205" s="19">
        <f t="shared" si="4"/>
        <v>0.38461538461538464</v>
      </c>
      <c r="P205" s="18">
        <f t="shared" si="5"/>
        <v>0.44186046511627908</v>
      </c>
      <c r="Q205" s="1"/>
      <c r="R205" s="5">
        <f t="shared" ref="R205:W205" si="207">$D$315+K205*($D$316-$D$315)</f>
        <v>22.66</v>
      </c>
      <c r="S205" s="5">
        <f t="shared" si="207"/>
        <v>7.7619246298788687</v>
      </c>
      <c r="T205" s="5">
        <f t="shared" si="207"/>
        <v>134.94846153846154</v>
      </c>
      <c r="U205" s="5">
        <f t="shared" si="207"/>
        <v>620.85272479564026</v>
      </c>
      <c r="V205" s="5">
        <f t="shared" si="207"/>
        <v>268.68692307692305</v>
      </c>
      <c r="W205" s="5">
        <f t="shared" si="207"/>
        <v>308.49744186046507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52"/>
      <c r="C206" s="25">
        <v>45638.744942129626</v>
      </c>
      <c r="D206" s="16">
        <v>22.83</v>
      </c>
      <c r="E206" s="16">
        <v>10</v>
      </c>
      <c r="F206" s="16">
        <v>24</v>
      </c>
      <c r="G206" s="16">
        <v>5.33</v>
      </c>
      <c r="H206" s="16">
        <v>19</v>
      </c>
      <c r="I206" s="15">
        <v>19</v>
      </c>
      <c r="J206" s="2"/>
      <c r="K206" s="21">
        <f t="shared" si="0"/>
        <v>3.1088231910732771E-2</v>
      </c>
      <c r="L206" s="18">
        <f t="shared" si="1"/>
        <v>9.4212651413189772E-3</v>
      </c>
      <c r="M206" s="18">
        <f t="shared" si="2"/>
        <v>0.19230769230769232</v>
      </c>
      <c r="N206" s="18">
        <f t="shared" si="3"/>
        <v>0.89100817438692093</v>
      </c>
      <c r="O206" s="19">
        <f t="shared" si="4"/>
        <v>0.38461538461538464</v>
      </c>
      <c r="P206" s="18">
        <f t="shared" si="5"/>
        <v>0.44186046511627908</v>
      </c>
      <c r="Q206" s="1"/>
      <c r="R206" s="5">
        <f t="shared" ref="R206:W206" si="208">$D$315+K206*($D$316-$D$315)</f>
        <v>22.83</v>
      </c>
      <c r="S206" s="5">
        <f t="shared" si="208"/>
        <v>7.7619246298788687</v>
      </c>
      <c r="T206" s="5">
        <f t="shared" si="208"/>
        <v>134.94846153846154</v>
      </c>
      <c r="U206" s="5">
        <f t="shared" si="208"/>
        <v>620.85272479564026</v>
      </c>
      <c r="V206" s="5">
        <f t="shared" si="208"/>
        <v>268.68692307692305</v>
      </c>
      <c r="W206" s="5">
        <f t="shared" si="208"/>
        <v>308.49744186046507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52"/>
      <c r="C207" s="26">
        <v>45638.745057870372</v>
      </c>
      <c r="D207" s="15">
        <v>23</v>
      </c>
      <c r="E207" s="15">
        <v>10</v>
      </c>
      <c r="F207" s="15">
        <v>24</v>
      </c>
      <c r="G207" s="15">
        <v>5.33</v>
      </c>
      <c r="H207" s="15">
        <v>19</v>
      </c>
      <c r="I207" s="16">
        <v>19</v>
      </c>
      <c r="J207" s="2"/>
      <c r="K207" s="21">
        <f t="shared" si="0"/>
        <v>3.1332681467847692E-2</v>
      </c>
      <c r="L207" s="18">
        <f t="shared" si="1"/>
        <v>9.4212651413189772E-3</v>
      </c>
      <c r="M207" s="18">
        <f t="shared" si="2"/>
        <v>0.19230769230769232</v>
      </c>
      <c r="N207" s="18">
        <f t="shared" si="3"/>
        <v>0.89100817438692093</v>
      </c>
      <c r="O207" s="19">
        <f t="shared" si="4"/>
        <v>0.38461538461538464</v>
      </c>
      <c r="P207" s="18">
        <f t="shared" si="5"/>
        <v>0.44186046511627908</v>
      </c>
      <c r="Q207" s="1"/>
      <c r="R207" s="5">
        <f t="shared" ref="R207:W207" si="209">$D$315+K207*($D$316-$D$315)</f>
        <v>22.999999999999996</v>
      </c>
      <c r="S207" s="5">
        <f t="shared" si="209"/>
        <v>7.7619246298788687</v>
      </c>
      <c r="T207" s="5">
        <f t="shared" si="209"/>
        <v>134.94846153846154</v>
      </c>
      <c r="U207" s="5">
        <f t="shared" si="209"/>
        <v>620.85272479564026</v>
      </c>
      <c r="V207" s="5">
        <f t="shared" si="209"/>
        <v>268.68692307692305</v>
      </c>
      <c r="W207" s="5">
        <f t="shared" si="209"/>
        <v>308.49744186046507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52"/>
      <c r="C208" s="25">
        <v>45638.745173611111</v>
      </c>
      <c r="D208" s="16">
        <v>23.16</v>
      </c>
      <c r="E208" s="16">
        <v>10</v>
      </c>
      <c r="F208" s="16">
        <v>24</v>
      </c>
      <c r="G208" s="16">
        <v>5.33</v>
      </c>
      <c r="H208" s="16">
        <v>19</v>
      </c>
      <c r="I208" s="15">
        <v>19</v>
      </c>
      <c r="J208" s="2"/>
      <c r="K208" s="21">
        <f t="shared" si="0"/>
        <v>3.1562751639249972E-2</v>
      </c>
      <c r="L208" s="18">
        <f t="shared" si="1"/>
        <v>9.4212651413189772E-3</v>
      </c>
      <c r="M208" s="18">
        <f t="shared" si="2"/>
        <v>0.19230769230769232</v>
      </c>
      <c r="N208" s="18">
        <f t="shared" si="3"/>
        <v>0.89100817438692093</v>
      </c>
      <c r="O208" s="19">
        <f t="shared" si="4"/>
        <v>0.38461538461538464</v>
      </c>
      <c r="P208" s="18">
        <f t="shared" si="5"/>
        <v>0.44186046511627908</v>
      </c>
      <c r="Q208" s="1"/>
      <c r="R208" s="5">
        <f t="shared" ref="R208:W208" si="210">$D$315+K208*($D$316-$D$315)</f>
        <v>23.16</v>
      </c>
      <c r="S208" s="5">
        <f t="shared" si="210"/>
        <v>7.7619246298788687</v>
      </c>
      <c r="T208" s="5">
        <f t="shared" si="210"/>
        <v>134.94846153846154</v>
      </c>
      <c r="U208" s="5">
        <f t="shared" si="210"/>
        <v>620.85272479564026</v>
      </c>
      <c r="V208" s="5">
        <f t="shared" si="210"/>
        <v>268.68692307692305</v>
      </c>
      <c r="W208" s="5">
        <f t="shared" si="210"/>
        <v>308.49744186046507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52"/>
      <c r="C209" s="26">
        <v>45638.745289351849</v>
      </c>
      <c r="D209" s="15">
        <v>23.33</v>
      </c>
      <c r="E209" s="15">
        <v>10</v>
      </c>
      <c r="F209" s="15">
        <v>24</v>
      </c>
      <c r="G209" s="15">
        <v>5.33</v>
      </c>
      <c r="H209" s="15">
        <v>19</v>
      </c>
      <c r="I209" s="16">
        <v>19</v>
      </c>
      <c r="J209" s="2"/>
      <c r="K209" s="21">
        <f t="shared" si="0"/>
        <v>3.180720119636489E-2</v>
      </c>
      <c r="L209" s="18">
        <f t="shared" si="1"/>
        <v>9.4212651413189772E-3</v>
      </c>
      <c r="M209" s="18">
        <f t="shared" si="2"/>
        <v>0.19230769230769232</v>
      </c>
      <c r="N209" s="18">
        <f t="shared" si="3"/>
        <v>0.89100817438692093</v>
      </c>
      <c r="O209" s="19">
        <f t="shared" si="4"/>
        <v>0.38461538461538464</v>
      </c>
      <c r="P209" s="18">
        <f t="shared" si="5"/>
        <v>0.44186046511627908</v>
      </c>
      <c r="Q209" s="1"/>
      <c r="R209" s="5">
        <f t="shared" ref="R209:W209" si="211">$D$315+K209*($D$316-$D$315)</f>
        <v>23.33</v>
      </c>
      <c r="S209" s="5">
        <f t="shared" si="211"/>
        <v>7.7619246298788687</v>
      </c>
      <c r="T209" s="5">
        <f t="shared" si="211"/>
        <v>134.94846153846154</v>
      </c>
      <c r="U209" s="5">
        <f t="shared" si="211"/>
        <v>620.85272479564026</v>
      </c>
      <c r="V209" s="5">
        <f t="shared" si="211"/>
        <v>268.68692307692305</v>
      </c>
      <c r="W209" s="5">
        <f t="shared" si="211"/>
        <v>308.49744186046507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52"/>
      <c r="C210" s="25">
        <v>45638.745416666665</v>
      </c>
      <c r="D210" s="16">
        <v>23.51</v>
      </c>
      <c r="E210" s="16">
        <v>10</v>
      </c>
      <c r="F210" s="16">
        <v>24</v>
      </c>
      <c r="G210" s="16">
        <v>5.33</v>
      </c>
      <c r="H210" s="16">
        <v>19</v>
      </c>
      <c r="I210" s="15">
        <v>19</v>
      </c>
      <c r="J210" s="2"/>
      <c r="K210" s="21">
        <f t="shared" si="0"/>
        <v>3.2066030139192458E-2</v>
      </c>
      <c r="L210" s="18">
        <f t="shared" si="1"/>
        <v>9.4212651413189772E-3</v>
      </c>
      <c r="M210" s="18">
        <f t="shared" si="2"/>
        <v>0.19230769230769232</v>
      </c>
      <c r="N210" s="18">
        <f t="shared" si="3"/>
        <v>0.89100817438692093</v>
      </c>
      <c r="O210" s="19">
        <f t="shared" si="4"/>
        <v>0.38461538461538464</v>
      </c>
      <c r="P210" s="18">
        <f t="shared" si="5"/>
        <v>0.44186046511627908</v>
      </c>
      <c r="Q210" s="1"/>
      <c r="R210" s="5">
        <f t="shared" ref="R210:W210" si="212">$D$315+K210*($D$316-$D$315)</f>
        <v>23.51</v>
      </c>
      <c r="S210" s="5">
        <f t="shared" si="212"/>
        <v>7.7619246298788687</v>
      </c>
      <c r="T210" s="5">
        <f t="shared" si="212"/>
        <v>134.94846153846154</v>
      </c>
      <c r="U210" s="5">
        <f t="shared" si="212"/>
        <v>620.85272479564026</v>
      </c>
      <c r="V210" s="5">
        <f t="shared" si="212"/>
        <v>268.68692307692305</v>
      </c>
      <c r="W210" s="5">
        <f t="shared" si="212"/>
        <v>308.49744186046507</v>
      </c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52"/>
      <c r="C211" s="26">
        <v>45638.745532407411</v>
      </c>
      <c r="D211" s="15">
        <v>23.68</v>
      </c>
      <c r="E211" s="15">
        <v>10</v>
      </c>
      <c r="F211" s="15">
        <v>24</v>
      </c>
      <c r="G211" s="15">
        <v>5.33</v>
      </c>
      <c r="H211" s="15">
        <v>19</v>
      </c>
      <c r="I211" s="16">
        <v>19</v>
      </c>
      <c r="J211" s="2"/>
      <c r="K211" s="21">
        <f t="shared" si="0"/>
        <v>3.2310479696307376E-2</v>
      </c>
      <c r="L211" s="18">
        <f t="shared" si="1"/>
        <v>9.4212651413189772E-3</v>
      </c>
      <c r="M211" s="18">
        <f t="shared" si="2"/>
        <v>0.19230769230769232</v>
      </c>
      <c r="N211" s="18">
        <f t="shared" si="3"/>
        <v>0.89100817438692093</v>
      </c>
      <c r="O211" s="19">
        <f t="shared" si="4"/>
        <v>0.38461538461538464</v>
      </c>
      <c r="P211" s="18">
        <f t="shared" si="5"/>
        <v>0.44186046511627908</v>
      </c>
      <c r="Q211" s="1"/>
      <c r="R211" s="5">
        <f t="shared" ref="R211:W211" si="213">$D$315+K211*($D$316-$D$315)</f>
        <v>23.68</v>
      </c>
      <c r="S211" s="5">
        <f t="shared" si="213"/>
        <v>7.7619246298788687</v>
      </c>
      <c r="T211" s="5">
        <f t="shared" si="213"/>
        <v>134.94846153846154</v>
      </c>
      <c r="U211" s="5">
        <f t="shared" si="213"/>
        <v>620.85272479564026</v>
      </c>
      <c r="V211" s="5">
        <f t="shared" si="213"/>
        <v>268.68692307692305</v>
      </c>
      <c r="W211" s="5">
        <f t="shared" si="213"/>
        <v>308.49744186046507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52"/>
      <c r="C212" s="25">
        <v>45638.745636574073</v>
      </c>
      <c r="D212" s="16">
        <v>23.83</v>
      </c>
      <c r="E212" s="16">
        <v>10</v>
      </c>
      <c r="F212" s="16">
        <v>24</v>
      </c>
      <c r="G212" s="16">
        <v>5.33</v>
      </c>
      <c r="H212" s="16">
        <v>19</v>
      </c>
      <c r="I212" s="15">
        <v>19</v>
      </c>
      <c r="J212" s="2"/>
      <c r="K212" s="21">
        <f t="shared" si="0"/>
        <v>3.2526170481997005E-2</v>
      </c>
      <c r="L212" s="18">
        <f t="shared" si="1"/>
        <v>9.4212651413189772E-3</v>
      </c>
      <c r="M212" s="18">
        <f t="shared" si="2"/>
        <v>0.19230769230769232</v>
      </c>
      <c r="N212" s="18">
        <f t="shared" si="3"/>
        <v>0.89100817438692093</v>
      </c>
      <c r="O212" s="19">
        <f t="shared" si="4"/>
        <v>0.38461538461538464</v>
      </c>
      <c r="P212" s="18">
        <f t="shared" si="5"/>
        <v>0.44186046511627908</v>
      </c>
      <c r="Q212" s="1"/>
      <c r="R212" s="5">
        <f t="shared" ref="R212:W212" si="214">$D$315+K212*($D$316-$D$315)</f>
        <v>23.829999999999995</v>
      </c>
      <c r="S212" s="5">
        <f t="shared" si="214"/>
        <v>7.7619246298788687</v>
      </c>
      <c r="T212" s="5">
        <f t="shared" si="214"/>
        <v>134.94846153846154</v>
      </c>
      <c r="U212" s="5">
        <f t="shared" si="214"/>
        <v>620.85272479564026</v>
      </c>
      <c r="V212" s="5">
        <f t="shared" si="214"/>
        <v>268.68692307692305</v>
      </c>
      <c r="W212" s="5">
        <f t="shared" si="214"/>
        <v>308.49744186046507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52"/>
      <c r="C213" s="26">
        <v>45638.745752314811</v>
      </c>
      <c r="D213" s="15">
        <v>24.01</v>
      </c>
      <c r="E213" s="15">
        <v>10</v>
      </c>
      <c r="F213" s="15">
        <v>24</v>
      </c>
      <c r="G213" s="15">
        <v>5.33</v>
      </c>
      <c r="H213" s="15">
        <v>19</v>
      </c>
      <c r="I213" s="16">
        <v>19</v>
      </c>
      <c r="J213" s="2"/>
      <c r="K213" s="21">
        <f t="shared" si="0"/>
        <v>3.2784999424824574E-2</v>
      </c>
      <c r="L213" s="18">
        <f t="shared" si="1"/>
        <v>9.4212651413189772E-3</v>
      </c>
      <c r="M213" s="18">
        <f t="shared" si="2"/>
        <v>0.19230769230769232</v>
      </c>
      <c r="N213" s="18">
        <f t="shared" si="3"/>
        <v>0.89100817438692093</v>
      </c>
      <c r="O213" s="19">
        <f t="shared" si="4"/>
        <v>0.38461538461538464</v>
      </c>
      <c r="P213" s="18">
        <f t="shared" si="5"/>
        <v>0.44186046511627908</v>
      </c>
      <c r="Q213" s="1"/>
      <c r="R213" s="5">
        <f t="shared" ref="R213:W213" si="215">$D$315+K213*($D$316-$D$315)</f>
        <v>24.01</v>
      </c>
      <c r="S213" s="5">
        <f t="shared" si="215"/>
        <v>7.7619246298788687</v>
      </c>
      <c r="T213" s="5">
        <f t="shared" si="215"/>
        <v>134.94846153846154</v>
      </c>
      <c r="U213" s="5">
        <f t="shared" si="215"/>
        <v>620.85272479564026</v>
      </c>
      <c r="V213" s="5">
        <f t="shared" si="215"/>
        <v>268.68692307692305</v>
      </c>
      <c r="W213" s="5">
        <f t="shared" si="215"/>
        <v>308.49744186046507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52"/>
      <c r="C214" s="25">
        <v>45638.745879629627</v>
      </c>
      <c r="D214" s="16">
        <v>24.18</v>
      </c>
      <c r="E214" s="16">
        <v>10</v>
      </c>
      <c r="F214" s="16">
        <v>24</v>
      </c>
      <c r="G214" s="16">
        <v>5.33</v>
      </c>
      <c r="H214" s="16">
        <v>19</v>
      </c>
      <c r="I214" s="15">
        <v>19</v>
      </c>
      <c r="J214" s="2"/>
      <c r="K214" s="21">
        <f t="shared" si="0"/>
        <v>3.3029448981939491E-2</v>
      </c>
      <c r="L214" s="18">
        <f t="shared" si="1"/>
        <v>9.4212651413189772E-3</v>
      </c>
      <c r="M214" s="18">
        <f t="shared" si="2"/>
        <v>0.19230769230769232</v>
      </c>
      <c r="N214" s="18">
        <f t="shared" si="3"/>
        <v>0.89100817438692093</v>
      </c>
      <c r="O214" s="19">
        <f t="shared" si="4"/>
        <v>0.38461538461538464</v>
      </c>
      <c r="P214" s="18">
        <f t="shared" si="5"/>
        <v>0.44186046511627908</v>
      </c>
      <c r="Q214" s="1"/>
      <c r="R214" s="5">
        <f t="shared" ref="R214:W214" si="216">$D$315+K214*($D$316-$D$315)</f>
        <v>24.18</v>
      </c>
      <c r="S214" s="5">
        <f t="shared" si="216"/>
        <v>7.7619246298788687</v>
      </c>
      <c r="T214" s="5">
        <f t="shared" si="216"/>
        <v>134.94846153846154</v>
      </c>
      <c r="U214" s="5">
        <f t="shared" si="216"/>
        <v>620.85272479564026</v>
      </c>
      <c r="V214" s="5">
        <f t="shared" si="216"/>
        <v>268.68692307692305</v>
      </c>
      <c r="W214" s="5">
        <f t="shared" si="216"/>
        <v>308.49744186046507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52"/>
      <c r="C215" s="26">
        <v>45638.745995370373</v>
      </c>
      <c r="D215" s="15">
        <v>24.35</v>
      </c>
      <c r="E215" s="15">
        <v>10</v>
      </c>
      <c r="F215" s="15">
        <v>24</v>
      </c>
      <c r="G215" s="15">
        <v>5.33</v>
      </c>
      <c r="H215" s="15">
        <v>19</v>
      </c>
      <c r="I215" s="16">
        <v>19</v>
      </c>
      <c r="J215" s="2"/>
      <c r="K215" s="21">
        <f t="shared" si="0"/>
        <v>3.3273898539054415E-2</v>
      </c>
      <c r="L215" s="18">
        <f t="shared" si="1"/>
        <v>9.4212651413189772E-3</v>
      </c>
      <c r="M215" s="18">
        <f t="shared" si="2"/>
        <v>0.19230769230769232</v>
      </c>
      <c r="N215" s="18">
        <f t="shared" si="3"/>
        <v>0.89100817438692093</v>
      </c>
      <c r="O215" s="19">
        <f t="shared" si="4"/>
        <v>0.38461538461538464</v>
      </c>
      <c r="P215" s="18">
        <f t="shared" si="5"/>
        <v>0.44186046511627908</v>
      </c>
      <c r="Q215" s="1"/>
      <c r="R215" s="5">
        <f t="shared" ref="R215:W215" si="217">$D$315+K215*($D$316-$D$315)</f>
        <v>24.35</v>
      </c>
      <c r="S215" s="5">
        <f t="shared" si="217"/>
        <v>7.7619246298788687</v>
      </c>
      <c r="T215" s="5">
        <f t="shared" si="217"/>
        <v>134.94846153846154</v>
      </c>
      <c r="U215" s="5">
        <f t="shared" si="217"/>
        <v>620.85272479564026</v>
      </c>
      <c r="V215" s="5">
        <f t="shared" si="217"/>
        <v>268.68692307692305</v>
      </c>
      <c r="W215" s="5">
        <f t="shared" si="217"/>
        <v>308.49744186046507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52"/>
      <c r="C216" s="25">
        <v>45638.746099537035</v>
      </c>
      <c r="D216" s="16">
        <v>24.5</v>
      </c>
      <c r="E216" s="16">
        <v>10</v>
      </c>
      <c r="F216" s="16">
        <v>24</v>
      </c>
      <c r="G216" s="16">
        <v>5.33</v>
      </c>
      <c r="H216" s="16">
        <v>19</v>
      </c>
      <c r="I216" s="15">
        <v>19</v>
      </c>
      <c r="J216" s="2"/>
      <c r="K216" s="21">
        <f t="shared" si="0"/>
        <v>3.3489589324744051E-2</v>
      </c>
      <c r="L216" s="18">
        <f t="shared" si="1"/>
        <v>9.4212651413189772E-3</v>
      </c>
      <c r="M216" s="18">
        <f t="shared" si="2"/>
        <v>0.19230769230769232</v>
      </c>
      <c r="N216" s="18">
        <f t="shared" si="3"/>
        <v>0.89100817438692093</v>
      </c>
      <c r="O216" s="19">
        <f t="shared" si="4"/>
        <v>0.38461538461538464</v>
      </c>
      <c r="P216" s="18">
        <f t="shared" si="5"/>
        <v>0.44186046511627908</v>
      </c>
      <c r="Q216" s="1"/>
      <c r="R216" s="5">
        <f t="shared" ref="R216:W216" si="218">$D$315+K216*($D$316-$D$315)</f>
        <v>24.500000000000004</v>
      </c>
      <c r="S216" s="5">
        <f t="shared" si="218"/>
        <v>7.7619246298788687</v>
      </c>
      <c r="T216" s="5">
        <f t="shared" si="218"/>
        <v>134.94846153846154</v>
      </c>
      <c r="U216" s="5">
        <f t="shared" si="218"/>
        <v>620.85272479564026</v>
      </c>
      <c r="V216" s="5">
        <f t="shared" si="218"/>
        <v>268.68692307692305</v>
      </c>
      <c r="W216" s="5">
        <f t="shared" si="218"/>
        <v>308.49744186046507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52"/>
      <c r="C217" s="26">
        <v>45638.746238425927</v>
      </c>
      <c r="D217" s="15">
        <v>24.7</v>
      </c>
      <c r="E217" s="15">
        <v>10</v>
      </c>
      <c r="F217" s="15">
        <v>24</v>
      </c>
      <c r="G217" s="15">
        <v>5.33</v>
      </c>
      <c r="H217" s="15">
        <v>19</v>
      </c>
      <c r="I217" s="16">
        <v>19</v>
      </c>
      <c r="J217" s="2"/>
      <c r="K217" s="21">
        <f t="shared" si="0"/>
        <v>3.3777177038996894E-2</v>
      </c>
      <c r="L217" s="18">
        <f t="shared" si="1"/>
        <v>9.4212651413189772E-3</v>
      </c>
      <c r="M217" s="18">
        <f t="shared" si="2"/>
        <v>0.19230769230769232</v>
      </c>
      <c r="N217" s="18">
        <f t="shared" si="3"/>
        <v>0.89100817438692093</v>
      </c>
      <c r="O217" s="19">
        <f t="shared" si="4"/>
        <v>0.38461538461538464</v>
      </c>
      <c r="P217" s="18">
        <f t="shared" si="5"/>
        <v>0.44186046511627908</v>
      </c>
      <c r="Q217" s="1"/>
      <c r="R217" s="5">
        <f t="shared" ref="R217:W217" si="219">$D$315+K217*($D$316-$D$315)</f>
        <v>24.7</v>
      </c>
      <c r="S217" s="5">
        <f t="shared" si="219"/>
        <v>7.7619246298788687</v>
      </c>
      <c r="T217" s="5">
        <f t="shared" si="219"/>
        <v>134.94846153846154</v>
      </c>
      <c r="U217" s="5">
        <f t="shared" si="219"/>
        <v>620.85272479564026</v>
      </c>
      <c r="V217" s="5">
        <f t="shared" si="219"/>
        <v>268.68692307692305</v>
      </c>
      <c r="W217" s="5">
        <f t="shared" si="219"/>
        <v>308.49744186046507</v>
      </c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52"/>
      <c r="C218" s="25">
        <v>45638.746354166666</v>
      </c>
      <c r="D218" s="16">
        <v>24.86</v>
      </c>
      <c r="E218" s="16">
        <v>10</v>
      </c>
      <c r="F218" s="16">
        <v>24</v>
      </c>
      <c r="G218" s="16">
        <v>5.33</v>
      </c>
      <c r="H218" s="16">
        <v>19</v>
      </c>
      <c r="I218" s="15">
        <v>19</v>
      </c>
      <c r="J218" s="2"/>
      <c r="K218" s="21">
        <f t="shared" si="0"/>
        <v>3.4007247210399175E-2</v>
      </c>
      <c r="L218" s="18">
        <f t="shared" si="1"/>
        <v>9.4212651413189772E-3</v>
      </c>
      <c r="M218" s="18">
        <f t="shared" si="2"/>
        <v>0.19230769230769232</v>
      </c>
      <c r="N218" s="18">
        <f t="shared" si="3"/>
        <v>0.89100817438692093</v>
      </c>
      <c r="O218" s="19">
        <f t="shared" si="4"/>
        <v>0.38461538461538464</v>
      </c>
      <c r="P218" s="18">
        <f t="shared" si="5"/>
        <v>0.44186046511627908</v>
      </c>
      <c r="Q218" s="1"/>
      <c r="R218" s="5">
        <f t="shared" ref="R218:W218" si="220">$D$315+K218*($D$316-$D$315)</f>
        <v>24.86</v>
      </c>
      <c r="S218" s="5">
        <f t="shared" si="220"/>
        <v>7.7619246298788687</v>
      </c>
      <c r="T218" s="5">
        <f t="shared" si="220"/>
        <v>134.94846153846154</v>
      </c>
      <c r="U218" s="5">
        <f t="shared" si="220"/>
        <v>620.85272479564026</v>
      </c>
      <c r="V218" s="5">
        <f t="shared" si="220"/>
        <v>268.68692307692305</v>
      </c>
      <c r="W218" s="5">
        <f t="shared" si="220"/>
        <v>308.49744186046507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52"/>
      <c r="C219" s="26">
        <v>45638.746458333335</v>
      </c>
      <c r="D219" s="15">
        <v>25.03</v>
      </c>
      <c r="E219" s="15">
        <v>10</v>
      </c>
      <c r="F219" s="15">
        <v>24</v>
      </c>
      <c r="G219" s="15">
        <v>5.33</v>
      </c>
      <c r="H219" s="15">
        <v>19</v>
      </c>
      <c r="I219" s="16">
        <v>19</v>
      </c>
      <c r="J219" s="2"/>
      <c r="K219" s="21">
        <f t="shared" si="0"/>
        <v>3.4251696767514092E-2</v>
      </c>
      <c r="L219" s="18">
        <f t="shared" si="1"/>
        <v>9.4212651413189772E-3</v>
      </c>
      <c r="M219" s="18">
        <f t="shared" si="2"/>
        <v>0.19230769230769232</v>
      </c>
      <c r="N219" s="18">
        <f t="shared" si="3"/>
        <v>0.89100817438692093</v>
      </c>
      <c r="O219" s="19">
        <f t="shared" si="4"/>
        <v>0.38461538461538464</v>
      </c>
      <c r="P219" s="18">
        <f t="shared" si="5"/>
        <v>0.44186046511627908</v>
      </c>
      <c r="Q219" s="1"/>
      <c r="R219" s="5">
        <f t="shared" ref="R219:W219" si="221">$D$315+K219*($D$316-$D$315)</f>
        <v>25.029999999999998</v>
      </c>
      <c r="S219" s="5">
        <f t="shared" si="221"/>
        <v>7.7619246298788687</v>
      </c>
      <c r="T219" s="5">
        <f t="shared" si="221"/>
        <v>134.94846153846154</v>
      </c>
      <c r="U219" s="5">
        <f t="shared" si="221"/>
        <v>620.85272479564026</v>
      </c>
      <c r="V219" s="5">
        <f t="shared" si="221"/>
        <v>268.68692307692305</v>
      </c>
      <c r="W219" s="5">
        <f t="shared" si="221"/>
        <v>308.49744186046507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52"/>
      <c r="C220" s="25">
        <v>45638.746574074074</v>
      </c>
      <c r="D220" s="16">
        <v>25.18</v>
      </c>
      <c r="E220" s="16">
        <v>10</v>
      </c>
      <c r="F220" s="16">
        <v>24</v>
      </c>
      <c r="G220" s="16">
        <v>5.33</v>
      </c>
      <c r="H220" s="16">
        <v>19</v>
      </c>
      <c r="I220" s="15">
        <v>19</v>
      </c>
      <c r="J220" s="2"/>
      <c r="K220" s="21">
        <f t="shared" si="0"/>
        <v>3.4467387553203728E-2</v>
      </c>
      <c r="L220" s="18">
        <f t="shared" si="1"/>
        <v>9.4212651413189772E-3</v>
      </c>
      <c r="M220" s="18">
        <f t="shared" si="2"/>
        <v>0.19230769230769232</v>
      </c>
      <c r="N220" s="18">
        <f t="shared" si="3"/>
        <v>0.89100817438692093</v>
      </c>
      <c r="O220" s="19">
        <f t="shared" si="4"/>
        <v>0.38461538461538464</v>
      </c>
      <c r="P220" s="18">
        <f t="shared" si="5"/>
        <v>0.44186046511627908</v>
      </c>
      <c r="Q220" s="1"/>
      <c r="R220" s="5">
        <f t="shared" ref="R220:W220" si="222">$D$315+K220*($D$316-$D$315)</f>
        <v>25.18</v>
      </c>
      <c r="S220" s="5">
        <f t="shared" si="222"/>
        <v>7.7619246298788687</v>
      </c>
      <c r="T220" s="5">
        <f t="shared" si="222"/>
        <v>134.94846153846154</v>
      </c>
      <c r="U220" s="5">
        <f t="shared" si="222"/>
        <v>620.85272479564026</v>
      </c>
      <c r="V220" s="5">
        <f t="shared" si="222"/>
        <v>268.68692307692305</v>
      </c>
      <c r="W220" s="5">
        <f t="shared" si="222"/>
        <v>308.49744186046507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52"/>
      <c r="C221" s="26">
        <v>45638.746689814812</v>
      </c>
      <c r="D221" s="15">
        <v>25.35</v>
      </c>
      <c r="E221" s="15">
        <v>10</v>
      </c>
      <c r="F221" s="15">
        <v>24</v>
      </c>
      <c r="G221" s="15">
        <v>5.33</v>
      </c>
      <c r="H221" s="15">
        <v>19</v>
      </c>
      <c r="I221" s="16">
        <v>19</v>
      </c>
      <c r="J221" s="2"/>
      <c r="K221" s="21">
        <f t="shared" si="0"/>
        <v>3.4711837110318652E-2</v>
      </c>
      <c r="L221" s="18">
        <f t="shared" si="1"/>
        <v>9.4212651413189772E-3</v>
      </c>
      <c r="M221" s="18">
        <f t="shared" si="2"/>
        <v>0.19230769230769232</v>
      </c>
      <c r="N221" s="18">
        <f t="shared" si="3"/>
        <v>0.89100817438692093</v>
      </c>
      <c r="O221" s="19">
        <f t="shared" si="4"/>
        <v>0.38461538461538464</v>
      </c>
      <c r="P221" s="18">
        <f t="shared" si="5"/>
        <v>0.44186046511627908</v>
      </c>
      <c r="Q221" s="1"/>
      <c r="R221" s="5">
        <f t="shared" ref="R221:W221" si="223">$D$315+K221*($D$316-$D$315)</f>
        <v>25.35</v>
      </c>
      <c r="S221" s="5">
        <f t="shared" si="223"/>
        <v>7.7619246298788687</v>
      </c>
      <c r="T221" s="5">
        <f t="shared" si="223"/>
        <v>134.94846153846154</v>
      </c>
      <c r="U221" s="5">
        <f t="shared" si="223"/>
        <v>620.85272479564026</v>
      </c>
      <c r="V221" s="5">
        <f t="shared" si="223"/>
        <v>268.68692307692305</v>
      </c>
      <c r="W221" s="5">
        <f t="shared" si="223"/>
        <v>308.49744186046507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52"/>
      <c r="C222" s="25">
        <v>45638.746805555558</v>
      </c>
      <c r="D222" s="16">
        <v>25.51</v>
      </c>
      <c r="E222" s="16">
        <v>10</v>
      </c>
      <c r="F222" s="16">
        <v>24</v>
      </c>
      <c r="G222" s="16">
        <v>5.33</v>
      </c>
      <c r="H222" s="16">
        <v>19</v>
      </c>
      <c r="I222" s="15">
        <v>19</v>
      </c>
      <c r="J222" s="2"/>
      <c r="K222" s="21">
        <f t="shared" si="0"/>
        <v>3.4941907281720926E-2</v>
      </c>
      <c r="L222" s="18">
        <f t="shared" si="1"/>
        <v>9.4212651413189772E-3</v>
      </c>
      <c r="M222" s="18">
        <f t="shared" si="2"/>
        <v>0.19230769230769232</v>
      </c>
      <c r="N222" s="18">
        <f t="shared" si="3"/>
        <v>0.89100817438692093</v>
      </c>
      <c r="O222" s="19">
        <f t="shared" si="4"/>
        <v>0.38461538461538464</v>
      </c>
      <c r="P222" s="18">
        <f t="shared" si="5"/>
        <v>0.44186046511627908</v>
      </c>
      <c r="Q222" s="1"/>
      <c r="R222" s="5">
        <f t="shared" ref="R222:W222" si="224">$D$315+K222*($D$316-$D$315)</f>
        <v>25.509999999999998</v>
      </c>
      <c r="S222" s="5">
        <f t="shared" si="224"/>
        <v>7.7619246298788687</v>
      </c>
      <c r="T222" s="5">
        <f t="shared" si="224"/>
        <v>134.94846153846154</v>
      </c>
      <c r="U222" s="5">
        <f t="shared" si="224"/>
        <v>620.85272479564026</v>
      </c>
      <c r="V222" s="5">
        <f t="shared" si="224"/>
        <v>268.68692307692305</v>
      </c>
      <c r="W222" s="5">
        <f t="shared" si="224"/>
        <v>308.49744186046507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52"/>
      <c r="C223" s="26">
        <v>45638.746921296297</v>
      </c>
      <c r="D223" s="15">
        <v>25.68</v>
      </c>
      <c r="E223" s="15">
        <v>10</v>
      </c>
      <c r="F223" s="15">
        <v>24</v>
      </c>
      <c r="G223" s="15">
        <v>5.33</v>
      </c>
      <c r="H223" s="15">
        <v>19</v>
      </c>
      <c r="I223" s="16">
        <v>19</v>
      </c>
      <c r="J223" s="2"/>
      <c r="K223" s="21">
        <f t="shared" si="0"/>
        <v>3.5186356838835843E-2</v>
      </c>
      <c r="L223" s="18">
        <f t="shared" si="1"/>
        <v>9.4212651413189772E-3</v>
      </c>
      <c r="M223" s="18">
        <f t="shared" si="2"/>
        <v>0.19230769230769232</v>
      </c>
      <c r="N223" s="18">
        <f t="shared" si="3"/>
        <v>0.89100817438692093</v>
      </c>
      <c r="O223" s="19">
        <f t="shared" si="4"/>
        <v>0.38461538461538464</v>
      </c>
      <c r="P223" s="18">
        <f t="shared" si="5"/>
        <v>0.44186046511627908</v>
      </c>
      <c r="Q223" s="1"/>
      <c r="R223" s="5">
        <f t="shared" ref="R223:W223" si="225">$D$315+K223*($D$316-$D$315)</f>
        <v>25.679999999999996</v>
      </c>
      <c r="S223" s="5">
        <f t="shared" si="225"/>
        <v>7.7619246298788687</v>
      </c>
      <c r="T223" s="5">
        <f t="shared" si="225"/>
        <v>134.94846153846154</v>
      </c>
      <c r="U223" s="5">
        <f t="shared" si="225"/>
        <v>620.85272479564026</v>
      </c>
      <c r="V223" s="5">
        <f t="shared" si="225"/>
        <v>268.68692307692305</v>
      </c>
      <c r="W223" s="5">
        <f t="shared" si="225"/>
        <v>308.49744186046507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52"/>
      <c r="C224" s="25">
        <v>45638.747037037036</v>
      </c>
      <c r="D224" s="16">
        <v>25.85</v>
      </c>
      <c r="E224" s="16">
        <v>10</v>
      </c>
      <c r="F224" s="16">
        <v>24</v>
      </c>
      <c r="G224" s="16">
        <v>5.33</v>
      </c>
      <c r="H224" s="16">
        <v>19</v>
      </c>
      <c r="I224" s="15">
        <v>19</v>
      </c>
      <c r="J224" s="2"/>
      <c r="K224" s="21">
        <f t="shared" si="0"/>
        <v>3.5430806395950767E-2</v>
      </c>
      <c r="L224" s="18">
        <f t="shared" si="1"/>
        <v>9.4212651413189772E-3</v>
      </c>
      <c r="M224" s="18">
        <f t="shared" si="2"/>
        <v>0.19230769230769232</v>
      </c>
      <c r="N224" s="18">
        <f t="shared" si="3"/>
        <v>0.89100817438692093</v>
      </c>
      <c r="O224" s="19">
        <f t="shared" si="4"/>
        <v>0.38461538461538464</v>
      </c>
      <c r="P224" s="18">
        <f t="shared" si="5"/>
        <v>0.44186046511627908</v>
      </c>
      <c r="Q224" s="1"/>
      <c r="R224" s="5">
        <f t="shared" ref="R224:W224" si="226">$D$315+K224*($D$316-$D$315)</f>
        <v>25.85</v>
      </c>
      <c r="S224" s="5">
        <f t="shared" si="226"/>
        <v>7.7619246298788687</v>
      </c>
      <c r="T224" s="5">
        <f t="shared" si="226"/>
        <v>134.94846153846154</v>
      </c>
      <c r="U224" s="5">
        <f t="shared" si="226"/>
        <v>620.85272479564026</v>
      </c>
      <c r="V224" s="5">
        <f t="shared" si="226"/>
        <v>268.68692307692305</v>
      </c>
      <c r="W224" s="5">
        <f t="shared" si="226"/>
        <v>308.49744186046507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52"/>
      <c r="C225" s="26">
        <v>45638.747152777774</v>
      </c>
      <c r="D225" s="15">
        <v>26.01</v>
      </c>
      <c r="E225" s="15">
        <v>10</v>
      </c>
      <c r="F225" s="15">
        <v>24</v>
      </c>
      <c r="G225" s="15">
        <v>5.33</v>
      </c>
      <c r="H225" s="15">
        <v>19</v>
      </c>
      <c r="I225" s="16">
        <v>19</v>
      </c>
      <c r="J225" s="2"/>
      <c r="K225" s="21">
        <f t="shared" si="0"/>
        <v>3.5660876567353048E-2</v>
      </c>
      <c r="L225" s="18">
        <f t="shared" si="1"/>
        <v>9.4212651413189772E-3</v>
      </c>
      <c r="M225" s="18">
        <f t="shared" si="2"/>
        <v>0.19230769230769232</v>
      </c>
      <c r="N225" s="18">
        <f t="shared" si="3"/>
        <v>0.89100817438692093</v>
      </c>
      <c r="O225" s="19">
        <f t="shared" si="4"/>
        <v>0.38461538461538464</v>
      </c>
      <c r="P225" s="18">
        <f t="shared" si="5"/>
        <v>0.44186046511627908</v>
      </c>
      <c r="Q225" s="1"/>
      <c r="R225" s="5">
        <f t="shared" ref="R225:W225" si="227">$D$315+K225*($D$316-$D$315)</f>
        <v>26.01</v>
      </c>
      <c r="S225" s="5">
        <f t="shared" si="227"/>
        <v>7.7619246298788687</v>
      </c>
      <c r="T225" s="5">
        <f t="shared" si="227"/>
        <v>134.94846153846154</v>
      </c>
      <c r="U225" s="5">
        <f t="shared" si="227"/>
        <v>620.85272479564026</v>
      </c>
      <c r="V225" s="5">
        <f t="shared" si="227"/>
        <v>268.68692307692305</v>
      </c>
      <c r="W225" s="5">
        <f t="shared" si="227"/>
        <v>308.49744186046507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52"/>
      <c r="C226" s="25">
        <v>45638.74726851852</v>
      </c>
      <c r="D226" s="16">
        <v>26.18</v>
      </c>
      <c r="E226" s="16">
        <v>10</v>
      </c>
      <c r="F226" s="16">
        <v>24</v>
      </c>
      <c r="G226" s="16">
        <v>5.33</v>
      </c>
      <c r="H226" s="16">
        <v>19</v>
      </c>
      <c r="I226" s="15">
        <v>19</v>
      </c>
      <c r="J226" s="2"/>
      <c r="K226" s="21">
        <f t="shared" si="0"/>
        <v>3.5905326124467965E-2</v>
      </c>
      <c r="L226" s="18">
        <f t="shared" si="1"/>
        <v>9.4212651413189772E-3</v>
      </c>
      <c r="M226" s="18">
        <f t="shared" si="2"/>
        <v>0.19230769230769232</v>
      </c>
      <c r="N226" s="18">
        <f t="shared" si="3"/>
        <v>0.89100817438692093</v>
      </c>
      <c r="O226" s="19">
        <f t="shared" si="4"/>
        <v>0.38461538461538464</v>
      </c>
      <c r="P226" s="18">
        <f t="shared" si="5"/>
        <v>0.44186046511627908</v>
      </c>
      <c r="Q226" s="1"/>
      <c r="R226" s="5">
        <f t="shared" ref="R226:W226" si="228">$D$315+K226*($D$316-$D$315)</f>
        <v>26.18</v>
      </c>
      <c r="S226" s="5">
        <f t="shared" si="228"/>
        <v>7.7619246298788687</v>
      </c>
      <c r="T226" s="5">
        <f t="shared" si="228"/>
        <v>134.94846153846154</v>
      </c>
      <c r="U226" s="5">
        <f t="shared" si="228"/>
        <v>620.85272479564026</v>
      </c>
      <c r="V226" s="5">
        <f t="shared" si="228"/>
        <v>268.68692307692305</v>
      </c>
      <c r="W226" s="5">
        <f t="shared" si="228"/>
        <v>308.49744186046507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52"/>
      <c r="C227" s="26">
        <v>45638.747384259259</v>
      </c>
      <c r="D227" s="15">
        <v>26.35</v>
      </c>
      <c r="E227" s="15">
        <v>10</v>
      </c>
      <c r="F227" s="15">
        <v>24</v>
      </c>
      <c r="G227" s="15">
        <v>5.33</v>
      </c>
      <c r="H227" s="15">
        <v>19</v>
      </c>
      <c r="I227" s="16">
        <v>19</v>
      </c>
      <c r="J227" s="2"/>
      <c r="K227" s="21">
        <f t="shared" si="0"/>
        <v>3.6149775681582889E-2</v>
      </c>
      <c r="L227" s="18">
        <f t="shared" si="1"/>
        <v>9.4212651413189772E-3</v>
      </c>
      <c r="M227" s="18">
        <f t="shared" si="2"/>
        <v>0.19230769230769232</v>
      </c>
      <c r="N227" s="18">
        <f t="shared" si="3"/>
        <v>0.89100817438692093</v>
      </c>
      <c r="O227" s="19">
        <f t="shared" si="4"/>
        <v>0.38461538461538464</v>
      </c>
      <c r="P227" s="18">
        <f t="shared" si="5"/>
        <v>0.44186046511627908</v>
      </c>
      <c r="Q227" s="1"/>
      <c r="R227" s="5">
        <f t="shared" ref="R227:W227" si="229">$D$315+K227*($D$316-$D$315)</f>
        <v>26.350000000000005</v>
      </c>
      <c r="S227" s="5">
        <f t="shared" si="229"/>
        <v>7.7619246298788687</v>
      </c>
      <c r="T227" s="5">
        <f t="shared" si="229"/>
        <v>134.94846153846154</v>
      </c>
      <c r="U227" s="5">
        <f t="shared" si="229"/>
        <v>620.85272479564026</v>
      </c>
      <c r="V227" s="5">
        <f t="shared" si="229"/>
        <v>268.68692307692305</v>
      </c>
      <c r="W227" s="5">
        <f t="shared" si="229"/>
        <v>308.49744186046507</v>
      </c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52"/>
      <c r="C228" s="25">
        <v>45638.747511574074</v>
      </c>
      <c r="D228" s="16">
        <v>26.53</v>
      </c>
      <c r="E228" s="16">
        <v>10</v>
      </c>
      <c r="F228" s="16">
        <v>24</v>
      </c>
      <c r="G228" s="16">
        <v>5.33</v>
      </c>
      <c r="H228" s="16">
        <v>19</v>
      </c>
      <c r="I228" s="15">
        <v>19</v>
      </c>
      <c r="J228" s="2"/>
      <c r="K228" s="21">
        <f t="shared" si="0"/>
        <v>3.6408604624410451E-2</v>
      </c>
      <c r="L228" s="18">
        <f t="shared" si="1"/>
        <v>9.4212651413189772E-3</v>
      </c>
      <c r="M228" s="18">
        <f t="shared" si="2"/>
        <v>0.19230769230769232</v>
      </c>
      <c r="N228" s="18">
        <f t="shared" si="3"/>
        <v>0.89100817438692093</v>
      </c>
      <c r="O228" s="19">
        <f t="shared" si="4"/>
        <v>0.38461538461538464</v>
      </c>
      <c r="P228" s="18">
        <f t="shared" si="5"/>
        <v>0.44186046511627908</v>
      </c>
      <c r="Q228" s="1"/>
      <c r="R228" s="5">
        <f t="shared" ref="R228:W228" si="230">$D$315+K228*($D$316-$D$315)</f>
        <v>26.53</v>
      </c>
      <c r="S228" s="5">
        <f t="shared" si="230"/>
        <v>7.7619246298788687</v>
      </c>
      <c r="T228" s="5">
        <f t="shared" si="230"/>
        <v>134.94846153846154</v>
      </c>
      <c r="U228" s="5">
        <f t="shared" si="230"/>
        <v>620.85272479564026</v>
      </c>
      <c r="V228" s="5">
        <f t="shared" si="230"/>
        <v>268.68692307692305</v>
      </c>
      <c r="W228" s="5">
        <f t="shared" si="230"/>
        <v>308.49744186046507</v>
      </c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52"/>
      <c r="C229" s="26">
        <v>45638.747627314813</v>
      </c>
      <c r="D229" s="15">
        <v>26.7</v>
      </c>
      <c r="E229" s="15">
        <v>10</v>
      </c>
      <c r="F229" s="15">
        <v>24</v>
      </c>
      <c r="G229" s="15">
        <v>5.33</v>
      </c>
      <c r="H229" s="15">
        <v>19</v>
      </c>
      <c r="I229" s="16">
        <v>19</v>
      </c>
      <c r="J229" s="2"/>
      <c r="K229" s="21">
        <f t="shared" si="0"/>
        <v>3.6653054181525369E-2</v>
      </c>
      <c r="L229" s="18">
        <f t="shared" si="1"/>
        <v>9.4212651413189772E-3</v>
      </c>
      <c r="M229" s="18">
        <f t="shared" si="2"/>
        <v>0.19230769230769232</v>
      </c>
      <c r="N229" s="18">
        <f t="shared" si="3"/>
        <v>0.89100817438692093</v>
      </c>
      <c r="O229" s="19">
        <f t="shared" si="4"/>
        <v>0.38461538461538464</v>
      </c>
      <c r="P229" s="18">
        <f t="shared" si="5"/>
        <v>0.44186046511627908</v>
      </c>
      <c r="Q229" s="1"/>
      <c r="R229" s="5">
        <f t="shared" ref="R229:W229" si="231">$D$315+K229*($D$316-$D$315)</f>
        <v>26.7</v>
      </c>
      <c r="S229" s="5">
        <f t="shared" si="231"/>
        <v>7.7619246298788687</v>
      </c>
      <c r="T229" s="5">
        <f t="shared" si="231"/>
        <v>134.94846153846154</v>
      </c>
      <c r="U229" s="5">
        <f t="shared" si="231"/>
        <v>620.85272479564026</v>
      </c>
      <c r="V229" s="5">
        <f t="shared" si="231"/>
        <v>268.68692307692305</v>
      </c>
      <c r="W229" s="5">
        <f t="shared" si="231"/>
        <v>308.49744186046507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52"/>
      <c r="C230" s="25">
        <v>45638.747743055559</v>
      </c>
      <c r="D230" s="16">
        <v>26.86</v>
      </c>
      <c r="E230" s="16">
        <v>10</v>
      </c>
      <c r="F230" s="16">
        <v>24</v>
      </c>
      <c r="G230" s="16">
        <v>5.33</v>
      </c>
      <c r="H230" s="16">
        <v>19</v>
      </c>
      <c r="I230" s="15">
        <v>19</v>
      </c>
      <c r="J230" s="2"/>
      <c r="K230" s="21">
        <f t="shared" si="0"/>
        <v>3.6883124352927642E-2</v>
      </c>
      <c r="L230" s="18">
        <f t="shared" si="1"/>
        <v>9.4212651413189772E-3</v>
      </c>
      <c r="M230" s="18">
        <f t="shared" si="2"/>
        <v>0.19230769230769232</v>
      </c>
      <c r="N230" s="18">
        <f t="shared" si="3"/>
        <v>0.89100817438692093</v>
      </c>
      <c r="O230" s="19">
        <f t="shared" si="4"/>
        <v>0.38461538461538464</v>
      </c>
      <c r="P230" s="18">
        <f t="shared" si="5"/>
        <v>0.44186046511627908</v>
      </c>
      <c r="Q230" s="1"/>
      <c r="R230" s="5">
        <f t="shared" ref="R230:W230" si="232">$D$315+K230*($D$316-$D$315)</f>
        <v>26.86</v>
      </c>
      <c r="S230" s="5">
        <f t="shared" si="232"/>
        <v>7.7619246298788687</v>
      </c>
      <c r="T230" s="5">
        <f t="shared" si="232"/>
        <v>134.94846153846154</v>
      </c>
      <c r="U230" s="5">
        <f t="shared" si="232"/>
        <v>620.85272479564026</v>
      </c>
      <c r="V230" s="5">
        <f t="shared" si="232"/>
        <v>268.68692307692305</v>
      </c>
      <c r="W230" s="5">
        <f t="shared" si="232"/>
        <v>308.49744186046507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52"/>
      <c r="C231" s="26">
        <v>45638.747858796298</v>
      </c>
      <c r="D231" s="15">
        <v>27.03</v>
      </c>
      <c r="E231" s="15">
        <v>10</v>
      </c>
      <c r="F231" s="15">
        <v>24</v>
      </c>
      <c r="G231" s="15">
        <v>5.33</v>
      </c>
      <c r="H231" s="15">
        <v>19</v>
      </c>
      <c r="I231" s="16">
        <v>19</v>
      </c>
      <c r="J231" s="2"/>
      <c r="K231" s="21">
        <f t="shared" si="0"/>
        <v>3.7127573910042566E-2</v>
      </c>
      <c r="L231" s="18">
        <f t="shared" si="1"/>
        <v>9.4212651413189772E-3</v>
      </c>
      <c r="M231" s="18">
        <f t="shared" si="2"/>
        <v>0.19230769230769232</v>
      </c>
      <c r="N231" s="18">
        <f t="shared" si="3"/>
        <v>0.89100817438692093</v>
      </c>
      <c r="O231" s="19">
        <f t="shared" si="4"/>
        <v>0.38461538461538464</v>
      </c>
      <c r="P231" s="18">
        <f t="shared" si="5"/>
        <v>0.44186046511627908</v>
      </c>
      <c r="Q231" s="1"/>
      <c r="R231" s="5">
        <f t="shared" ref="R231:W231" si="233">$D$315+K231*($D$316-$D$315)</f>
        <v>27.03</v>
      </c>
      <c r="S231" s="5">
        <f t="shared" si="233"/>
        <v>7.7619246298788687</v>
      </c>
      <c r="T231" s="5">
        <f t="shared" si="233"/>
        <v>134.94846153846154</v>
      </c>
      <c r="U231" s="5">
        <f t="shared" si="233"/>
        <v>620.85272479564026</v>
      </c>
      <c r="V231" s="5">
        <f t="shared" si="233"/>
        <v>268.68692307692305</v>
      </c>
      <c r="W231" s="5">
        <f t="shared" si="233"/>
        <v>308.49744186046507</v>
      </c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52"/>
      <c r="C232" s="25">
        <v>45638.747974537036</v>
      </c>
      <c r="D232" s="16">
        <v>27.2</v>
      </c>
      <c r="E232" s="16">
        <v>10</v>
      </c>
      <c r="F232" s="16">
        <v>24</v>
      </c>
      <c r="G232" s="16">
        <v>5.33</v>
      </c>
      <c r="H232" s="16">
        <v>19</v>
      </c>
      <c r="I232" s="15">
        <v>19</v>
      </c>
      <c r="J232" s="2"/>
      <c r="K232" s="21">
        <f t="shared" si="0"/>
        <v>3.7372023467157484E-2</v>
      </c>
      <c r="L232" s="18">
        <f t="shared" si="1"/>
        <v>9.4212651413189772E-3</v>
      </c>
      <c r="M232" s="18">
        <f t="shared" si="2"/>
        <v>0.19230769230769232</v>
      </c>
      <c r="N232" s="18">
        <f t="shared" si="3"/>
        <v>0.89100817438692093</v>
      </c>
      <c r="O232" s="19">
        <f t="shared" si="4"/>
        <v>0.38461538461538464</v>
      </c>
      <c r="P232" s="18">
        <f t="shared" si="5"/>
        <v>0.44186046511627908</v>
      </c>
      <c r="Q232" s="1"/>
      <c r="R232" s="5">
        <f t="shared" ref="R232:W232" si="234">$D$315+K232*($D$316-$D$315)</f>
        <v>27.2</v>
      </c>
      <c r="S232" s="5">
        <f t="shared" si="234"/>
        <v>7.7619246298788687</v>
      </c>
      <c r="T232" s="5">
        <f t="shared" si="234"/>
        <v>134.94846153846154</v>
      </c>
      <c r="U232" s="5">
        <f t="shared" si="234"/>
        <v>620.85272479564026</v>
      </c>
      <c r="V232" s="5">
        <f t="shared" si="234"/>
        <v>268.68692307692305</v>
      </c>
      <c r="W232" s="5">
        <f t="shared" si="234"/>
        <v>308.49744186046507</v>
      </c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52"/>
      <c r="C233" s="26">
        <v>45638.748101851852</v>
      </c>
      <c r="D233" s="15">
        <v>27.38</v>
      </c>
      <c r="E233" s="15">
        <v>10</v>
      </c>
      <c r="F233" s="15">
        <v>24</v>
      </c>
      <c r="G233" s="15">
        <v>5.33</v>
      </c>
      <c r="H233" s="15">
        <v>19</v>
      </c>
      <c r="I233" s="16">
        <v>19</v>
      </c>
      <c r="J233" s="2"/>
      <c r="K233" s="21">
        <f t="shared" si="0"/>
        <v>3.7630852409985045E-2</v>
      </c>
      <c r="L233" s="18">
        <f t="shared" si="1"/>
        <v>9.4212651413189772E-3</v>
      </c>
      <c r="M233" s="18">
        <f t="shared" si="2"/>
        <v>0.19230769230769232</v>
      </c>
      <c r="N233" s="18">
        <f t="shared" si="3"/>
        <v>0.89100817438692093</v>
      </c>
      <c r="O233" s="19">
        <f t="shared" si="4"/>
        <v>0.38461538461538464</v>
      </c>
      <c r="P233" s="18">
        <f t="shared" si="5"/>
        <v>0.44186046511627908</v>
      </c>
      <c r="Q233" s="1"/>
      <c r="R233" s="5">
        <f t="shared" ref="R233:W233" si="235">$D$315+K233*($D$316-$D$315)</f>
        <v>27.38</v>
      </c>
      <c r="S233" s="5">
        <f t="shared" si="235"/>
        <v>7.7619246298788687</v>
      </c>
      <c r="T233" s="5">
        <f t="shared" si="235"/>
        <v>134.94846153846154</v>
      </c>
      <c r="U233" s="5">
        <f t="shared" si="235"/>
        <v>620.85272479564026</v>
      </c>
      <c r="V233" s="5">
        <f t="shared" si="235"/>
        <v>268.68692307692305</v>
      </c>
      <c r="W233" s="5">
        <f t="shared" si="235"/>
        <v>308.49744186046507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52"/>
      <c r="C234" s="25">
        <v>45638.748217592591</v>
      </c>
      <c r="D234" s="16">
        <v>27.55</v>
      </c>
      <c r="E234" s="16">
        <v>10</v>
      </c>
      <c r="F234" s="16">
        <v>24</v>
      </c>
      <c r="G234" s="16">
        <v>5.33</v>
      </c>
      <c r="H234" s="16">
        <v>19</v>
      </c>
      <c r="I234" s="15">
        <v>19</v>
      </c>
      <c r="J234" s="2"/>
      <c r="K234" s="21">
        <f t="shared" si="0"/>
        <v>3.787530196709997E-2</v>
      </c>
      <c r="L234" s="18">
        <f t="shared" si="1"/>
        <v>9.4212651413189772E-3</v>
      </c>
      <c r="M234" s="18">
        <f t="shared" si="2"/>
        <v>0.19230769230769232</v>
      </c>
      <c r="N234" s="18">
        <f t="shared" si="3"/>
        <v>0.89100817438692093</v>
      </c>
      <c r="O234" s="19">
        <f t="shared" si="4"/>
        <v>0.38461538461538464</v>
      </c>
      <c r="P234" s="18">
        <f t="shared" si="5"/>
        <v>0.44186046511627908</v>
      </c>
      <c r="Q234" s="1"/>
      <c r="R234" s="5">
        <f t="shared" ref="R234:W234" si="236">$D$315+K234*($D$316-$D$315)</f>
        <v>27.55</v>
      </c>
      <c r="S234" s="5">
        <f t="shared" si="236"/>
        <v>7.7619246298788687</v>
      </c>
      <c r="T234" s="5">
        <f t="shared" si="236"/>
        <v>134.94846153846154</v>
      </c>
      <c r="U234" s="5">
        <f t="shared" si="236"/>
        <v>620.85272479564026</v>
      </c>
      <c r="V234" s="5">
        <f t="shared" si="236"/>
        <v>268.68692307692305</v>
      </c>
      <c r="W234" s="5">
        <f t="shared" si="236"/>
        <v>308.49744186046507</v>
      </c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52"/>
      <c r="C235" s="26">
        <v>45638.748333333337</v>
      </c>
      <c r="D235" s="15">
        <v>27.71</v>
      </c>
      <c r="E235" s="15">
        <v>10</v>
      </c>
      <c r="F235" s="15">
        <v>24</v>
      </c>
      <c r="G235" s="15">
        <v>5.33</v>
      </c>
      <c r="H235" s="15">
        <v>19</v>
      </c>
      <c r="I235" s="16">
        <v>19</v>
      </c>
      <c r="J235" s="2"/>
      <c r="K235" s="21">
        <f t="shared" si="0"/>
        <v>3.810537213850225E-2</v>
      </c>
      <c r="L235" s="18">
        <f t="shared" si="1"/>
        <v>9.4212651413189772E-3</v>
      </c>
      <c r="M235" s="18">
        <f t="shared" si="2"/>
        <v>0.19230769230769232</v>
      </c>
      <c r="N235" s="18">
        <f t="shared" si="3"/>
        <v>0.89100817438692093</v>
      </c>
      <c r="O235" s="19">
        <f t="shared" si="4"/>
        <v>0.38461538461538464</v>
      </c>
      <c r="P235" s="18">
        <f t="shared" si="5"/>
        <v>0.44186046511627908</v>
      </c>
      <c r="Q235" s="1"/>
      <c r="R235" s="5">
        <f t="shared" ref="R235:W235" si="237">$D$315+K235*($D$316-$D$315)</f>
        <v>27.710000000000004</v>
      </c>
      <c r="S235" s="5">
        <f t="shared" si="237"/>
        <v>7.7619246298788687</v>
      </c>
      <c r="T235" s="5">
        <f t="shared" si="237"/>
        <v>134.94846153846154</v>
      </c>
      <c r="U235" s="5">
        <f t="shared" si="237"/>
        <v>620.85272479564026</v>
      </c>
      <c r="V235" s="5">
        <f t="shared" si="237"/>
        <v>268.68692307692305</v>
      </c>
      <c r="W235" s="5">
        <f t="shared" si="237"/>
        <v>308.49744186046507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52"/>
      <c r="C236" s="25">
        <v>45638.748449074075</v>
      </c>
      <c r="D236" s="16">
        <v>27.88</v>
      </c>
      <c r="E236" s="16">
        <v>10</v>
      </c>
      <c r="F236" s="16">
        <v>24</v>
      </c>
      <c r="G236" s="16">
        <v>5.33</v>
      </c>
      <c r="H236" s="16">
        <v>19</v>
      </c>
      <c r="I236" s="15">
        <v>19</v>
      </c>
      <c r="J236" s="2"/>
      <c r="K236" s="21">
        <f t="shared" si="0"/>
        <v>3.8349821695617167E-2</v>
      </c>
      <c r="L236" s="18">
        <f t="shared" si="1"/>
        <v>9.4212651413189772E-3</v>
      </c>
      <c r="M236" s="18">
        <f t="shared" si="2"/>
        <v>0.19230769230769232</v>
      </c>
      <c r="N236" s="18">
        <f t="shared" si="3"/>
        <v>0.89100817438692093</v>
      </c>
      <c r="O236" s="19">
        <f t="shared" si="4"/>
        <v>0.38461538461538464</v>
      </c>
      <c r="P236" s="18">
        <f t="shared" si="5"/>
        <v>0.44186046511627908</v>
      </c>
      <c r="Q236" s="1"/>
      <c r="R236" s="5">
        <f t="shared" ref="R236:W236" si="238">$D$315+K236*($D$316-$D$315)</f>
        <v>27.880000000000003</v>
      </c>
      <c r="S236" s="5">
        <f t="shared" si="238"/>
        <v>7.7619246298788687</v>
      </c>
      <c r="T236" s="5">
        <f t="shared" si="238"/>
        <v>134.94846153846154</v>
      </c>
      <c r="U236" s="5">
        <f t="shared" si="238"/>
        <v>620.85272479564026</v>
      </c>
      <c r="V236" s="5">
        <f t="shared" si="238"/>
        <v>268.68692307692305</v>
      </c>
      <c r="W236" s="5">
        <f t="shared" si="238"/>
        <v>308.49744186046507</v>
      </c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52"/>
      <c r="C237" s="26">
        <v>45638.748564814814</v>
      </c>
      <c r="D237" s="15">
        <v>28.05</v>
      </c>
      <c r="E237" s="15">
        <v>10</v>
      </c>
      <c r="F237" s="15">
        <v>24</v>
      </c>
      <c r="G237" s="15">
        <v>5.33</v>
      </c>
      <c r="H237" s="15">
        <v>19</v>
      </c>
      <c r="I237" s="16">
        <v>19</v>
      </c>
      <c r="J237" s="2"/>
      <c r="K237" s="21">
        <f t="shared" si="0"/>
        <v>3.8594271252732085E-2</v>
      </c>
      <c r="L237" s="18">
        <f t="shared" si="1"/>
        <v>9.4212651413189772E-3</v>
      </c>
      <c r="M237" s="18">
        <f t="shared" si="2"/>
        <v>0.19230769230769232</v>
      </c>
      <c r="N237" s="18">
        <f t="shared" si="3"/>
        <v>0.89100817438692093</v>
      </c>
      <c r="O237" s="19">
        <f t="shared" si="4"/>
        <v>0.38461538461538464</v>
      </c>
      <c r="P237" s="18">
        <f t="shared" si="5"/>
        <v>0.44186046511627908</v>
      </c>
      <c r="Q237" s="1"/>
      <c r="R237" s="5">
        <f t="shared" ref="R237:W237" si="239">$D$315+K237*($D$316-$D$315)</f>
        <v>28.05</v>
      </c>
      <c r="S237" s="5">
        <f t="shared" si="239"/>
        <v>7.7619246298788687</v>
      </c>
      <c r="T237" s="5">
        <f t="shared" si="239"/>
        <v>134.94846153846154</v>
      </c>
      <c r="U237" s="5">
        <f t="shared" si="239"/>
        <v>620.85272479564026</v>
      </c>
      <c r="V237" s="5">
        <f t="shared" si="239"/>
        <v>268.68692307692305</v>
      </c>
      <c r="W237" s="5">
        <f t="shared" si="239"/>
        <v>308.49744186046507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52"/>
      <c r="C238" s="25">
        <v>45638.748680555553</v>
      </c>
      <c r="D238" s="16">
        <v>28.21</v>
      </c>
      <c r="E238" s="16">
        <v>10</v>
      </c>
      <c r="F238" s="16">
        <v>24</v>
      </c>
      <c r="G238" s="16">
        <v>5.33</v>
      </c>
      <c r="H238" s="16">
        <v>19</v>
      </c>
      <c r="I238" s="15">
        <v>19</v>
      </c>
      <c r="J238" s="2"/>
      <c r="K238" s="21">
        <f t="shared" si="0"/>
        <v>3.8824341424134365E-2</v>
      </c>
      <c r="L238" s="18">
        <f t="shared" si="1"/>
        <v>9.4212651413189772E-3</v>
      </c>
      <c r="M238" s="18">
        <f t="shared" si="2"/>
        <v>0.19230769230769232</v>
      </c>
      <c r="N238" s="18">
        <f t="shared" si="3"/>
        <v>0.89100817438692093</v>
      </c>
      <c r="O238" s="19">
        <f t="shared" si="4"/>
        <v>0.38461538461538464</v>
      </c>
      <c r="P238" s="18">
        <f t="shared" si="5"/>
        <v>0.44186046511627908</v>
      </c>
      <c r="Q238" s="1"/>
      <c r="R238" s="5">
        <f t="shared" ref="R238:W238" si="240">$D$315+K238*($D$316-$D$315)</f>
        <v>28.21</v>
      </c>
      <c r="S238" s="5">
        <f t="shared" si="240"/>
        <v>7.7619246298788687</v>
      </c>
      <c r="T238" s="5">
        <f t="shared" si="240"/>
        <v>134.94846153846154</v>
      </c>
      <c r="U238" s="5">
        <f t="shared" si="240"/>
        <v>620.85272479564026</v>
      </c>
      <c r="V238" s="5">
        <f t="shared" si="240"/>
        <v>268.68692307692305</v>
      </c>
      <c r="W238" s="5">
        <f t="shared" si="240"/>
        <v>308.49744186046507</v>
      </c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52"/>
      <c r="C239" s="26">
        <v>45638.748796296299</v>
      </c>
      <c r="D239" s="15">
        <v>28.38</v>
      </c>
      <c r="E239" s="15">
        <v>10</v>
      </c>
      <c r="F239" s="15">
        <v>24</v>
      </c>
      <c r="G239" s="15">
        <v>5.33</v>
      </c>
      <c r="H239" s="15">
        <v>19</v>
      </c>
      <c r="I239" s="16">
        <v>19</v>
      </c>
      <c r="J239" s="2"/>
      <c r="K239" s="21">
        <f t="shared" si="0"/>
        <v>3.9068790981249282E-2</v>
      </c>
      <c r="L239" s="18">
        <f t="shared" si="1"/>
        <v>9.4212651413189772E-3</v>
      </c>
      <c r="M239" s="18">
        <f t="shared" si="2"/>
        <v>0.19230769230769232</v>
      </c>
      <c r="N239" s="18">
        <f t="shared" si="3"/>
        <v>0.89100817438692093</v>
      </c>
      <c r="O239" s="19">
        <f t="shared" si="4"/>
        <v>0.38461538461538464</v>
      </c>
      <c r="P239" s="18">
        <f t="shared" si="5"/>
        <v>0.44186046511627908</v>
      </c>
      <c r="Q239" s="1"/>
      <c r="R239" s="5">
        <f t="shared" ref="R239:W239" si="241">$D$315+K239*($D$316-$D$315)</f>
        <v>28.38</v>
      </c>
      <c r="S239" s="5">
        <f t="shared" si="241"/>
        <v>7.7619246298788687</v>
      </c>
      <c r="T239" s="5">
        <f t="shared" si="241"/>
        <v>134.94846153846154</v>
      </c>
      <c r="U239" s="5">
        <f t="shared" si="241"/>
        <v>620.85272479564026</v>
      </c>
      <c r="V239" s="5">
        <f t="shared" si="241"/>
        <v>268.68692307692305</v>
      </c>
      <c r="W239" s="5">
        <f t="shared" si="241"/>
        <v>308.49744186046507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53"/>
      <c r="C240" s="25">
        <v>45638.748912037037</v>
      </c>
      <c r="D240" s="16">
        <v>28.55</v>
      </c>
      <c r="E240" s="16">
        <v>10</v>
      </c>
      <c r="F240" s="16">
        <v>24</v>
      </c>
      <c r="G240" s="16">
        <v>5.33</v>
      </c>
      <c r="H240" s="16">
        <v>19</v>
      </c>
      <c r="I240" s="15">
        <v>19</v>
      </c>
      <c r="J240" s="2"/>
      <c r="K240" s="21">
        <f t="shared" si="0"/>
        <v>3.9313240538364207E-2</v>
      </c>
      <c r="L240" s="18">
        <f t="shared" si="1"/>
        <v>9.4212651413189772E-3</v>
      </c>
      <c r="M240" s="18">
        <f t="shared" si="2"/>
        <v>0.19230769230769232</v>
      </c>
      <c r="N240" s="18">
        <f t="shared" si="3"/>
        <v>0.89100817438692093</v>
      </c>
      <c r="O240" s="19">
        <f t="shared" si="4"/>
        <v>0.38461538461538464</v>
      </c>
      <c r="P240" s="18">
        <f t="shared" si="5"/>
        <v>0.44186046511627908</v>
      </c>
      <c r="Q240" s="1"/>
      <c r="R240" s="5">
        <f t="shared" ref="R240:W240" si="242">$D$315+K240*($D$316-$D$315)</f>
        <v>28.55</v>
      </c>
      <c r="S240" s="5">
        <f t="shared" si="242"/>
        <v>7.7619246298788687</v>
      </c>
      <c r="T240" s="5">
        <f t="shared" si="242"/>
        <v>134.94846153846154</v>
      </c>
      <c r="U240" s="5">
        <f t="shared" si="242"/>
        <v>620.85272479564026</v>
      </c>
      <c r="V240" s="5">
        <f t="shared" si="242"/>
        <v>268.68692307692305</v>
      </c>
      <c r="W240" s="5">
        <f t="shared" si="242"/>
        <v>308.49744186046507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51" t="s">
        <v>14</v>
      </c>
      <c r="C241" s="26">
        <v>45638.749027777776</v>
      </c>
      <c r="D241" s="15">
        <v>28.71</v>
      </c>
      <c r="E241" s="15">
        <v>10</v>
      </c>
      <c r="F241" s="15">
        <v>24</v>
      </c>
      <c r="G241" s="15">
        <v>5.33</v>
      </c>
      <c r="H241" s="15">
        <v>19</v>
      </c>
      <c r="I241" s="16">
        <v>19</v>
      </c>
      <c r="J241" s="2"/>
      <c r="K241" s="21">
        <f t="shared" si="0"/>
        <v>3.954331070976648E-2</v>
      </c>
      <c r="L241" s="18">
        <f t="shared" si="1"/>
        <v>9.4212651413189772E-3</v>
      </c>
      <c r="M241" s="18">
        <f t="shared" si="2"/>
        <v>0.19230769230769232</v>
      </c>
      <c r="N241" s="18">
        <f t="shared" si="3"/>
        <v>0.89100817438692093</v>
      </c>
      <c r="O241" s="19">
        <f t="shared" si="4"/>
        <v>0.38461538461538464</v>
      </c>
      <c r="P241" s="18">
        <f t="shared" si="5"/>
        <v>0.44186046511627908</v>
      </c>
      <c r="Q241" s="1"/>
      <c r="R241" s="5">
        <f t="shared" ref="R241:W241" si="243">$D$315+K241*($D$316-$D$315)</f>
        <v>28.71</v>
      </c>
      <c r="S241" s="5">
        <f t="shared" si="243"/>
        <v>7.7619246298788687</v>
      </c>
      <c r="T241" s="5">
        <f t="shared" si="243"/>
        <v>134.94846153846154</v>
      </c>
      <c r="U241" s="5">
        <f t="shared" si="243"/>
        <v>620.85272479564026</v>
      </c>
      <c r="V241" s="5">
        <f t="shared" si="243"/>
        <v>268.68692307692305</v>
      </c>
      <c r="W241" s="5">
        <f t="shared" si="243"/>
        <v>308.49744186046507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52"/>
      <c r="C242" s="25">
        <v>45638.752754629626</v>
      </c>
      <c r="D242" s="16">
        <v>34.08</v>
      </c>
      <c r="E242" s="16">
        <v>10</v>
      </c>
      <c r="F242" s="16">
        <v>24</v>
      </c>
      <c r="G242" s="16">
        <v>5.33</v>
      </c>
      <c r="H242" s="16">
        <v>19</v>
      </c>
      <c r="I242" s="15">
        <v>19</v>
      </c>
      <c r="J242" s="2"/>
      <c r="K242" s="21">
        <f t="shared" si="0"/>
        <v>4.7265040837455426E-2</v>
      </c>
      <c r="L242" s="18">
        <f t="shared" si="1"/>
        <v>9.4212651413189772E-3</v>
      </c>
      <c r="M242" s="18">
        <f t="shared" si="2"/>
        <v>0.19230769230769232</v>
      </c>
      <c r="N242" s="18">
        <f t="shared" si="3"/>
        <v>0.89100817438692093</v>
      </c>
      <c r="O242" s="19">
        <f t="shared" si="4"/>
        <v>0.38461538461538464</v>
      </c>
      <c r="P242" s="18">
        <f t="shared" si="5"/>
        <v>0.44186046511627908</v>
      </c>
      <c r="Q242" s="1"/>
      <c r="R242" s="5">
        <f t="shared" ref="R242:W242" si="244">$D$315+K242*($D$316-$D$315)</f>
        <v>34.08</v>
      </c>
      <c r="S242" s="5">
        <f t="shared" si="244"/>
        <v>7.7619246298788687</v>
      </c>
      <c r="T242" s="5">
        <f t="shared" si="244"/>
        <v>134.94846153846154</v>
      </c>
      <c r="U242" s="5">
        <f t="shared" si="244"/>
        <v>620.85272479564026</v>
      </c>
      <c r="V242" s="5">
        <f t="shared" si="244"/>
        <v>268.68692307692305</v>
      </c>
      <c r="W242" s="5">
        <f t="shared" si="244"/>
        <v>308.49744186046507</v>
      </c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53"/>
      <c r="C243" s="26">
        <v>45638.764537037037</v>
      </c>
      <c r="D243" s="15">
        <v>51.05</v>
      </c>
      <c r="E243" s="15">
        <v>10</v>
      </c>
      <c r="F243" s="15">
        <v>24</v>
      </c>
      <c r="G243" s="15">
        <v>5.33</v>
      </c>
      <c r="H243" s="15">
        <v>19</v>
      </c>
      <c r="I243" s="16">
        <v>0</v>
      </c>
      <c r="J243" s="2"/>
      <c r="K243" s="21">
        <f t="shared" si="0"/>
        <v>7.1666858391809501E-2</v>
      </c>
      <c r="L243" s="18">
        <f t="shared" si="1"/>
        <v>9.4212651413189772E-3</v>
      </c>
      <c r="M243" s="18">
        <f t="shared" si="2"/>
        <v>0.19230769230769232</v>
      </c>
      <c r="N243" s="18">
        <f t="shared" si="3"/>
        <v>0.89100817438692093</v>
      </c>
      <c r="O243" s="19">
        <f t="shared" si="4"/>
        <v>0.38461538461538464</v>
      </c>
      <c r="P243" s="18">
        <f t="shared" si="5"/>
        <v>0</v>
      </c>
      <c r="Q243" s="1"/>
      <c r="R243" s="5">
        <f t="shared" ref="R243:W243" si="245">$D$315+K243*($D$316-$D$315)</f>
        <v>51.05</v>
      </c>
      <c r="S243" s="5">
        <f t="shared" si="245"/>
        <v>7.7619246298788687</v>
      </c>
      <c r="T243" s="5">
        <f t="shared" si="245"/>
        <v>134.94846153846154</v>
      </c>
      <c r="U243" s="5">
        <f t="shared" si="245"/>
        <v>620.85272479564026</v>
      </c>
      <c r="V243" s="5">
        <f t="shared" si="245"/>
        <v>268.68692307692305</v>
      </c>
      <c r="W243" s="5">
        <f t="shared" si="245"/>
        <v>1.21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27"/>
      <c r="C244" s="28" t="s">
        <v>15</v>
      </c>
      <c r="D244" s="29">
        <f t="shared" ref="D244:I244" si="246">MIN(D4:D243)</f>
        <v>1.21</v>
      </c>
      <c r="E244" s="30">
        <f t="shared" si="246"/>
        <v>5</v>
      </c>
      <c r="F244" s="29">
        <f t="shared" si="246"/>
        <v>9</v>
      </c>
      <c r="G244" s="29">
        <f t="shared" si="246"/>
        <v>2.06</v>
      </c>
      <c r="H244" s="29">
        <f t="shared" si="246"/>
        <v>4</v>
      </c>
      <c r="I244" s="29">
        <f t="shared" si="246"/>
        <v>0</v>
      </c>
      <c r="J244" s="2"/>
      <c r="K244" s="3"/>
      <c r="L244" s="2"/>
      <c r="M244" s="2"/>
      <c r="N244" s="2"/>
      <c r="O244" s="2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27"/>
      <c r="C245" s="28" t="s">
        <v>16</v>
      </c>
      <c r="D245" s="29">
        <f t="shared" ref="D245:I245" si="247">MAX(D4:D243)</f>
        <v>696.65</v>
      </c>
      <c r="E245" s="29">
        <f t="shared" si="247"/>
        <v>746</v>
      </c>
      <c r="F245" s="29">
        <f t="shared" si="247"/>
        <v>87</v>
      </c>
      <c r="G245" s="29">
        <f t="shared" si="247"/>
        <v>5.73</v>
      </c>
      <c r="H245" s="29">
        <f t="shared" si="247"/>
        <v>43</v>
      </c>
      <c r="I245" s="29">
        <f t="shared" si="247"/>
        <v>43</v>
      </c>
      <c r="J245" s="2"/>
      <c r="K245" s="3"/>
      <c r="L245" s="2"/>
      <c r="M245" s="2"/>
      <c r="N245" s="2"/>
      <c r="O245" s="2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27"/>
      <c r="C246" s="31"/>
      <c r="D246" s="32"/>
      <c r="E246" s="32"/>
      <c r="F246" s="32"/>
      <c r="G246" s="32"/>
      <c r="H246" s="32"/>
      <c r="I246" s="32"/>
      <c r="J246" s="2"/>
      <c r="K246" s="3"/>
      <c r="L246" s="2"/>
      <c r="M246" s="2"/>
      <c r="N246" s="2"/>
      <c r="O246" s="2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27"/>
      <c r="C247" s="31"/>
      <c r="D247" s="32"/>
      <c r="E247" s="32"/>
      <c r="F247" s="32"/>
      <c r="G247" s="32"/>
      <c r="H247" s="32"/>
      <c r="I247" s="32"/>
      <c r="J247" s="2"/>
      <c r="K247" s="3"/>
      <c r="L247" s="2"/>
      <c r="M247" s="2"/>
      <c r="N247" s="2"/>
      <c r="O247" s="2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33"/>
      <c r="C248" s="1"/>
      <c r="D248" s="2"/>
      <c r="E248" s="2"/>
      <c r="F248" s="2"/>
      <c r="G248" s="2"/>
      <c r="H248" s="2"/>
      <c r="I248" s="2"/>
      <c r="J248" s="2"/>
      <c r="K248" s="3"/>
      <c r="L248" s="2"/>
      <c r="M248" s="2"/>
      <c r="N248" s="2"/>
      <c r="O248" s="2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63" t="s">
        <v>29</v>
      </c>
      <c r="C249" s="62" t="s">
        <v>17</v>
      </c>
      <c r="D249" s="48" t="s">
        <v>1</v>
      </c>
      <c r="E249" s="49"/>
      <c r="F249" s="49"/>
      <c r="G249" s="49"/>
      <c r="H249" s="50"/>
      <c r="I249" s="5" t="s">
        <v>2</v>
      </c>
      <c r="J249" s="2"/>
      <c r="K249" s="6" t="s">
        <v>18</v>
      </c>
      <c r="L249" s="48" t="s">
        <v>1</v>
      </c>
      <c r="M249" s="49"/>
      <c r="N249" s="49"/>
      <c r="O249" s="50"/>
      <c r="P249" s="5" t="s">
        <v>2</v>
      </c>
      <c r="Q249" s="1"/>
      <c r="R249" s="34"/>
      <c r="S249" s="56" t="s">
        <v>19</v>
      </c>
      <c r="T249" s="49"/>
      <c r="U249" s="49"/>
      <c r="V249" s="49"/>
      <c r="W249" s="49"/>
      <c r="X249" s="50"/>
      <c r="Y249" s="1"/>
      <c r="AD249" s="35"/>
      <c r="AE249" s="35"/>
      <c r="AF249" s="35"/>
      <c r="AG249" s="1"/>
      <c r="AH249" s="1"/>
      <c r="AI249" s="1"/>
    </row>
    <row r="250" spans="1:35" ht="15.75" customHeight="1">
      <c r="A250" s="1"/>
      <c r="B250" s="63"/>
      <c r="C250" s="60" t="s">
        <v>5</v>
      </c>
      <c r="D250" s="9" t="s">
        <v>6</v>
      </c>
      <c r="E250" s="10" t="s">
        <v>7</v>
      </c>
      <c r="F250" s="10" t="s">
        <v>8</v>
      </c>
      <c r="G250" s="10" t="s">
        <v>9</v>
      </c>
      <c r="H250" s="10" t="s">
        <v>2</v>
      </c>
      <c r="I250" s="10" t="s">
        <v>10</v>
      </c>
      <c r="J250" s="2"/>
      <c r="K250" s="11" t="s">
        <v>6</v>
      </c>
      <c r="L250" s="10" t="s">
        <v>7</v>
      </c>
      <c r="M250" s="10" t="s">
        <v>8</v>
      </c>
      <c r="N250" s="10" t="s">
        <v>9</v>
      </c>
      <c r="O250" s="10" t="s">
        <v>2</v>
      </c>
      <c r="P250" s="10" t="s">
        <v>10</v>
      </c>
      <c r="Q250" s="1"/>
      <c r="R250" s="1"/>
      <c r="S250" s="11" t="s">
        <v>6</v>
      </c>
      <c r="T250" s="10" t="s">
        <v>7</v>
      </c>
      <c r="U250" s="10" t="s">
        <v>8</v>
      </c>
      <c r="V250" s="10" t="s">
        <v>9</v>
      </c>
      <c r="W250" s="10" t="s">
        <v>2</v>
      </c>
      <c r="X250" s="10" t="s">
        <v>10</v>
      </c>
      <c r="Y250" s="1"/>
      <c r="Z250" s="1"/>
      <c r="AA250" s="36" t="s">
        <v>20</v>
      </c>
      <c r="AB250" s="36" t="s">
        <v>21</v>
      </c>
      <c r="AC250" s="36" t="s">
        <v>22</v>
      </c>
      <c r="AE250" s="1"/>
      <c r="AF250" s="1"/>
      <c r="AG250" s="1"/>
      <c r="AH250" s="1"/>
      <c r="AI250" s="1"/>
    </row>
    <row r="251" spans="1:35" ht="15.75" customHeight="1">
      <c r="A251" s="1"/>
      <c r="B251" s="54" t="s">
        <v>14</v>
      </c>
      <c r="C251" s="25">
        <v>45638.769745370373</v>
      </c>
      <c r="D251" s="16">
        <v>58.55</v>
      </c>
      <c r="E251" s="16">
        <v>10</v>
      </c>
      <c r="F251" s="16">
        <v>24</v>
      </c>
      <c r="G251" s="16">
        <v>5.33</v>
      </c>
      <c r="H251" s="16">
        <v>19</v>
      </c>
      <c r="I251" s="15">
        <v>19</v>
      </c>
      <c r="J251" s="2"/>
      <c r="K251" s="37">
        <f t="shared" ref="K251:K310" si="248">(D251-$D$315)/($D$316-$D$315)</f>
        <v>8.2451397676291269E-2</v>
      </c>
      <c r="L251" s="37">
        <f t="shared" ref="L251:L310" si="249">(E251-$E$315)/($E$316-$E$315)</f>
        <v>9.4212651413189772E-3</v>
      </c>
      <c r="M251" s="37">
        <f t="shared" ref="M251:M310" si="250">(F251-$F$315)/($F$316-$F$315)</f>
        <v>0.19230769230769232</v>
      </c>
      <c r="N251" s="37">
        <f t="shared" ref="N251:N310" si="251">(G251-$G$315)/($G$316-$G$315)</f>
        <v>0.89100817438692093</v>
      </c>
      <c r="O251" s="37">
        <f t="shared" ref="O251:O310" si="252">(H251-$H$315)/($H$316-$H$315)</f>
        <v>0.38461538461538464</v>
      </c>
      <c r="P251" s="37">
        <f t="shared" ref="P251:P310" si="253">(I251-$I$315)/($I$316-$I$315)</f>
        <v>0.44186046511627908</v>
      </c>
      <c r="Q251" s="38" t="s">
        <v>23</v>
      </c>
      <c r="R251" s="1"/>
      <c r="S251" s="37">
        <f t="shared" ref="S251:X251" si="254">K251</f>
        <v>8.2451397676291269E-2</v>
      </c>
      <c r="T251" s="37">
        <f t="shared" si="254"/>
        <v>9.4212651413189772E-3</v>
      </c>
      <c r="U251" s="37">
        <f t="shared" si="254"/>
        <v>0.19230769230769232</v>
      </c>
      <c r="V251" s="37">
        <f t="shared" si="254"/>
        <v>0.89100817438692093</v>
      </c>
      <c r="W251" s="37">
        <f t="shared" si="254"/>
        <v>0.38461538461538464</v>
      </c>
      <c r="X251" s="37">
        <f t="shared" si="254"/>
        <v>0.44186046511627908</v>
      </c>
      <c r="Y251" s="38" t="s">
        <v>23</v>
      </c>
      <c r="Z251" s="6" t="s">
        <v>24</v>
      </c>
      <c r="AA251" s="39"/>
      <c r="AB251" s="40">
        <f t="shared" ref="AB251:AC251" si="255">AVERAGE(AB252:AB491)</f>
        <v>0.35348837209302325</v>
      </c>
      <c r="AC251" s="40">
        <f t="shared" si="255"/>
        <v>0.39767441860465114</v>
      </c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52"/>
      <c r="C252" s="26">
        <v>45638.770787037036</v>
      </c>
      <c r="D252" s="15">
        <v>60.05</v>
      </c>
      <c r="E252" s="15">
        <v>10</v>
      </c>
      <c r="F252" s="15">
        <v>24</v>
      </c>
      <c r="G252" s="15">
        <v>5.33</v>
      </c>
      <c r="H252" s="15">
        <v>19</v>
      </c>
      <c r="I252" s="16">
        <v>17</v>
      </c>
      <c r="J252" s="2"/>
      <c r="K252" s="37">
        <f t="shared" si="248"/>
        <v>8.4608305533187628E-2</v>
      </c>
      <c r="L252" s="37">
        <f t="shared" si="249"/>
        <v>9.4212651413189772E-3</v>
      </c>
      <c r="M252" s="37">
        <f t="shared" si="250"/>
        <v>0.19230769230769232</v>
      </c>
      <c r="N252" s="37">
        <f t="shared" si="251"/>
        <v>0.89100817438692093</v>
      </c>
      <c r="O252" s="37">
        <f t="shared" si="252"/>
        <v>0.38461538461538464</v>
      </c>
      <c r="P252" s="37">
        <f t="shared" si="253"/>
        <v>0.39534883720930231</v>
      </c>
      <c r="Q252" s="38" t="s">
        <v>25</v>
      </c>
      <c r="R252" s="1"/>
      <c r="S252" s="21">
        <f t="shared" ref="S252:X252" si="256">K4</f>
        <v>1.3660416427010243E-3</v>
      </c>
      <c r="T252" s="18">
        <f t="shared" si="256"/>
        <v>9.4212651413189772E-3</v>
      </c>
      <c r="U252" s="18">
        <f t="shared" si="256"/>
        <v>0.39743589743589741</v>
      </c>
      <c r="V252" s="18">
        <f t="shared" si="256"/>
        <v>0.69209809264305155</v>
      </c>
      <c r="W252" s="19">
        <f t="shared" si="256"/>
        <v>0.66666666666666663</v>
      </c>
      <c r="X252" s="18">
        <f t="shared" si="256"/>
        <v>0.83720930232558144</v>
      </c>
      <c r="Y252" s="1"/>
      <c r="Z252" s="1"/>
      <c r="AA252" s="41">
        <f t="shared" ref="AA252:AA491" si="257">SQRT((S252-$S$251)^2+(T252-$T$251)^2+(U252-$U$251)^2+(V252-$V$251)^2+(W252-$W$251)^2)</f>
        <v>0.40959804910221159</v>
      </c>
      <c r="AB252" s="42" t="str">
        <f t="shared" ref="AB252:AB491" si="258">IF($AA252&lt;=SMALL($AA$252:$AA$491,5), $X252,"")</f>
        <v/>
      </c>
      <c r="AC252" s="42" t="str">
        <f t="shared" ref="AC252:AC491" si="259">IF($AA252&lt;=SMALL($AA$252:$AA$491,10), $X252,"")</f>
        <v/>
      </c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52"/>
      <c r="C253" s="25">
        <v>45638.98578703704</v>
      </c>
      <c r="D253" s="16">
        <v>369.65</v>
      </c>
      <c r="E253" s="16">
        <v>24</v>
      </c>
      <c r="F253" s="16">
        <v>26</v>
      </c>
      <c r="G253" s="16">
        <v>5.24</v>
      </c>
      <c r="H253" s="16">
        <v>17</v>
      </c>
      <c r="I253" s="15">
        <v>17</v>
      </c>
      <c r="J253" s="2"/>
      <c r="K253" s="18">
        <f t="shared" si="248"/>
        <v>0.52979408719659504</v>
      </c>
      <c r="L253" s="18">
        <f t="shared" si="249"/>
        <v>2.826379542395693E-2</v>
      </c>
      <c r="M253" s="18">
        <f t="shared" si="250"/>
        <v>0.21794871794871795</v>
      </c>
      <c r="N253" s="18">
        <f t="shared" si="251"/>
        <v>0.86648501362397812</v>
      </c>
      <c r="O253" s="18">
        <f t="shared" si="252"/>
        <v>0.33333333333333331</v>
      </c>
      <c r="P253" s="18">
        <f t="shared" si="253"/>
        <v>0.39534883720930231</v>
      </c>
      <c r="Q253" s="1"/>
      <c r="R253" s="1"/>
      <c r="S253" s="21">
        <f t="shared" ref="S253:X253" si="260">K5</f>
        <v>1.4235591855515936E-3</v>
      </c>
      <c r="T253" s="18">
        <f t="shared" si="260"/>
        <v>9.4212651413189772E-3</v>
      </c>
      <c r="U253" s="18">
        <f t="shared" si="260"/>
        <v>0.47435897435897434</v>
      </c>
      <c r="V253" s="18">
        <f t="shared" si="260"/>
        <v>0.59945504087193446</v>
      </c>
      <c r="W253" s="19">
        <f t="shared" si="260"/>
        <v>0.82051282051282048</v>
      </c>
      <c r="X253" s="18">
        <f t="shared" si="260"/>
        <v>0.83720930232558144</v>
      </c>
      <c r="Y253" s="1"/>
      <c r="Z253" s="1"/>
      <c r="AA253" s="41">
        <f t="shared" si="257"/>
        <v>0.60093946500593554</v>
      </c>
      <c r="AB253" s="42" t="str">
        <f t="shared" si="258"/>
        <v/>
      </c>
      <c r="AC253" s="42" t="str">
        <f t="shared" si="259"/>
        <v/>
      </c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52"/>
      <c r="C254" s="26">
        <v>45638.98578703704</v>
      </c>
      <c r="D254" s="15">
        <v>369.65</v>
      </c>
      <c r="E254" s="15">
        <v>24</v>
      </c>
      <c r="F254" s="15">
        <v>26</v>
      </c>
      <c r="G254" s="15">
        <v>5.32</v>
      </c>
      <c r="H254" s="15">
        <v>17</v>
      </c>
      <c r="I254" s="16">
        <v>17</v>
      </c>
      <c r="J254" s="2"/>
      <c r="K254" s="18">
        <f t="shared" si="248"/>
        <v>0.52979408719659504</v>
      </c>
      <c r="L254" s="18">
        <f t="shared" si="249"/>
        <v>2.826379542395693E-2</v>
      </c>
      <c r="M254" s="18">
        <f t="shared" si="250"/>
        <v>0.21794871794871795</v>
      </c>
      <c r="N254" s="18">
        <f t="shared" si="251"/>
        <v>0.88828337874659402</v>
      </c>
      <c r="O254" s="18">
        <f t="shared" si="252"/>
        <v>0.33333333333333331</v>
      </c>
      <c r="P254" s="18">
        <f t="shared" si="253"/>
        <v>0.39534883720930231</v>
      </c>
      <c r="Q254" s="1"/>
      <c r="R254" s="1"/>
      <c r="S254" s="21">
        <f t="shared" ref="S254:X254" si="261">K6</f>
        <v>1.4954561141148051E-3</v>
      </c>
      <c r="T254" s="18">
        <f t="shared" si="261"/>
        <v>9.4212651413189772E-3</v>
      </c>
      <c r="U254" s="18">
        <f t="shared" si="261"/>
        <v>0.47435897435897434</v>
      </c>
      <c r="V254" s="18">
        <f t="shared" si="261"/>
        <v>0.59945504087193446</v>
      </c>
      <c r="W254" s="19">
        <f t="shared" si="261"/>
        <v>0.82051282051282048</v>
      </c>
      <c r="X254" s="18">
        <f t="shared" si="261"/>
        <v>0.83720930232558144</v>
      </c>
      <c r="Y254" s="1"/>
      <c r="Z254" s="1"/>
      <c r="AA254" s="41">
        <f t="shared" si="257"/>
        <v>0.60092977498652622</v>
      </c>
      <c r="AB254" s="42" t="str">
        <f t="shared" si="258"/>
        <v/>
      </c>
      <c r="AC254" s="42" t="str">
        <f t="shared" si="259"/>
        <v/>
      </c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52"/>
      <c r="C255" s="25">
        <v>45638.985856481479</v>
      </c>
      <c r="D255" s="16">
        <v>369.73</v>
      </c>
      <c r="E255" s="16">
        <v>24</v>
      </c>
      <c r="F255" s="16">
        <v>26</v>
      </c>
      <c r="G255" s="16">
        <v>5.24</v>
      </c>
      <c r="H255" s="16">
        <v>17</v>
      </c>
      <c r="I255" s="16">
        <v>14</v>
      </c>
      <c r="J255" s="2"/>
      <c r="K255" s="18">
        <f t="shared" si="248"/>
        <v>0.52990912228229625</v>
      </c>
      <c r="L255" s="18">
        <f t="shared" si="249"/>
        <v>2.826379542395693E-2</v>
      </c>
      <c r="M255" s="18">
        <f t="shared" si="250"/>
        <v>0.21794871794871795</v>
      </c>
      <c r="N255" s="18">
        <f t="shared" si="251"/>
        <v>0.86648501362397812</v>
      </c>
      <c r="O255" s="18">
        <f t="shared" si="252"/>
        <v>0.33333333333333331</v>
      </c>
      <c r="P255" s="18">
        <f t="shared" si="253"/>
        <v>0.32558139534883723</v>
      </c>
      <c r="Q255" s="1"/>
      <c r="R255" s="1"/>
      <c r="S255" s="21">
        <f t="shared" ref="S255:X255" si="262">K7</f>
        <v>1.6104911998159441E-3</v>
      </c>
      <c r="T255" s="18">
        <f t="shared" si="262"/>
        <v>9.4212651413189772E-3</v>
      </c>
      <c r="U255" s="18">
        <f t="shared" si="262"/>
        <v>0.47435897435897434</v>
      </c>
      <c r="V255" s="18">
        <f t="shared" si="262"/>
        <v>0.59945504087193446</v>
      </c>
      <c r="W255" s="19">
        <f t="shared" si="262"/>
        <v>0.82051282051282048</v>
      </c>
      <c r="X255" s="18">
        <f t="shared" si="262"/>
        <v>0.83720930232558144</v>
      </c>
      <c r="Y255" s="1"/>
      <c r="Z255" s="1"/>
      <c r="AA255" s="41">
        <f t="shared" si="257"/>
        <v>0.60091428852297801</v>
      </c>
      <c r="AB255" s="42" t="str">
        <f t="shared" si="258"/>
        <v/>
      </c>
      <c r="AC255" s="42" t="str">
        <f t="shared" si="259"/>
        <v/>
      </c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52"/>
      <c r="C256" s="25">
        <v>45626.041527777779</v>
      </c>
      <c r="D256" s="16">
        <v>1.45</v>
      </c>
      <c r="E256" s="16">
        <v>10</v>
      </c>
      <c r="F256" s="16">
        <v>18</v>
      </c>
      <c r="G256" s="16">
        <v>4.04</v>
      </c>
      <c r="H256" s="16">
        <v>14</v>
      </c>
      <c r="I256" s="15">
        <v>14</v>
      </c>
      <c r="J256" s="2"/>
      <c r="K256" s="18">
        <f t="shared" si="248"/>
        <v>3.4510525710341658E-4</v>
      </c>
      <c r="L256" s="18">
        <f t="shared" si="249"/>
        <v>9.4212651413189772E-3</v>
      </c>
      <c r="M256" s="18">
        <f t="shared" si="250"/>
        <v>0.11538461538461539</v>
      </c>
      <c r="N256" s="18">
        <f t="shared" si="251"/>
        <v>0.53950953678474112</v>
      </c>
      <c r="O256" s="18">
        <f t="shared" si="252"/>
        <v>0.25641025641025639</v>
      </c>
      <c r="P256" s="18">
        <f t="shared" si="253"/>
        <v>0.32558139534883723</v>
      </c>
      <c r="Q256" s="1"/>
      <c r="R256" s="1"/>
      <c r="S256" s="21">
        <f t="shared" ref="S256:X256" si="263">K8</f>
        <v>1.7255262855170831E-3</v>
      </c>
      <c r="T256" s="18">
        <f t="shared" si="263"/>
        <v>9.4212651413189772E-3</v>
      </c>
      <c r="U256" s="18">
        <f t="shared" si="263"/>
        <v>0.47435897435897434</v>
      </c>
      <c r="V256" s="18">
        <f t="shared" si="263"/>
        <v>0.60217983651226137</v>
      </c>
      <c r="W256" s="19">
        <f t="shared" si="263"/>
        <v>0.82051282051282048</v>
      </c>
      <c r="X256" s="18">
        <f t="shared" si="263"/>
        <v>0.83720930232558144</v>
      </c>
      <c r="Y256" s="1"/>
      <c r="Z256" s="1"/>
      <c r="AA256" s="41">
        <f t="shared" si="257"/>
        <v>0.59958150021491607</v>
      </c>
      <c r="AB256" s="42" t="str">
        <f t="shared" si="258"/>
        <v/>
      </c>
      <c r="AC256" s="42" t="str">
        <f t="shared" si="259"/>
        <v/>
      </c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52"/>
      <c r="C257" s="26">
        <v>45626.041539351849</v>
      </c>
      <c r="D257" s="15">
        <v>1.46</v>
      </c>
      <c r="E257" s="15">
        <v>10</v>
      </c>
      <c r="F257" s="15">
        <v>18</v>
      </c>
      <c r="G257" s="15">
        <v>4.07</v>
      </c>
      <c r="H257" s="15">
        <v>14</v>
      </c>
      <c r="I257" s="16">
        <v>14</v>
      </c>
      <c r="J257" s="2"/>
      <c r="K257" s="18">
        <f t="shared" si="248"/>
        <v>3.5948464281605893E-4</v>
      </c>
      <c r="L257" s="18">
        <f t="shared" si="249"/>
        <v>9.4212651413189772E-3</v>
      </c>
      <c r="M257" s="18">
        <f t="shared" si="250"/>
        <v>0.11538461538461539</v>
      </c>
      <c r="N257" s="18">
        <f t="shared" si="251"/>
        <v>0.54768392370572205</v>
      </c>
      <c r="O257" s="18">
        <f t="shared" si="252"/>
        <v>0.25641025641025639</v>
      </c>
      <c r="P257" s="18">
        <f t="shared" si="253"/>
        <v>0.32558139534883723</v>
      </c>
      <c r="Q257" s="1"/>
      <c r="R257" s="1"/>
      <c r="S257" s="21">
        <f t="shared" ref="S257:X257" si="264">K9</f>
        <v>1.8549407569308641E-3</v>
      </c>
      <c r="T257" s="18">
        <f t="shared" si="264"/>
        <v>9.4212651413189772E-3</v>
      </c>
      <c r="U257" s="18">
        <f t="shared" si="264"/>
        <v>0.47435897435897434</v>
      </c>
      <c r="V257" s="18">
        <f t="shared" si="264"/>
        <v>0.60217983651226137</v>
      </c>
      <c r="W257" s="19">
        <f t="shared" si="264"/>
        <v>0.82051282051282048</v>
      </c>
      <c r="X257" s="18">
        <f t="shared" si="264"/>
        <v>0.83720930232558144</v>
      </c>
      <c r="Y257" s="1"/>
      <c r="Z257" s="1"/>
      <c r="AA257" s="41">
        <f t="shared" si="257"/>
        <v>0.59956408994879262</v>
      </c>
      <c r="AB257" s="42" t="str">
        <f t="shared" si="258"/>
        <v/>
      </c>
      <c r="AC257" s="42" t="str">
        <f t="shared" si="259"/>
        <v/>
      </c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52"/>
      <c r="C258" s="25">
        <v>45626.041597222225</v>
      </c>
      <c r="D258" s="16">
        <v>1.55</v>
      </c>
      <c r="E258" s="16">
        <v>10</v>
      </c>
      <c r="F258" s="16">
        <v>18</v>
      </c>
      <c r="G258" s="16">
        <v>4.0999999999999996</v>
      </c>
      <c r="H258" s="16">
        <v>14</v>
      </c>
      <c r="I258" s="15">
        <v>14</v>
      </c>
      <c r="J258" s="2"/>
      <c r="K258" s="18">
        <f t="shared" si="248"/>
        <v>4.8889911422984021E-4</v>
      </c>
      <c r="L258" s="18">
        <f t="shared" si="249"/>
        <v>9.4212651413189772E-3</v>
      </c>
      <c r="M258" s="18">
        <f t="shared" si="250"/>
        <v>0.11538461538461539</v>
      </c>
      <c r="N258" s="18">
        <f t="shared" si="251"/>
        <v>0.55585831062670288</v>
      </c>
      <c r="O258" s="18">
        <f t="shared" si="252"/>
        <v>0.25641025641025639</v>
      </c>
      <c r="P258" s="18">
        <f t="shared" si="253"/>
        <v>0.32558139534883723</v>
      </c>
      <c r="Q258" s="1"/>
      <c r="R258" s="1"/>
      <c r="S258" s="21">
        <f t="shared" ref="S258:X258" si="265">K10</f>
        <v>1.9699758426320029E-3</v>
      </c>
      <c r="T258" s="18">
        <f t="shared" si="265"/>
        <v>9.4212651413189772E-3</v>
      </c>
      <c r="U258" s="18">
        <f t="shared" si="265"/>
        <v>0.47435897435897434</v>
      </c>
      <c r="V258" s="18">
        <f t="shared" si="265"/>
        <v>0.60217983651226137</v>
      </c>
      <c r="W258" s="19">
        <f t="shared" si="265"/>
        <v>0.82051282051282048</v>
      </c>
      <c r="X258" s="18">
        <f t="shared" si="265"/>
        <v>0.83720930232558144</v>
      </c>
      <c r="Y258" s="1"/>
      <c r="Z258" s="1"/>
      <c r="AA258" s="41">
        <f t="shared" si="257"/>
        <v>0.59954863718345397</v>
      </c>
      <c r="AB258" s="42" t="str">
        <f t="shared" si="258"/>
        <v/>
      </c>
      <c r="AC258" s="42" t="str">
        <f t="shared" si="259"/>
        <v/>
      </c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52"/>
      <c r="C259" s="26">
        <v>45626.041631944441</v>
      </c>
      <c r="D259" s="15">
        <v>1.6</v>
      </c>
      <c r="E259" s="15">
        <v>10</v>
      </c>
      <c r="F259" s="15">
        <v>18</v>
      </c>
      <c r="G259" s="15">
        <v>4.1100000000000003</v>
      </c>
      <c r="H259" s="15">
        <v>14</v>
      </c>
      <c r="I259" s="16">
        <v>19</v>
      </c>
      <c r="J259" s="2"/>
      <c r="K259" s="18">
        <f t="shared" si="248"/>
        <v>5.607960427930521E-4</v>
      </c>
      <c r="L259" s="18">
        <f t="shared" si="249"/>
        <v>9.4212651413189772E-3</v>
      </c>
      <c r="M259" s="18">
        <f t="shared" si="250"/>
        <v>0.11538461538461539</v>
      </c>
      <c r="N259" s="18">
        <f t="shared" si="251"/>
        <v>0.55858310626703001</v>
      </c>
      <c r="O259" s="18">
        <f t="shared" si="252"/>
        <v>0.25641025641025639</v>
      </c>
      <c r="P259" s="18">
        <f t="shared" si="253"/>
        <v>0.44186046511627908</v>
      </c>
      <c r="Q259" s="1"/>
      <c r="R259" s="1"/>
      <c r="S259" s="21">
        <f t="shared" ref="S259:X259" si="266">K11</f>
        <v>2.01311399976993E-3</v>
      </c>
      <c r="T259" s="18">
        <f t="shared" si="266"/>
        <v>9.4212651413189772E-3</v>
      </c>
      <c r="U259" s="18">
        <f t="shared" si="266"/>
        <v>0.47435897435897434</v>
      </c>
      <c r="V259" s="18">
        <f t="shared" si="266"/>
        <v>0.6049046321525885</v>
      </c>
      <c r="W259" s="19">
        <f t="shared" si="266"/>
        <v>0.82051282051282048</v>
      </c>
      <c r="X259" s="18">
        <f t="shared" si="266"/>
        <v>0.88372093023255816</v>
      </c>
      <c r="Y259" s="1"/>
      <c r="Z259" s="1"/>
      <c r="AA259" s="41">
        <f t="shared" si="257"/>
        <v>0.59823494940415178</v>
      </c>
      <c r="AB259" s="42" t="str">
        <f t="shared" si="258"/>
        <v/>
      </c>
      <c r="AC259" s="42" t="str">
        <f t="shared" si="259"/>
        <v/>
      </c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52"/>
      <c r="C260" s="25">
        <v>45626.041631944441</v>
      </c>
      <c r="D260" s="16">
        <v>1.6</v>
      </c>
      <c r="E260" s="16">
        <v>10</v>
      </c>
      <c r="F260" s="16">
        <v>24</v>
      </c>
      <c r="G260" s="16">
        <v>4.03</v>
      </c>
      <c r="H260" s="16">
        <v>19</v>
      </c>
      <c r="I260" s="15">
        <v>19</v>
      </c>
      <c r="J260" s="2"/>
      <c r="K260" s="18">
        <f t="shared" si="248"/>
        <v>5.607960427930521E-4</v>
      </c>
      <c r="L260" s="18">
        <f t="shared" si="249"/>
        <v>9.4212651413189772E-3</v>
      </c>
      <c r="M260" s="18">
        <f t="shared" si="250"/>
        <v>0.19230769230769232</v>
      </c>
      <c r="N260" s="18">
        <f t="shared" si="251"/>
        <v>0.53678474114441421</v>
      </c>
      <c r="O260" s="18">
        <f t="shared" si="252"/>
        <v>0.38461538461538464</v>
      </c>
      <c r="P260" s="18">
        <f t="shared" si="253"/>
        <v>0.44186046511627908</v>
      </c>
      <c r="Q260" s="1"/>
      <c r="R260" s="1"/>
      <c r="S260" s="21">
        <f t="shared" ref="S260:X260" si="267">K12</f>
        <v>2.01311399976993E-3</v>
      </c>
      <c r="T260" s="18">
        <f t="shared" si="267"/>
        <v>9.4212651413189772E-3</v>
      </c>
      <c r="U260" s="18">
        <f t="shared" si="267"/>
        <v>0.52564102564102566</v>
      </c>
      <c r="V260" s="18">
        <f t="shared" si="267"/>
        <v>0.61035422343324242</v>
      </c>
      <c r="W260" s="19">
        <f t="shared" si="267"/>
        <v>0.87179487179487181</v>
      </c>
      <c r="X260" s="18">
        <f t="shared" si="267"/>
        <v>0.88372093023255816</v>
      </c>
      <c r="Y260" s="1"/>
      <c r="Z260" s="1"/>
      <c r="AA260" s="41">
        <f t="shared" si="257"/>
        <v>0.65855289955045637</v>
      </c>
      <c r="AB260" s="42" t="str">
        <f t="shared" si="258"/>
        <v/>
      </c>
      <c r="AC260" s="42" t="str">
        <f t="shared" si="259"/>
        <v/>
      </c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52"/>
      <c r="C261" s="26">
        <v>45626.041655092595</v>
      </c>
      <c r="D261" s="15">
        <v>1.63</v>
      </c>
      <c r="E261" s="15">
        <v>10</v>
      </c>
      <c r="F261" s="15">
        <v>24</v>
      </c>
      <c r="G261" s="15">
        <v>4.03</v>
      </c>
      <c r="H261" s="15">
        <v>19</v>
      </c>
      <c r="I261" s="16">
        <v>19</v>
      </c>
      <c r="J261" s="2"/>
      <c r="K261" s="18">
        <f t="shared" si="248"/>
        <v>6.0393419993097887E-4</v>
      </c>
      <c r="L261" s="18">
        <f t="shared" si="249"/>
        <v>9.4212651413189772E-3</v>
      </c>
      <c r="M261" s="18">
        <f t="shared" si="250"/>
        <v>0.19230769230769232</v>
      </c>
      <c r="N261" s="18">
        <f t="shared" si="251"/>
        <v>0.53678474114441421</v>
      </c>
      <c r="O261" s="18">
        <f t="shared" si="252"/>
        <v>0.38461538461538464</v>
      </c>
      <c r="P261" s="18">
        <f t="shared" si="253"/>
        <v>0.44186046511627908</v>
      </c>
      <c r="Q261" s="1"/>
      <c r="R261" s="1"/>
      <c r="S261" s="21">
        <f t="shared" ref="S261:X261" si="268">K13</f>
        <v>2.0850109283331421E-3</v>
      </c>
      <c r="T261" s="18">
        <f t="shared" si="268"/>
        <v>9.4212651413189772E-3</v>
      </c>
      <c r="U261" s="18">
        <f t="shared" si="268"/>
        <v>0.52564102564102566</v>
      </c>
      <c r="V261" s="18">
        <f t="shared" si="268"/>
        <v>0.61035422343324242</v>
      </c>
      <c r="W261" s="19">
        <f t="shared" si="268"/>
        <v>0.87179487179487181</v>
      </c>
      <c r="X261" s="18">
        <f t="shared" si="268"/>
        <v>0.88372093023255816</v>
      </c>
      <c r="Y261" s="1"/>
      <c r="Z261" s="1"/>
      <c r="AA261" s="41">
        <f t="shared" si="257"/>
        <v>0.65854412163833898</v>
      </c>
      <c r="AB261" s="42" t="str">
        <f t="shared" si="258"/>
        <v/>
      </c>
      <c r="AC261" s="42" t="str">
        <f t="shared" si="259"/>
        <v/>
      </c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52"/>
      <c r="C262" s="25">
        <v>45626.041712962964</v>
      </c>
      <c r="D262" s="16">
        <v>1.71</v>
      </c>
      <c r="E262" s="16">
        <v>10</v>
      </c>
      <c r="F262" s="16">
        <v>24</v>
      </c>
      <c r="G262" s="16">
        <v>4.05</v>
      </c>
      <c r="H262" s="16">
        <v>19</v>
      </c>
      <c r="I262" s="15">
        <v>19</v>
      </c>
      <c r="J262" s="2"/>
      <c r="K262" s="18">
        <f t="shared" si="248"/>
        <v>7.1896928563211786E-4</v>
      </c>
      <c r="L262" s="18">
        <f t="shared" si="249"/>
        <v>9.4212651413189772E-3</v>
      </c>
      <c r="M262" s="18">
        <f t="shared" si="250"/>
        <v>0.19230769230769232</v>
      </c>
      <c r="N262" s="18">
        <f t="shared" si="251"/>
        <v>0.54223433242506802</v>
      </c>
      <c r="O262" s="18">
        <f t="shared" si="252"/>
        <v>0.38461538461538464</v>
      </c>
      <c r="P262" s="18">
        <f t="shared" si="253"/>
        <v>0.44186046511627908</v>
      </c>
      <c r="Q262" s="1"/>
      <c r="R262" s="1"/>
      <c r="S262" s="21">
        <f t="shared" ref="S262:X262" si="269">K14</f>
        <v>2.214425399746923E-3</v>
      </c>
      <c r="T262" s="18">
        <f t="shared" si="269"/>
        <v>9.4212651413189772E-3</v>
      </c>
      <c r="U262" s="18">
        <f t="shared" si="269"/>
        <v>0.52564102564102566</v>
      </c>
      <c r="V262" s="18">
        <f t="shared" si="269"/>
        <v>0.61580381471389645</v>
      </c>
      <c r="W262" s="19">
        <f t="shared" si="269"/>
        <v>0.87179487179487181</v>
      </c>
      <c r="X262" s="18">
        <f t="shared" si="269"/>
        <v>0.88372093023255816</v>
      </c>
      <c r="Y262" s="1"/>
      <c r="Z262" s="1"/>
      <c r="AA262" s="41">
        <f t="shared" si="257"/>
        <v>0.65622433294013538</v>
      </c>
      <c r="AB262" s="42" t="str">
        <f t="shared" si="258"/>
        <v/>
      </c>
      <c r="AC262" s="42" t="str">
        <f t="shared" si="259"/>
        <v/>
      </c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52"/>
      <c r="C263" s="26">
        <v>45626.041770833333</v>
      </c>
      <c r="D263" s="15">
        <v>1.8</v>
      </c>
      <c r="E263" s="15">
        <v>10</v>
      </c>
      <c r="F263" s="15">
        <v>24</v>
      </c>
      <c r="G263" s="15">
        <v>4.05</v>
      </c>
      <c r="H263" s="15">
        <v>19</v>
      </c>
      <c r="I263" s="16">
        <v>25</v>
      </c>
      <c r="J263" s="2"/>
      <c r="K263" s="18">
        <f t="shared" si="248"/>
        <v>8.4838375704589914E-4</v>
      </c>
      <c r="L263" s="18">
        <f t="shared" si="249"/>
        <v>9.4212651413189772E-3</v>
      </c>
      <c r="M263" s="18">
        <f t="shared" si="250"/>
        <v>0.19230769230769232</v>
      </c>
      <c r="N263" s="18">
        <f t="shared" si="251"/>
        <v>0.54223433242506802</v>
      </c>
      <c r="O263" s="18">
        <f t="shared" si="252"/>
        <v>0.38461538461538464</v>
      </c>
      <c r="P263" s="18">
        <f t="shared" si="253"/>
        <v>0.58139534883720934</v>
      </c>
      <c r="Q263" s="1"/>
      <c r="R263" s="1"/>
      <c r="S263" s="21">
        <f t="shared" ref="S263:X263" si="270">K15</f>
        <v>2.3294604854480622E-3</v>
      </c>
      <c r="T263" s="18">
        <f t="shared" si="270"/>
        <v>9.4212651413189772E-3</v>
      </c>
      <c r="U263" s="18">
        <f t="shared" si="270"/>
        <v>0.52564102564102566</v>
      </c>
      <c r="V263" s="18">
        <f t="shared" si="270"/>
        <v>0.61035422343324242</v>
      </c>
      <c r="W263" s="19">
        <f t="shared" si="270"/>
        <v>0.87179487179487181</v>
      </c>
      <c r="X263" s="18">
        <f t="shared" si="270"/>
        <v>0.88372093023255816</v>
      </c>
      <c r="Y263" s="1"/>
      <c r="Z263" s="1"/>
      <c r="AA263" s="41">
        <f t="shared" si="257"/>
        <v>0.65851433457799724</v>
      </c>
      <c r="AB263" s="42" t="str">
        <f t="shared" si="258"/>
        <v/>
      </c>
      <c r="AC263" s="42" t="str">
        <f t="shared" si="259"/>
        <v/>
      </c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52"/>
      <c r="C264" s="25">
        <v>45626.04178240741</v>
      </c>
      <c r="D264" s="16">
        <v>1.81</v>
      </c>
      <c r="E264" s="16">
        <v>10</v>
      </c>
      <c r="F264" s="16">
        <v>32</v>
      </c>
      <c r="G264" s="16">
        <v>4.0199999999999996</v>
      </c>
      <c r="H264" s="16">
        <v>25</v>
      </c>
      <c r="I264" s="15">
        <v>25</v>
      </c>
      <c r="J264" s="2"/>
      <c r="K264" s="18">
        <f t="shared" si="248"/>
        <v>8.6276314275854154E-4</v>
      </c>
      <c r="L264" s="18">
        <f t="shared" si="249"/>
        <v>9.4212651413189772E-3</v>
      </c>
      <c r="M264" s="18">
        <f t="shared" si="250"/>
        <v>0.29487179487179488</v>
      </c>
      <c r="N264" s="18">
        <f t="shared" si="251"/>
        <v>0.53405994550408697</v>
      </c>
      <c r="O264" s="18">
        <f t="shared" si="252"/>
        <v>0.53846153846153844</v>
      </c>
      <c r="P264" s="18">
        <f t="shared" si="253"/>
        <v>0.58139534883720934</v>
      </c>
      <c r="Q264" s="1"/>
      <c r="R264" s="1"/>
      <c r="S264" s="21">
        <f t="shared" ref="S264:X264" si="271">K16</f>
        <v>2.4444955711492009E-3</v>
      </c>
      <c r="T264" s="18">
        <f t="shared" si="271"/>
        <v>9.4212651413189772E-3</v>
      </c>
      <c r="U264" s="18">
        <f t="shared" si="271"/>
        <v>0.52564102564102566</v>
      </c>
      <c r="V264" s="18">
        <f t="shared" si="271"/>
        <v>0.61307901907356932</v>
      </c>
      <c r="W264" s="19">
        <f t="shared" si="271"/>
        <v>0.87179487179487181</v>
      </c>
      <c r="X264" s="18">
        <f t="shared" si="271"/>
        <v>0.88372093023255816</v>
      </c>
      <c r="Y264" s="1"/>
      <c r="Z264" s="1"/>
      <c r="AA264" s="41">
        <f t="shared" si="257"/>
        <v>0.65734365715144327</v>
      </c>
      <c r="AB264" s="42" t="str">
        <f t="shared" si="258"/>
        <v/>
      </c>
      <c r="AC264" s="42" t="str">
        <f t="shared" si="259"/>
        <v/>
      </c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52"/>
      <c r="C265" s="26">
        <v>45626.041828703703</v>
      </c>
      <c r="D265" s="15">
        <v>1.88</v>
      </c>
      <c r="E265" s="15">
        <v>10</v>
      </c>
      <c r="F265" s="15">
        <v>32</v>
      </c>
      <c r="G265" s="15">
        <v>4.0199999999999996</v>
      </c>
      <c r="H265" s="15">
        <v>25</v>
      </c>
      <c r="I265" s="16">
        <v>14</v>
      </c>
      <c r="J265" s="2"/>
      <c r="K265" s="18">
        <f t="shared" si="248"/>
        <v>9.634188427470378E-4</v>
      </c>
      <c r="L265" s="18">
        <f t="shared" si="249"/>
        <v>9.4212651413189772E-3</v>
      </c>
      <c r="M265" s="18">
        <f t="shared" si="250"/>
        <v>0.29487179487179488</v>
      </c>
      <c r="N265" s="18">
        <f t="shared" si="251"/>
        <v>0.53405994550408697</v>
      </c>
      <c r="O265" s="18">
        <f t="shared" si="252"/>
        <v>0.53846153846153844</v>
      </c>
      <c r="P265" s="18">
        <f t="shared" si="253"/>
        <v>0.32558139534883723</v>
      </c>
      <c r="Q265" s="1"/>
      <c r="R265" s="1"/>
      <c r="S265" s="21">
        <f t="shared" ref="S265:X265" si="272">K17</f>
        <v>2.5739100425629818E-3</v>
      </c>
      <c r="T265" s="18">
        <f t="shared" si="272"/>
        <v>9.4212651413189772E-3</v>
      </c>
      <c r="U265" s="18">
        <f t="shared" si="272"/>
        <v>0.52564102564102566</v>
      </c>
      <c r="V265" s="18">
        <f t="shared" si="272"/>
        <v>0.61580381471389645</v>
      </c>
      <c r="W265" s="19">
        <f t="shared" si="272"/>
        <v>0.87179487179487181</v>
      </c>
      <c r="X265" s="18">
        <f t="shared" si="272"/>
        <v>0.88372093023255816</v>
      </c>
      <c r="Y265" s="1"/>
      <c r="Z265" s="1"/>
      <c r="AA265" s="41">
        <f t="shared" si="257"/>
        <v>0.65618047551972702</v>
      </c>
      <c r="AB265" s="42" t="str">
        <f t="shared" si="258"/>
        <v/>
      </c>
      <c r="AC265" s="42" t="str">
        <f t="shared" si="259"/>
        <v/>
      </c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52"/>
      <c r="C266" s="25">
        <v>45626.041828703703</v>
      </c>
      <c r="D266" s="16">
        <v>1.88</v>
      </c>
      <c r="E266" s="16">
        <v>10</v>
      </c>
      <c r="F266" s="16">
        <v>18</v>
      </c>
      <c r="G266" s="16">
        <v>4.0199999999999996</v>
      </c>
      <c r="H266" s="16">
        <v>14</v>
      </c>
      <c r="I266" s="15">
        <v>14</v>
      </c>
      <c r="J266" s="2"/>
      <c r="K266" s="18">
        <f t="shared" si="248"/>
        <v>9.634188427470378E-4</v>
      </c>
      <c r="L266" s="18">
        <f t="shared" si="249"/>
        <v>9.4212651413189772E-3</v>
      </c>
      <c r="M266" s="18">
        <f t="shared" si="250"/>
        <v>0.11538461538461539</v>
      </c>
      <c r="N266" s="18">
        <f t="shared" si="251"/>
        <v>0.53405994550408697</v>
      </c>
      <c r="O266" s="18">
        <f t="shared" si="252"/>
        <v>0.25641025641025639</v>
      </c>
      <c r="P266" s="18">
        <f t="shared" si="253"/>
        <v>0.32558139534883723</v>
      </c>
      <c r="Q266" s="1"/>
      <c r="R266" s="1"/>
      <c r="S266" s="21">
        <f t="shared" ref="S266:X266" si="273">K18</f>
        <v>6.3686299321292994E-2</v>
      </c>
      <c r="T266" s="18">
        <f t="shared" si="273"/>
        <v>9.4212651413189772E-3</v>
      </c>
      <c r="U266" s="18">
        <f t="shared" si="273"/>
        <v>0.52564102564102566</v>
      </c>
      <c r="V266" s="18">
        <f t="shared" si="273"/>
        <v>0.61580381471389645</v>
      </c>
      <c r="W266" s="19">
        <f t="shared" si="273"/>
        <v>0.87179487179487181</v>
      </c>
      <c r="X266" s="18">
        <f t="shared" si="273"/>
        <v>0.88372093023255816</v>
      </c>
      <c r="Y266" s="1"/>
      <c r="Z266" s="1"/>
      <c r="AA266" s="41">
        <f t="shared" si="257"/>
        <v>0.65157081912781467</v>
      </c>
      <c r="AB266" s="42" t="str">
        <f t="shared" si="258"/>
        <v/>
      </c>
      <c r="AC266" s="42" t="str">
        <f t="shared" si="259"/>
        <v/>
      </c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52"/>
      <c r="C267" s="26">
        <v>45626.041828703703</v>
      </c>
      <c r="D267" s="15">
        <v>1.88</v>
      </c>
      <c r="E267" s="15">
        <v>10</v>
      </c>
      <c r="F267" s="15">
        <v>18</v>
      </c>
      <c r="G267" s="15">
        <v>3.99</v>
      </c>
      <c r="H267" s="15">
        <v>14</v>
      </c>
      <c r="I267" s="16">
        <v>14</v>
      </c>
      <c r="J267" s="2"/>
      <c r="K267" s="18">
        <f t="shared" si="248"/>
        <v>9.634188427470378E-4</v>
      </c>
      <c r="L267" s="18">
        <f t="shared" si="249"/>
        <v>9.4212651413189772E-3</v>
      </c>
      <c r="M267" s="18">
        <f t="shared" si="250"/>
        <v>0.11538461538461539</v>
      </c>
      <c r="N267" s="18">
        <f t="shared" si="251"/>
        <v>0.52588555858310626</v>
      </c>
      <c r="O267" s="18">
        <f t="shared" si="252"/>
        <v>0.25641025641025639</v>
      </c>
      <c r="P267" s="18">
        <f t="shared" si="253"/>
        <v>0.32558139534883723</v>
      </c>
      <c r="Q267" s="1"/>
      <c r="R267" s="1"/>
      <c r="S267" s="21">
        <f t="shared" ref="S267:X267" si="274">K19</f>
        <v>2.8039802139652598E-3</v>
      </c>
      <c r="T267" s="18">
        <f t="shared" si="274"/>
        <v>9.4212651413189772E-3</v>
      </c>
      <c r="U267" s="18">
        <f t="shared" si="274"/>
        <v>0.52564102564102566</v>
      </c>
      <c r="V267" s="18">
        <f t="shared" si="274"/>
        <v>0.61580381471389645</v>
      </c>
      <c r="W267" s="19">
        <f t="shared" si="274"/>
        <v>0.87179487179487181</v>
      </c>
      <c r="X267" s="18">
        <f t="shared" si="274"/>
        <v>0.88372093023255816</v>
      </c>
      <c r="Y267" s="1"/>
      <c r="Z267" s="1"/>
      <c r="AA267" s="41">
        <f t="shared" si="257"/>
        <v>0.65615250859159002</v>
      </c>
      <c r="AB267" s="42" t="str">
        <f t="shared" si="258"/>
        <v/>
      </c>
      <c r="AC267" s="42" t="str">
        <f t="shared" si="259"/>
        <v/>
      </c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52"/>
      <c r="C268" s="25">
        <v>45626.041886574072</v>
      </c>
      <c r="D268" s="16">
        <v>1.96</v>
      </c>
      <c r="E268" s="16">
        <v>10</v>
      </c>
      <c r="F268" s="16">
        <v>18</v>
      </c>
      <c r="G268" s="16">
        <v>4.01</v>
      </c>
      <c r="H268" s="16">
        <v>14</v>
      </c>
      <c r="I268" s="15">
        <v>14</v>
      </c>
      <c r="J268" s="2"/>
      <c r="K268" s="18">
        <f t="shared" si="248"/>
        <v>1.0784539284481767E-3</v>
      </c>
      <c r="L268" s="18">
        <f t="shared" si="249"/>
        <v>9.4212651413189772E-3</v>
      </c>
      <c r="M268" s="18">
        <f t="shared" si="250"/>
        <v>0.11538461538461539</v>
      </c>
      <c r="N268" s="18">
        <f t="shared" si="251"/>
        <v>0.53133514986376007</v>
      </c>
      <c r="O268" s="18">
        <f t="shared" si="252"/>
        <v>0.25641025641025639</v>
      </c>
      <c r="P268" s="18">
        <f t="shared" si="253"/>
        <v>0.32558139534883723</v>
      </c>
      <c r="Q268" s="1"/>
      <c r="R268" s="1"/>
      <c r="S268" s="21">
        <f t="shared" ref="S268:X268" si="275">K20</f>
        <v>2.933394685379041E-3</v>
      </c>
      <c r="T268" s="18">
        <f t="shared" si="275"/>
        <v>9.4212651413189772E-3</v>
      </c>
      <c r="U268" s="18">
        <f t="shared" si="275"/>
        <v>0.52564102564102566</v>
      </c>
      <c r="V268" s="18">
        <f t="shared" si="275"/>
        <v>0.61580381471389645</v>
      </c>
      <c r="W268" s="19">
        <f t="shared" si="275"/>
        <v>0.87179487179487181</v>
      </c>
      <c r="X268" s="18">
        <f t="shared" si="275"/>
        <v>0.88372093023255816</v>
      </c>
      <c r="Y268" s="1"/>
      <c r="Z268" s="1"/>
      <c r="AA268" s="41">
        <f t="shared" si="257"/>
        <v>0.65613681212250341</v>
      </c>
      <c r="AB268" s="42" t="str">
        <f t="shared" si="258"/>
        <v/>
      </c>
      <c r="AC268" s="42" t="str">
        <f t="shared" si="259"/>
        <v/>
      </c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52"/>
      <c r="C269" s="26">
        <v>45626.042060185187</v>
      </c>
      <c r="D269" s="15">
        <v>2.21</v>
      </c>
      <c r="E269" s="15">
        <v>10</v>
      </c>
      <c r="F269" s="15">
        <v>18</v>
      </c>
      <c r="G269" s="15">
        <v>4.01</v>
      </c>
      <c r="H269" s="15">
        <v>14</v>
      </c>
      <c r="I269" s="16">
        <v>14</v>
      </c>
      <c r="J269" s="2"/>
      <c r="K269" s="18">
        <f t="shared" si="248"/>
        <v>1.4379385712642357E-3</v>
      </c>
      <c r="L269" s="18">
        <f t="shared" si="249"/>
        <v>9.4212651413189772E-3</v>
      </c>
      <c r="M269" s="18">
        <f t="shared" si="250"/>
        <v>0.11538461538461539</v>
      </c>
      <c r="N269" s="18">
        <f t="shared" si="251"/>
        <v>0.53133514986376007</v>
      </c>
      <c r="O269" s="18">
        <f t="shared" si="252"/>
        <v>0.25641025641025639</v>
      </c>
      <c r="P269" s="18">
        <f t="shared" si="253"/>
        <v>0.32558139534883723</v>
      </c>
      <c r="Q269" s="1"/>
      <c r="R269" s="1"/>
      <c r="S269" s="21">
        <f t="shared" ref="S269:X269" si="276">K21</f>
        <v>2.933394685379041E-3</v>
      </c>
      <c r="T269" s="18">
        <f t="shared" si="276"/>
        <v>9.4212651413189772E-3</v>
      </c>
      <c r="U269" s="18">
        <f t="shared" si="276"/>
        <v>0.52564102564102566</v>
      </c>
      <c r="V269" s="18">
        <f t="shared" si="276"/>
        <v>0.61580381471389645</v>
      </c>
      <c r="W269" s="19">
        <f t="shared" si="276"/>
        <v>0.87179487179487181</v>
      </c>
      <c r="X269" s="18">
        <f t="shared" si="276"/>
        <v>0.88372093023255816</v>
      </c>
      <c r="Y269" s="1"/>
      <c r="Z269" s="1"/>
      <c r="AA269" s="41">
        <f t="shared" si="257"/>
        <v>0.65613681212250341</v>
      </c>
      <c r="AB269" s="42" t="str">
        <f t="shared" si="258"/>
        <v/>
      </c>
      <c r="AC269" s="42" t="str">
        <f t="shared" si="259"/>
        <v/>
      </c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52"/>
      <c r="C270" s="25">
        <v>45626.042118055557</v>
      </c>
      <c r="D270" s="16">
        <v>2.2999999999999998</v>
      </c>
      <c r="E270" s="16">
        <v>10</v>
      </c>
      <c r="F270" s="16">
        <v>18</v>
      </c>
      <c r="G270" s="16">
        <v>4.01</v>
      </c>
      <c r="H270" s="16">
        <v>14</v>
      </c>
      <c r="I270" s="15">
        <v>14</v>
      </c>
      <c r="J270" s="2"/>
      <c r="K270" s="18">
        <f t="shared" si="248"/>
        <v>1.5673530426780168E-3</v>
      </c>
      <c r="L270" s="18">
        <f t="shared" si="249"/>
        <v>9.4212651413189772E-3</v>
      </c>
      <c r="M270" s="18">
        <f t="shared" si="250"/>
        <v>0.11538461538461539</v>
      </c>
      <c r="N270" s="18">
        <f t="shared" si="251"/>
        <v>0.53133514986376007</v>
      </c>
      <c r="O270" s="18">
        <f t="shared" si="252"/>
        <v>0.25641025641025639</v>
      </c>
      <c r="P270" s="18">
        <f t="shared" si="253"/>
        <v>0.32558139534883723</v>
      </c>
      <c r="Q270" s="1"/>
      <c r="R270" s="1"/>
      <c r="S270" s="21">
        <f t="shared" ref="S270:X270" si="277">K22</f>
        <v>3.163464856781319E-3</v>
      </c>
      <c r="T270" s="18">
        <f t="shared" si="277"/>
        <v>9.4212651413189772E-3</v>
      </c>
      <c r="U270" s="18">
        <f t="shared" si="277"/>
        <v>0.52564102564102566</v>
      </c>
      <c r="V270" s="18">
        <f t="shared" si="277"/>
        <v>0.61580381471389645</v>
      </c>
      <c r="W270" s="19">
        <f t="shared" si="277"/>
        <v>0.87179487179487181</v>
      </c>
      <c r="X270" s="18">
        <f t="shared" si="277"/>
        <v>0.88372093023255816</v>
      </c>
      <c r="Y270" s="1"/>
      <c r="Z270" s="1"/>
      <c r="AA270" s="41">
        <f t="shared" si="257"/>
        <v>0.65610896938954411</v>
      </c>
      <c r="AB270" s="42" t="str">
        <f t="shared" si="258"/>
        <v/>
      </c>
      <c r="AC270" s="42" t="str">
        <f t="shared" si="259"/>
        <v/>
      </c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52"/>
      <c r="C271" s="26">
        <v>45626.042175925926</v>
      </c>
      <c r="D271" s="15">
        <v>2.38</v>
      </c>
      <c r="E271" s="15">
        <v>10</v>
      </c>
      <c r="F271" s="15">
        <v>18</v>
      </c>
      <c r="G271" s="15">
        <v>4.0199999999999996</v>
      </c>
      <c r="H271" s="15">
        <v>14</v>
      </c>
      <c r="I271" s="16">
        <v>14</v>
      </c>
      <c r="J271" s="2"/>
      <c r="K271" s="18">
        <f t="shared" si="248"/>
        <v>1.6823881283791558E-3</v>
      </c>
      <c r="L271" s="18">
        <f t="shared" si="249"/>
        <v>9.4212651413189772E-3</v>
      </c>
      <c r="M271" s="18">
        <f t="shared" si="250"/>
        <v>0.11538461538461539</v>
      </c>
      <c r="N271" s="18">
        <f t="shared" si="251"/>
        <v>0.53405994550408697</v>
      </c>
      <c r="O271" s="18">
        <f t="shared" si="252"/>
        <v>0.25641025641025639</v>
      </c>
      <c r="P271" s="18">
        <f t="shared" si="253"/>
        <v>0.32558139534883723</v>
      </c>
      <c r="Q271" s="1"/>
      <c r="R271" s="1"/>
      <c r="S271" s="21">
        <f t="shared" ref="S271:X271" si="278">K23</f>
        <v>3.2928793281950999E-3</v>
      </c>
      <c r="T271" s="18">
        <f t="shared" si="278"/>
        <v>9.4212651413189772E-3</v>
      </c>
      <c r="U271" s="18">
        <f t="shared" si="278"/>
        <v>0.52564102564102566</v>
      </c>
      <c r="V271" s="18">
        <f t="shared" si="278"/>
        <v>0.61852861035422335</v>
      </c>
      <c r="W271" s="19">
        <f t="shared" si="278"/>
        <v>0.87179487179487181</v>
      </c>
      <c r="X271" s="18">
        <f t="shared" si="278"/>
        <v>0.88372093023255816</v>
      </c>
      <c r="Y271" s="1"/>
      <c r="Z271" s="1"/>
      <c r="AA271" s="41">
        <f t="shared" si="257"/>
        <v>0.65495507302569544</v>
      </c>
      <c r="AB271" s="42" t="str">
        <f t="shared" si="258"/>
        <v/>
      </c>
      <c r="AC271" s="42" t="str">
        <f t="shared" si="259"/>
        <v/>
      </c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52"/>
      <c r="C272" s="25">
        <v>45626.042291666665</v>
      </c>
      <c r="D272" s="16">
        <v>2.5499999999999998</v>
      </c>
      <c r="E272" s="16">
        <v>10</v>
      </c>
      <c r="F272" s="16">
        <v>18</v>
      </c>
      <c r="G272" s="16">
        <v>4.03</v>
      </c>
      <c r="H272" s="16">
        <v>14</v>
      </c>
      <c r="I272" s="15">
        <v>14</v>
      </c>
      <c r="J272" s="2"/>
      <c r="K272" s="18">
        <f t="shared" si="248"/>
        <v>1.9268376854940756E-3</v>
      </c>
      <c r="L272" s="18">
        <f t="shared" si="249"/>
        <v>9.4212651413189772E-3</v>
      </c>
      <c r="M272" s="18">
        <f t="shared" si="250"/>
        <v>0.11538461538461539</v>
      </c>
      <c r="N272" s="18">
        <f t="shared" si="251"/>
        <v>0.53678474114441421</v>
      </c>
      <c r="O272" s="18">
        <f t="shared" si="252"/>
        <v>0.25641025641025639</v>
      </c>
      <c r="P272" s="18">
        <f t="shared" si="253"/>
        <v>0.32558139534883723</v>
      </c>
      <c r="Q272" s="1"/>
      <c r="R272" s="1"/>
      <c r="S272" s="21">
        <f t="shared" ref="S272:X272" si="279">K24</f>
        <v>3.6523639710111587E-3</v>
      </c>
      <c r="T272" s="18">
        <f t="shared" si="279"/>
        <v>9.4212651413189772E-3</v>
      </c>
      <c r="U272" s="18">
        <f t="shared" si="279"/>
        <v>0.52564102564102566</v>
      </c>
      <c r="V272" s="18">
        <f t="shared" si="279"/>
        <v>0.61852861035422335</v>
      </c>
      <c r="W272" s="19">
        <f t="shared" si="279"/>
        <v>0.87179487179487181</v>
      </c>
      <c r="X272" s="18">
        <f t="shared" si="279"/>
        <v>0.88372093023255816</v>
      </c>
      <c r="Y272" s="1"/>
      <c r="Z272" s="1"/>
      <c r="AA272" s="41">
        <f t="shared" si="257"/>
        <v>0.65491172257634389</v>
      </c>
      <c r="AB272" s="42" t="str">
        <f t="shared" si="258"/>
        <v/>
      </c>
      <c r="AC272" s="42" t="str">
        <f t="shared" si="259"/>
        <v/>
      </c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52"/>
      <c r="C273" s="26">
        <v>45626.04246527778</v>
      </c>
      <c r="D273" s="15">
        <v>2.8</v>
      </c>
      <c r="E273" s="15">
        <v>10</v>
      </c>
      <c r="F273" s="15">
        <v>18</v>
      </c>
      <c r="G273" s="16">
        <v>4.03</v>
      </c>
      <c r="H273" s="15">
        <v>14</v>
      </c>
      <c r="I273" s="16">
        <v>14</v>
      </c>
      <c r="J273" s="2"/>
      <c r="K273" s="18">
        <f t="shared" si="248"/>
        <v>2.2863223283101346E-3</v>
      </c>
      <c r="L273" s="18">
        <f t="shared" si="249"/>
        <v>9.4212651413189772E-3</v>
      </c>
      <c r="M273" s="18">
        <f t="shared" si="250"/>
        <v>0.11538461538461539</v>
      </c>
      <c r="N273" s="18">
        <f t="shared" si="251"/>
        <v>0.53678474114441421</v>
      </c>
      <c r="O273" s="18">
        <f t="shared" si="252"/>
        <v>0.25641025641025639</v>
      </c>
      <c r="P273" s="18">
        <f t="shared" si="253"/>
        <v>0.32558139534883723</v>
      </c>
      <c r="Q273" s="1"/>
      <c r="R273" s="1"/>
      <c r="S273" s="21">
        <f t="shared" ref="S273:X273" si="280">K25</f>
        <v>4.3713332566432768E-3</v>
      </c>
      <c r="T273" s="18">
        <f t="shared" si="280"/>
        <v>9.4212651413189772E-3</v>
      </c>
      <c r="U273" s="18">
        <f t="shared" si="280"/>
        <v>0.52564102564102566</v>
      </c>
      <c r="V273" s="18">
        <f t="shared" si="280"/>
        <v>0.61852861035422335</v>
      </c>
      <c r="W273" s="19">
        <f t="shared" si="280"/>
        <v>0.87179487179487181</v>
      </c>
      <c r="X273" s="18">
        <f t="shared" si="280"/>
        <v>0.83720930232558144</v>
      </c>
      <c r="Y273" s="1"/>
      <c r="Z273" s="1"/>
      <c r="AA273" s="41">
        <f t="shared" si="257"/>
        <v>0.65482560511544186</v>
      </c>
      <c r="AB273" s="42" t="str">
        <f t="shared" si="258"/>
        <v/>
      </c>
      <c r="AC273" s="42" t="str">
        <f t="shared" si="259"/>
        <v/>
      </c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52"/>
      <c r="C274" s="25">
        <v>45626.095393518517</v>
      </c>
      <c r="D274" s="16">
        <v>79.010000000000005</v>
      </c>
      <c r="E274" s="16">
        <v>10</v>
      </c>
      <c r="F274" s="16">
        <v>18</v>
      </c>
      <c r="G274" s="16">
        <v>4.03</v>
      </c>
      <c r="H274" s="16">
        <v>14</v>
      </c>
      <c r="I274" s="15">
        <v>29</v>
      </c>
      <c r="J274" s="2"/>
      <c r="K274" s="18">
        <f t="shared" si="248"/>
        <v>0.11187162084435756</v>
      </c>
      <c r="L274" s="18">
        <f t="shared" si="249"/>
        <v>9.4212651413189772E-3</v>
      </c>
      <c r="M274" s="18">
        <f t="shared" si="250"/>
        <v>0.11538461538461539</v>
      </c>
      <c r="N274" s="18">
        <f t="shared" si="251"/>
        <v>0.53678474114441421</v>
      </c>
      <c r="O274" s="18">
        <f t="shared" si="252"/>
        <v>0.25641025641025639</v>
      </c>
      <c r="P274" s="18">
        <f t="shared" si="253"/>
        <v>0.67441860465116277</v>
      </c>
      <c r="Q274" s="1"/>
      <c r="R274" s="1"/>
      <c r="S274" s="21">
        <f t="shared" ref="S274:X274" si="281">K26</f>
        <v>5.3059933279650303E-3</v>
      </c>
      <c r="T274" s="18">
        <f t="shared" si="281"/>
        <v>9.4212651413189772E-3</v>
      </c>
      <c r="U274" s="18">
        <f t="shared" si="281"/>
        <v>0.51282051282051277</v>
      </c>
      <c r="V274" s="18">
        <f t="shared" si="281"/>
        <v>0.59400544959128065</v>
      </c>
      <c r="W274" s="19">
        <f t="shared" si="281"/>
        <v>0.82051282051282048</v>
      </c>
      <c r="X274" s="18">
        <f t="shared" si="281"/>
        <v>0.83720930232558144</v>
      </c>
      <c r="Y274" s="1"/>
      <c r="Z274" s="1"/>
      <c r="AA274" s="41">
        <f t="shared" si="257"/>
        <v>0.62201051010665753</v>
      </c>
      <c r="AB274" s="42" t="str">
        <f t="shared" si="258"/>
        <v/>
      </c>
      <c r="AC274" s="42" t="str">
        <f t="shared" si="259"/>
        <v/>
      </c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52"/>
      <c r="C275" s="26">
        <v>45626.12903935185</v>
      </c>
      <c r="D275" s="15">
        <v>127.46</v>
      </c>
      <c r="E275" s="15">
        <v>10</v>
      </c>
      <c r="F275" s="15">
        <v>75</v>
      </c>
      <c r="G275" s="15">
        <v>4.13</v>
      </c>
      <c r="H275" s="15">
        <v>29</v>
      </c>
      <c r="I275" s="16">
        <v>30</v>
      </c>
      <c r="J275" s="2"/>
      <c r="K275" s="18">
        <f t="shared" si="248"/>
        <v>0.18153974462210976</v>
      </c>
      <c r="L275" s="18">
        <f t="shared" si="249"/>
        <v>9.4212651413189772E-3</v>
      </c>
      <c r="M275" s="18">
        <f t="shared" si="250"/>
        <v>0.84615384615384615</v>
      </c>
      <c r="N275" s="18">
        <f t="shared" si="251"/>
        <v>0.56403269754768381</v>
      </c>
      <c r="O275" s="18">
        <f t="shared" si="252"/>
        <v>0.64102564102564108</v>
      </c>
      <c r="P275" s="18">
        <f t="shared" si="253"/>
        <v>0.69767441860465118</v>
      </c>
      <c r="Q275" s="1"/>
      <c r="R275" s="1"/>
      <c r="S275" s="21">
        <f t="shared" ref="S275:X275" si="282">K27</f>
        <v>5.3059933279650303E-3</v>
      </c>
      <c r="T275" s="18">
        <f t="shared" si="282"/>
        <v>9.4212651413189772E-3</v>
      </c>
      <c r="U275" s="18">
        <f t="shared" si="282"/>
        <v>0.51282051282051277</v>
      </c>
      <c r="V275" s="18">
        <f t="shared" si="282"/>
        <v>0.61580381471389645</v>
      </c>
      <c r="W275" s="19">
        <f t="shared" si="282"/>
        <v>0.82051282051282048</v>
      </c>
      <c r="X275" s="18">
        <f t="shared" si="282"/>
        <v>0.83720930232558144</v>
      </c>
      <c r="Y275" s="1"/>
      <c r="Z275" s="1"/>
      <c r="AA275" s="41">
        <f t="shared" si="257"/>
        <v>0.61190186772892663</v>
      </c>
      <c r="AB275" s="42" t="str">
        <f t="shared" si="258"/>
        <v/>
      </c>
      <c r="AC275" s="42" t="str">
        <f t="shared" si="259"/>
        <v/>
      </c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52"/>
      <c r="C276" s="25">
        <v>45626.12903935185</v>
      </c>
      <c r="D276" s="16">
        <v>127.48</v>
      </c>
      <c r="E276" s="16">
        <v>10</v>
      </c>
      <c r="F276" s="16">
        <v>75</v>
      </c>
      <c r="G276" s="16">
        <v>4.45</v>
      </c>
      <c r="H276" s="16">
        <v>30</v>
      </c>
      <c r="I276" s="15">
        <v>32</v>
      </c>
      <c r="J276" s="2"/>
      <c r="K276" s="18">
        <f t="shared" si="248"/>
        <v>0.18156850339353506</v>
      </c>
      <c r="L276" s="18">
        <f t="shared" si="249"/>
        <v>9.4212651413189772E-3</v>
      </c>
      <c r="M276" s="18">
        <f t="shared" si="250"/>
        <v>0.84615384615384615</v>
      </c>
      <c r="N276" s="18">
        <f t="shared" si="251"/>
        <v>0.6512261580381471</v>
      </c>
      <c r="O276" s="18">
        <f t="shared" si="252"/>
        <v>0.66666666666666663</v>
      </c>
      <c r="P276" s="18">
        <f t="shared" si="253"/>
        <v>0.7441860465116279</v>
      </c>
      <c r="Q276" s="1"/>
      <c r="R276" s="1"/>
      <c r="S276" s="21">
        <f t="shared" ref="S276:X276" si="283">K28</f>
        <v>0.26475324974117109</v>
      </c>
      <c r="T276" s="18">
        <f t="shared" si="283"/>
        <v>9.4212651413189772E-3</v>
      </c>
      <c r="U276" s="18">
        <f t="shared" si="283"/>
        <v>0.51282051282051277</v>
      </c>
      <c r="V276" s="18">
        <f t="shared" si="283"/>
        <v>0.59400544959128065</v>
      </c>
      <c r="W276" s="19">
        <f t="shared" si="283"/>
        <v>0.82051282051282048</v>
      </c>
      <c r="X276" s="18">
        <f t="shared" si="283"/>
        <v>0.88372093023255816</v>
      </c>
      <c r="Y276" s="1"/>
      <c r="Z276" s="1"/>
      <c r="AA276" s="41">
        <f t="shared" si="257"/>
        <v>0.64356788805639054</v>
      </c>
      <c r="AB276" s="42" t="str">
        <f t="shared" si="258"/>
        <v/>
      </c>
      <c r="AC276" s="42" t="str">
        <f t="shared" si="259"/>
        <v/>
      </c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52"/>
      <c r="C277" s="26">
        <v>45626.129236111112</v>
      </c>
      <c r="D277" s="15">
        <v>127.76</v>
      </c>
      <c r="E277" s="15">
        <v>10</v>
      </c>
      <c r="F277" s="15">
        <v>80</v>
      </c>
      <c r="G277" s="15">
        <v>4.1500000000000004</v>
      </c>
      <c r="H277" s="15">
        <v>32</v>
      </c>
      <c r="I277" s="16">
        <v>33</v>
      </c>
      <c r="J277" s="2"/>
      <c r="K277" s="18">
        <f t="shared" si="248"/>
        <v>0.18197112619348904</v>
      </c>
      <c r="L277" s="18">
        <f t="shared" si="249"/>
        <v>9.4212651413189772E-3</v>
      </c>
      <c r="M277" s="18">
        <f t="shared" si="250"/>
        <v>0.91025641025641024</v>
      </c>
      <c r="N277" s="18">
        <f t="shared" si="251"/>
        <v>0.56948228882833785</v>
      </c>
      <c r="O277" s="18">
        <f t="shared" si="252"/>
        <v>0.71794871794871795</v>
      </c>
      <c r="P277" s="18">
        <f t="shared" si="253"/>
        <v>0.76744186046511631</v>
      </c>
      <c r="Q277" s="1"/>
      <c r="R277" s="1"/>
      <c r="S277" s="21">
        <f t="shared" ref="S277:X277" si="284">K29</f>
        <v>0.26485390544115955</v>
      </c>
      <c r="T277" s="18">
        <f t="shared" si="284"/>
        <v>9.4212651413189772E-3</v>
      </c>
      <c r="U277" s="18">
        <f t="shared" si="284"/>
        <v>0.92307692307692313</v>
      </c>
      <c r="V277" s="18">
        <f t="shared" si="284"/>
        <v>0.5803814713896458</v>
      </c>
      <c r="W277" s="19">
        <f t="shared" si="284"/>
        <v>0.87179487179487181</v>
      </c>
      <c r="X277" s="18">
        <f t="shared" si="284"/>
        <v>0.44186046511627908</v>
      </c>
      <c r="Y277" s="1"/>
      <c r="Z277" s="1"/>
      <c r="AA277" s="41">
        <f t="shared" si="257"/>
        <v>0.94927716965140996</v>
      </c>
      <c r="AB277" s="42" t="str">
        <f t="shared" si="258"/>
        <v/>
      </c>
      <c r="AC277" s="42" t="str">
        <f t="shared" si="259"/>
        <v/>
      </c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52"/>
      <c r="C278" s="25">
        <v>45626.129236111112</v>
      </c>
      <c r="D278" s="16">
        <v>127.76</v>
      </c>
      <c r="E278" s="16">
        <v>10</v>
      </c>
      <c r="F278" s="16">
        <v>80</v>
      </c>
      <c r="G278" s="16">
        <v>4.5599999999999996</v>
      </c>
      <c r="H278" s="16">
        <v>33</v>
      </c>
      <c r="I278" s="15">
        <v>32</v>
      </c>
      <c r="J278" s="2"/>
      <c r="K278" s="18">
        <f t="shared" si="248"/>
        <v>0.18197112619348904</v>
      </c>
      <c r="L278" s="18">
        <f t="shared" si="249"/>
        <v>9.4212651413189772E-3</v>
      </c>
      <c r="M278" s="18">
        <f t="shared" si="250"/>
        <v>0.91025641025641024</v>
      </c>
      <c r="N278" s="18">
        <f t="shared" si="251"/>
        <v>0.68119891008174371</v>
      </c>
      <c r="O278" s="18">
        <f t="shared" si="252"/>
        <v>0.74358974358974361</v>
      </c>
      <c r="P278" s="18">
        <f t="shared" si="253"/>
        <v>0.7441860465116279</v>
      </c>
      <c r="Q278" s="1"/>
      <c r="R278" s="1"/>
      <c r="S278" s="21">
        <f t="shared" ref="S278:X278" si="285">K30</f>
        <v>1.3660416427010243E-3</v>
      </c>
      <c r="T278" s="18">
        <f t="shared" si="285"/>
        <v>0.25706594885598921</v>
      </c>
      <c r="U278" s="18">
        <f t="shared" si="285"/>
        <v>0.20512820512820512</v>
      </c>
      <c r="V278" s="18">
        <f t="shared" si="285"/>
        <v>0.74114441416893728</v>
      </c>
      <c r="W278" s="19">
        <f t="shared" si="285"/>
        <v>0.38461538461538464</v>
      </c>
      <c r="X278" s="18">
        <f t="shared" si="285"/>
        <v>0.44186046511627908</v>
      </c>
      <c r="Y278" s="1"/>
      <c r="Z278" s="1"/>
      <c r="AA278" s="41">
        <f t="shared" si="257"/>
        <v>0.300875782526423</v>
      </c>
      <c r="AB278" s="42" t="str">
        <f t="shared" si="258"/>
        <v/>
      </c>
      <c r="AC278" s="42" t="str">
        <f t="shared" si="259"/>
        <v/>
      </c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52"/>
      <c r="C279" s="26">
        <v>45626.129861111112</v>
      </c>
      <c r="D279" s="15">
        <v>128.66</v>
      </c>
      <c r="E279" s="15">
        <v>10</v>
      </c>
      <c r="F279" s="15">
        <v>80</v>
      </c>
      <c r="G279" s="15">
        <v>4.1500000000000004</v>
      </c>
      <c r="H279" s="15">
        <v>32</v>
      </c>
      <c r="I279" s="16">
        <v>32</v>
      </c>
      <c r="J279" s="2"/>
      <c r="K279" s="18">
        <f t="shared" si="248"/>
        <v>0.18326527090762684</v>
      </c>
      <c r="L279" s="18">
        <f t="shared" si="249"/>
        <v>9.4212651413189772E-3</v>
      </c>
      <c r="M279" s="18">
        <f t="shared" si="250"/>
        <v>0.91025641025641024</v>
      </c>
      <c r="N279" s="18">
        <f t="shared" si="251"/>
        <v>0.56948228882833785</v>
      </c>
      <c r="O279" s="18">
        <f t="shared" si="252"/>
        <v>0.71794871794871795</v>
      </c>
      <c r="P279" s="18">
        <f t="shared" si="253"/>
        <v>0.7441860465116279</v>
      </c>
      <c r="Q279" s="1"/>
      <c r="R279" s="1"/>
      <c r="S279" s="21">
        <f t="shared" ref="S279:X279" si="286">K31</f>
        <v>1.7542850569423679E-3</v>
      </c>
      <c r="T279" s="18">
        <f t="shared" si="286"/>
        <v>0.25706594885598921</v>
      </c>
      <c r="U279" s="18">
        <f t="shared" si="286"/>
        <v>0.20512820512820512</v>
      </c>
      <c r="V279" s="18">
        <f t="shared" si="286"/>
        <v>0.73569482288828325</v>
      </c>
      <c r="W279" s="19">
        <f t="shared" si="286"/>
        <v>0.38461538461538464</v>
      </c>
      <c r="X279" s="18">
        <f t="shared" si="286"/>
        <v>0.53488372093023251</v>
      </c>
      <c r="Y279" s="1"/>
      <c r="Z279" s="1"/>
      <c r="AA279" s="41">
        <f t="shared" si="257"/>
        <v>0.30352350166001846</v>
      </c>
      <c r="AB279" s="42" t="str">
        <f t="shared" si="258"/>
        <v/>
      </c>
      <c r="AC279" s="42" t="str">
        <f t="shared" si="259"/>
        <v/>
      </c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52"/>
      <c r="C280" s="25">
        <v>45626.13003472222</v>
      </c>
      <c r="D280" s="16">
        <v>128.91</v>
      </c>
      <c r="E280" s="16">
        <v>10</v>
      </c>
      <c r="F280" s="16">
        <v>80</v>
      </c>
      <c r="G280" s="16">
        <v>4.1500000000000004</v>
      </c>
      <c r="H280" s="16">
        <v>32</v>
      </c>
      <c r="I280" s="15">
        <v>32</v>
      </c>
      <c r="J280" s="2"/>
      <c r="K280" s="18">
        <f t="shared" si="248"/>
        <v>0.18362475555044291</v>
      </c>
      <c r="L280" s="18">
        <f t="shared" si="249"/>
        <v>9.4212651413189772E-3</v>
      </c>
      <c r="M280" s="18">
        <f t="shared" si="250"/>
        <v>0.91025641025641024</v>
      </c>
      <c r="N280" s="18">
        <f t="shared" si="251"/>
        <v>0.56948228882833785</v>
      </c>
      <c r="O280" s="18">
        <f t="shared" si="252"/>
        <v>0.71794871794871795</v>
      </c>
      <c r="P280" s="18">
        <f t="shared" si="253"/>
        <v>0.7441860465116279</v>
      </c>
      <c r="Q280" s="1"/>
      <c r="R280" s="1"/>
      <c r="S280" s="21">
        <f t="shared" ref="S280:X280" si="287">K32</f>
        <v>1.7255262855170831E-3</v>
      </c>
      <c r="T280" s="18">
        <f t="shared" si="287"/>
        <v>0.23149394347240915</v>
      </c>
      <c r="U280" s="18">
        <f t="shared" si="287"/>
        <v>0.25641025641025639</v>
      </c>
      <c r="V280" s="18">
        <f t="shared" si="287"/>
        <v>0.74386920980926419</v>
      </c>
      <c r="W280" s="19">
        <f t="shared" si="287"/>
        <v>0.48717948717948717</v>
      </c>
      <c r="X280" s="18">
        <f t="shared" si="287"/>
        <v>0.53488372093023251</v>
      </c>
      <c r="Y280" s="1"/>
      <c r="Z280" s="1"/>
      <c r="AA280" s="41">
        <f t="shared" si="257"/>
        <v>0.30349851651899662</v>
      </c>
      <c r="AB280" s="42" t="str">
        <f t="shared" si="258"/>
        <v/>
      </c>
      <c r="AC280" s="42" t="str">
        <f t="shared" si="259"/>
        <v/>
      </c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53"/>
      <c r="C281" s="26">
        <v>45626.131631944445</v>
      </c>
      <c r="D281" s="15">
        <v>131.21</v>
      </c>
      <c r="E281" s="15">
        <v>10</v>
      </c>
      <c r="F281" s="15">
        <v>80</v>
      </c>
      <c r="G281" s="15">
        <v>4.1500000000000004</v>
      </c>
      <c r="H281" s="15">
        <v>32</v>
      </c>
      <c r="I281" s="15">
        <v>6</v>
      </c>
      <c r="J281" s="2"/>
      <c r="K281" s="18">
        <f t="shared" si="248"/>
        <v>0.18693201426435063</v>
      </c>
      <c r="L281" s="18">
        <f t="shared" si="249"/>
        <v>9.4212651413189772E-3</v>
      </c>
      <c r="M281" s="18">
        <f t="shared" si="250"/>
        <v>0.91025641025641024</v>
      </c>
      <c r="N281" s="18">
        <f t="shared" si="251"/>
        <v>0.56948228882833785</v>
      </c>
      <c r="O281" s="18">
        <f t="shared" si="252"/>
        <v>0.71794871794871795</v>
      </c>
      <c r="P281" s="18">
        <f t="shared" si="253"/>
        <v>0.13953488372093023</v>
      </c>
      <c r="Q281" s="1"/>
      <c r="R281" s="1"/>
      <c r="S281" s="21">
        <f t="shared" ref="S281:X281" si="288">K33</f>
        <v>1.8549407569308641E-3</v>
      </c>
      <c r="T281" s="18">
        <f t="shared" si="288"/>
        <v>0.23149394347240915</v>
      </c>
      <c r="U281" s="18">
        <f t="shared" si="288"/>
        <v>0.25641025641025639</v>
      </c>
      <c r="V281" s="18">
        <f t="shared" si="288"/>
        <v>0.72752043596730243</v>
      </c>
      <c r="W281" s="19">
        <f t="shared" si="288"/>
        <v>0.48717948717948717</v>
      </c>
      <c r="X281" s="18">
        <f t="shared" si="288"/>
        <v>0.53488372093023251</v>
      </c>
      <c r="Y281" s="1"/>
      <c r="Z281" s="1"/>
      <c r="AA281" s="41">
        <f t="shared" si="257"/>
        <v>0.31171916495775948</v>
      </c>
      <c r="AB281" s="42" t="str">
        <f t="shared" si="258"/>
        <v/>
      </c>
      <c r="AC281" s="42" t="str">
        <f t="shared" si="259"/>
        <v/>
      </c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54" t="s">
        <v>11</v>
      </c>
      <c r="C282" s="14">
        <v>45626.035775462966</v>
      </c>
      <c r="D282" s="15">
        <v>5.01</v>
      </c>
      <c r="E282" s="15">
        <v>3</v>
      </c>
      <c r="F282" s="15">
        <v>11</v>
      </c>
      <c r="G282" s="15">
        <v>2.97</v>
      </c>
      <c r="H282" s="15">
        <v>6</v>
      </c>
      <c r="I282" s="16">
        <v>6</v>
      </c>
      <c r="J282" s="2"/>
      <c r="K282" s="18">
        <f t="shared" si="248"/>
        <v>5.4641665708040953E-3</v>
      </c>
      <c r="L282" s="18">
        <f t="shared" si="249"/>
        <v>0</v>
      </c>
      <c r="M282" s="18">
        <f t="shared" si="250"/>
        <v>2.564102564102564E-2</v>
      </c>
      <c r="N282" s="18">
        <f t="shared" si="251"/>
        <v>0.24795640326975479</v>
      </c>
      <c r="O282" s="18">
        <f t="shared" si="252"/>
        <v>5.128205128205128E-2</v>
      </c>
      <c r="P282" s="18">
        <f t="shared" si="253"/>
        <v>0.13953488372093023</v>
      </c>
      <c r="Q282" s="1"/>
      <c r="R282" s="1"/>
      <c r="S282" s="21">
        <f t="shared" ref="S282:X282" si="289">K34</f>
        <v>1.9699758426320029E-3</v>
      </c>
      <c r="T282" s="18">
        <f t="shared" si="289"/>
        <v>0.23149394347240915</v>
      </c>
      <c r="U282" s="18">
        <f t="shared" si="289"/>
        <v>0.25641025641025639</v>
      </c>
      <c r="V282" s="18">
        <f t="shared" si="289"/>
        <v>0.71117166212534044</v>
      </c>
      <c r="W282" s="19">
        <f t="shared" si="289"/>
        <v>0.48717948717948717</v>
      </c>
      <c r="X282" s="18">
        <f t="shared" si="289"/>
        <v>0.53488372093023251</v>
      </c>
      <c r="Y282" s="1"/>
      <c r="Z282" s="1"/>
      <c r="AA282" s="41">
        <f t="shared" si="257"/>
        <v>0.32056705807556696</v>
      </c>
      <c r="AB282" s="42" t="str">
        <f t="shared" si="258"/>
        <v/>
      </c>
      <c r="AC282" s="42" t="str">
        <f t="shared" si="259"/>
        <v/>
      </c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53"/>
      <c r="C283" s="20">
        <v>45626.035787037035</v>
      </c>
      <c r="D283" s="16">
        <v>5.01</v>
      </c>
      <c r="E283" s="16">
        <v>3</v>
      </c>
      <c r="F283" s="16">
        <v>11</v>
      </c>
      <c r="G283" s="16">
        <v>2.93</v>
      </c>
      <c r="H283" s="16">
        <v>6</v>
      </c>
      <c r="I283" s="16">
        <v>16</v>
      </c>
      <c r="J283" s="2"/>
      <c r="K283" s="18">
        <f t="shared" si="248"/>
        <v>5.4641665708040953E-3</v>
      </c>
      <c r="L283" s="18">
        <f t="shared" si="249"/>
        <v>0</v>
      </c>
      <c r="M283" s="18">
        <f t="shared" si="250"/>
        <v>2.564102564102564E-2</v>
      </c>
      <c r="N283" s="18">
        <f t="shared" si="251"/>
        <v>0.23705722070844687</v>
      </c>
      <c r="O283" s="18">
        <f t="shared" si="252"/>
        <v>5.128205128205128E-2</v>
      </c>
      <c r="P283" s="18">
        <f t="shared" si="253"/>
        <v>0.37209302325581395</v>
      </c>
      <c r="Q283" s="1"/>
      <c r="R283" s="1"/>
      <c r="S283" s="21">
        <f t="shared" ref="S283:X283" si="290">K35</f>
        <v>2.0850109283331421E-3</v>
      </c>
      <c r="T283" s="18">
        <f t="shared" si="290"/>
        <v>0.23149394347240915</v>
      </c>
      <c r="U283" s="18">
        <f t="shared" si="290"/>
        <v>0.25641025641025639</v>
      </c>
      <c r="V283" s="18">
        <f t="shared" si="290"/>
        <v>0.70844686648501354</v>
      </c>
      <c r="W283" s="19">
        <f t="shared" si="290"/>
        <v>0.48717948717948717</v>
      </c>
      <c r="X283" s="18">
        <f t="shared" si="290"/>
        <v>0.65116279069767447</v>
      </c>
      <c r="Y283" s="1"/>
      <c r="Z283" s="1"/>
      <c r="AA283" s="41">
        <f t="shared" si="257"/>
        <v>0.32207482916586999</v>
      </c>
      <c r="AB283" s="42" t="str">
        <f t="shared" si="258"/>
        <v/>
      </c>
      <c r="AC283" s="42" t="str">
        <f t="shared" si="259"/>
        <v/>
      </c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55"/>
      <c r="C284" s="20">
        <v>45626.016643518517</v>
      </c>
      <c r="D284" s="16">
        <v>2.66</v>
      </c>
      <c r="E284" s="16">
        <v>27</v>
      </c>
      <c r="F284" s="16">
        <v>20</v>
      </c>
      <c r="G284" s="16">
        <v>4.3</v>
      </c>
      <c r="H284" s="16">
        <v>16</v>
      </c>
      <c r="I284" s="15">
        <v>16</v>
      </c>
      <c r="J284" s="2"/>
      <c r="K284" s="18">
        <f t="shared" si="248"/>
        <v>2.0850109283331421E-3</v>
      </c>
      <c r="L284" s="18">
        <f t="shared" si="249"/>
        <v>3.2301480484522208E-2</v>
      </c>
      <c r="M284" s="18">
        <f t="shared" si="250"/>
        <v>0.14102564102564102</v>
      </c>
      <c r="N284" s="18">
        <f t="shared" si="251"/>
        <v>0.61035422343324242</v>
      </c>
      <c r="O284" s="18">
        <f t="shared" si="252"/>
        <v>0.30769230769230771</v>
      </c>
      <c r="P284" s="18">
        <f t="shared" si="253"/>
        <v>0.37209302325581395</v>
      </c>
      <c r="Q284" s="1"/>
      <c r="R284" s="1"/>
      <c r="S284" s="21">
        <f t="shared" ref="S284:X284" si="291">K36</f>
        <v>2.0850109283331421E-3</v>
      </c>
      <c r="T284" s="18">
        <f t="shared" si="291"/>
        <v>0.21265141318977121</v>
      </c>
      <c r="U284" s="18">
        <f t="shared" si="291"/>
        <v>0.34615384615384615</v>
      </c>
      <c r="V284" s="18">
        <f t="shared" si="291"/>
        <v>0.72752043596730243</v>
      </c>
      <c r="W284" s="19">
        <f t="shared" si="291"/>
        <v>0.61538461538461542</v>
      </c>
      <c r="X284" s="18">
        <f t="shared" si="291"/>
        <v>0.65116279069767447</v>
      </c>
      <c r="Y284" s="1"/>
      <c r="Z284" s="1"/>
      <c r="AA284" s="41">
        <f t="shared" si="257"/>
        <v>0.3891176772280549</v>
      </c>
      <c r="AB284" s="42" t="str">
        <f t="shared" si="258"/>
        <v/>
      </c>
      <c r="AC284" s="42" t="str">
        <f t="shared" si="259"/>
        <v/>
      </c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52"/>
      <c r="C285" s="22">
        <v>45626.016655092593</v>
      </c>
      <c r="D285" s="15">
        <v>2.68</v>
      </c>
      <c r="E285" s="15">
        <v>27</v>
      </c>
      <c r="F285" s="15">
        <v>20</v>
      </c>
      <c r="G285" s="15">
        <v>4.3</v>
      </c>
      <c r="H285" s="15">
        <v>16</v>
      </c>
      <c r="I285" s="16">
        <v>16</v>
      </c>
      <c r="J285" s="2"/>
      <c r="K285" s="18">
        <f t="shared" si="248"/>
        <v>2.1137696997584267E-3</v>
      </c>
      <c r="L285" s="18">
        <f t="shared" si="249"/>
        <v>3.2301480484522208E-2</v>
      </c>
      <c r="M285" s="18">
        <f t="shared" si="250"/>
        <v>0.14102564102564102</v>
      </c>
      <c r="N285" s="18">
        <f t="shared" si="251"/>
        <v>0.61035422343324242</v>
      </c>
      <c r="O285" s="18">
        <f t="shared" si="252"/>
        <v>0.30769230769230771</v>
      </c>
      <c r="P285" s="18">
        <f t="shared" si="253"/>
        <v>0.37209302325581395</v>
      </c>
      <c r="Q285" s="1"/>
      <c r="R285" s="1"/>
      <c r="S285" s="21">
        <f t="shared" ref="S285:X285" si="292">K37</f>
        <v>2.214425399746923E-3</v>
      </c>
      <c r="T285" s="18">
        <f t="shared" si="292"/>
        <v>0.21265141318977121</v>
      </c>
      <c r="U285" s="18">
        <f t="shared" si="292"/>
        <v>0.34615384615384615</v>
      </c>
      <c r="V285" s="18">
        <f t="shared" si="292"/>
        <v>0.71934604904632149</v>
      </c>
      <c r="W285" s="19">
        <f t="shared" si="292"/>
        <v>0.61538461538461542</v>
      </c>
      <c r="X285" s="18">
        <f t="shared" si="292"/>
        <v>0.65116279069767447</v>
      </c>
      <c r="Y285" s="1"/>
      <c r="Z285" s="1"/>
      <c r="AA285" s="41">
        <f t="shared" si="257"/>
        <v>0.39259575519283363</v>
      </c>
      <c r="AB285" s="42" t="str">
        <f t="shared" si="258"/>
        <v/>
      </c>
      <c r="AC285" s="42" t="str">
        <f t="shared" si="259"/>
        <v/>
      </c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52"/>
      <c r="C286" s="20">
        <v>45626.016712962963</v>
      </c>
      <c r="D286" s="16">
        <v>2.76</v>
      </c>
      <c r="E286" s="16">
        <v>27</v>
      </c>
      <c r="F286" s="16">
        <v>20</v>
      </c>
      <c r="G286" s="16">
        <v>4.3</v>
      </c>
      <c r="H286" s="16">
        <v>16</v>
      </c>
      <c r="I286" s="15">
        <v>16</v>
      </c>
      <c r="J286" s="2"/>
      <c r="K286" s="18">
        <f t="shared" si="248"/>
        <v>2.228804785459565E-3</v>
      </c>
      <c r="L286" s="18">
        <f t="shared" si="249"/>
        <v>3.2301480484522208E-2</v>
      </c>
      <c r="M286" s="18">
        <f t="shared" si="250"/>
        <v>0.14102564102564102</v>
      </c>
      <c r="N286" s="18">
        <f t="shared" si="251"/>
        <v>0.61035422343324242</v>
      </c>
      <c r="O286" s="18">
        <f t="shared" si="252"/>
        <v>0.30769230769230771</v>
      </c>
      <c r="P286" s="18">
        <f t="shared" si="253"/>
        <v>0.37209302325581395</v>
      </c>
      <c r="Q286" s="1"/>
      <c r="R286" s="1"/>
      <c r="S286" s="21">
        <f t="shared" ref="S286:X286" si="293">K38</f>
        <v>2.4444955711492009E-3</v>
      </c>
      <c r="T286" s="18">
        <f t="shared" si="293"/>
        <v>0.21265141318977121</v>
      </c>
      <c r="U286" s="18">
        <f t="shared" si="293"/>
        <v>0.34615384615384615</v>
      </c>
      <c r="V286" s="18">
        <f t="shared" si="293"/>
        <v>0.72207084468664839</v>
      </c>
      <c r="W286" s="19">
        <f t="shared" si="293"/>
        <v>0.61538461538461542</v>
      </c>
      <c r="X286" s="18">
        <f t="shared" si="293"/>
        <v>0.65116279069767447</v>
      </c>
      <c r="Y286" s="1"/>
      <c r="Z286" s="1"/>
      <c r="AA286" s="41">
        <f t="shared" si="257"/>
        <v>0.39136491379477684</v>
      </c>
      <c r="AB286" s="42" t="str">
        <f t="shared" si="258"/>
        <v/>
      </c>
      <c r="AC286" s="42" t="str">
        <f t="shared" si="259"/>
        <v/>
      </c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52"/>
      <c r="C287" s="22">
        <v>45626.016759259262</v>
      </c>
      <c r="D287" s="15">
        <v>2.85</v>
      </c>
      <c r="E287" s="15">
        <v>27</v>
      </c>
      <c r="F287" s="15">
        <v>20</v>
      </c>
      <c r="G287" s="15">
        <v>4.3099999999999996</v>
      </c>
      <c r="H287" s="15">
        <v>16</v>
      </c>
      <c r="I287" s="16">
        <v>16</v>
      </c>
      <c r="J287" s="2"/>
      <c r="K287" s="18">
        <f t="shared" si="248"/>
        <v>2.3582192568733468E-3</v>
      </c>
      <c r="L287" s="18">
        <f t="shared" si="249"/>
        <v>3.2301480484522208E-2</v>
      </c>
      <c r="M287" s="18">
        <f t="shared" si="250"/>
        <v>0.14102564102564102</v>
      </c>
      <c r="N287" s="18">
        <f t="shared" si="251"/>
        <v>0.61307901907356932</v>
      </c>
      <c r="O287" s="18">
        <f t="shared" si="252"/>
        <v>0.30769230769230771</v>
      </c>
      <c r="P287" s="18">
        <f t="shared" si="253"/>
        <v>0.37209302325581395</v>
      </c>
      <c r="Q287" s="1"/>
      <c r="R287" s="1"/>
      <c r="S287" s="21">
        <f t="shared" ref="S287:X287" si="294">K39</f>
        <v>2.5163924997124126E-3</v>
      </c>
      <c r="T287" s="18">
        <f t="shared" si="294"/>
        <v>0.21265141318977121</v>
      </c>
      <c r="U287" s="18">
        <f t="shared" si="294"/>
        <v>0.34615384615384615</v>
      </c>
      <c r="V287" s="18">
        <f t="shared" si="294"/>
        <v>0.72207084468664839</v>
      </c>
      <c r="W287" s="19">
        <f t="shared" si="294"/>
        <v>0.61538461538461542</v>
      </c>
      <c r="X287" s="18">
        <f t="shared" si="294"/>
        <v>0.65116279069767447</v>
      </c>
      <c r="Y287" s="1"/>
      <c r="Z287" s="1"/>
      <c r="AA287" s="41">
        <f t="shared" si="257"/>
        <v>0.39135022220219962</v>
      </c>
      <c r="AB287" s="42" t="str">
        <f t="shared" si="258"/>
        <v/>
      </c>
      <c r="AC287" s="42" t="str">
        <f t="shared" si="259"/>
        <v/>
      </c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52"/>
      <c r="C288" s="20">
        <v>45626.016759259262</v>
      </c>
      <c r="D288" s="16">
        <v>2.85</v>
      </c>
      <c r="E288" s="16">
        <v>27</v>
      </c>
      <c r="F288" s="16">
        <v>21</v>
      </c>
      <c r="G288" s="16">
        <v>4.32</v>
      </c>
      <c r="H288" s="16">
        <v>16</v>
      </c>
      <c r="I288" s="15">
        <v>16</v>
      </c>
      <c r="J288" s="2"/>
      <c r="K288" s="18">
        <f t="shared" si="248"/>
        <v>2.3582192568733468E-3</v>
      </c>
      <c r="L288" s="18">
        <f t="shared" si="249"/>
        <v>3.2301480484522208E-2</v>
      </c>
      <c r="M288" s="18">
        <f t="shared" si="250"/>
        <v>0.15384615384615385</v>
      </c>
      <c r="N288" s="18">
        <f t="shared" si="251"/>
        <v>0.61580381471389645</v>
      </c>
      <c r="O288" s="18">
        <f t="shared" si="252"/>
        <v>0.30769230769230771</v>
      </c>
      <c r="P288" s="18">
        <f t="shared" si="253"/>
        <v>0.37209302325581395</v>
      </c>
      <c r="Q288" s="1"/>
      <c r="R288" s="1"/>
      <c r="S288" s="21">
        <f t="shared" ref="S288:X288" si="295">K40</f>
        <v>2.5163924997124126E-3</v>
      </c>
      <c r="T288" s="18">
        <f t="shared" si="295"/>
        <v>0.20861372812920592</v>
      </c>
      <c r="U288" s="18">
        <f t="shared" si="295"/>
        <v>0.47435897435897434</v>
      </c>
      <c r="V288" s="18">
        <f t="shared" si="295"/>
        <v>0.72207084468664839</v>
      </c>
      <c r="W288" s="19">
        <f t="shared" si="295"/>
        <v>0.61538461538461542</v>
      </c>
      <c r="X288" s="18">
        <f t="shared" si="295"/>
        <v>0.65116279069767447</v>
      </c>
      <c r="Y288" s="1"/>
      <c r="Z288" s="1"/>
      <c r="AA288" s="41">
        <f t="shared" si="257"/>
        <v>0.45542774103760231</v>
      </c>
      <c r="AB288" s="42" t="str">
        <f t="shared" si="258"/>
        <v/>
      </c>
      <c r="AC288" s="42" t="str">
        <f t="shared" si="259"/>
        <v/>
      </c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52"/>
      <c r="C289" s="22">
        <v>45626.016828703701</v>
      </c>
      <c r="D289" s="15">
        <v>2.93</v>
      </c>
      <c r="E289" s="15">
        <v>27</v>
      </c>
      <c r="F289" s="15">
        <v>21</v>
      </c>
      <c r="G289" s="15">
        <v>4.33</v>
      </c>
      <c r="H289" s="15">
        <v>16</v>
      </c>
      <c r="I289" s="16">
        <v>16</v>
      </c>
      <c r="J289" s="2"/>
      <c r="K289" s="18">
        <f t="shared" si="248"/>
        <v>2.4732543425744855E-3</v>
      </c>
      <c r="L289" s="18">
        <f t="shared" si="249"/>
        <v>3.2301480484522208E-2</v>
      </c>
      <c r="M289" s="18">
        <f t="shared" si="250"/>
        <v>0.15384615384615385</v>
      </c>
      <c r="N289" s="18">
        <f t="shared" si="251"/>
        <v>0.61852861035422335</v>
      </c>
      <c r="O289" s="18">
        <f t="shared" si="252"/>
        <v>0.30769230769230771</v>
      </c>
      <c r="P289" s="18">
        <f t="shared" si="253"/>
        <v>0.37209302325581395</v>
      </c>
      <c r="Q289" s="1"/>
      <c r="R289" s="1"/>
      <c r="S289" s="21">
        <f t="shared" ref="S289:X289" si="296">K41</f>
        <v>2.5739100425629818E-3</v>
      </c>
      <c r="T289" s="18">
        <f t="shared" si="296"/>
        <v>0.20861372812920592</v>
      </c>
      <c r="U289" s="18">
        <f t="shared" si="296"/>
        <v>0.47435897435897434</v>
      </c>
      <c r="V289" s="18">
        <f t="shared" si="296"/>
        <v>0.72207084468664839</v>
      </c>
      <c r="W289" s="19">
        <f t="shared" si="296"/>
        <v>0.61538461538461542</v>
      </c>
      <c r="X289" s="18">
        <f t="shared" si="296"/>
        <v>0.65116279069767447</v>
      </c>
      <c r="Y289" s="1"/>
      <c r="Z289" s="1"/>
      <c r="AA289" s="41">
        <f t="shared" si="257"/>
        <v>0.45541764928986894</v>
      </c>
      <c r="AB289" s="42" t="str">
        <f t="shared" si="258"/>
        <v/>
      </c>
      <c r="AC289" s="42" t="str">
        <f t="shared" si="259"/>
        <v/>
      </c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52"/>
      <c r="C290" s="20">
        <v>45626.016886574071</v>
      </c>
      <c r="D290" s="16">
        <v>3.01</v>
      </c>
      <c r="E290" s="16">
        <v>27</v>
      </c>
      <c r="F290" s="16">
        <v>21</v>
      </c>
      <c r="G290" s="16">
        <v>4.33</v>
      </c>
      <c r="H290" s="16">
        <v>16</v>
      </c>
      <c r="I290" s="15">
        <v>16</v>
      </c>
      <c r="J290" s="2"/>
      <c r="K290" s="18">
        <f t="shared" si="248"/>
        <v>2.5882894282756239E-3</v>
      </c>
      <c r="L290" s="18">
        <f t="shared" si="249"/>
        <v>3.2301480484522208E-2</v>
      </c>
      <c r="M290" s="18">
        <f t="shared" si="250"/>
        <v>0.15384615384615385</v>
      </c>
      <c r="N290" s="18">
        <f t="shared" si="251"/>
        <v>0.61852861035422335</v>
      </c>
      <c r="O290" s="18">
        <f t="shared" si="252"/>
        <v>0.30769230769230771</v>
      </c>
      <c r="P290" s="18">
        <f t="shared" si="253"/>
        <v>0.37209302325581395</v>
      </c>
      <c r="Q290" s="1"/>
      <c r="R290" s="1"/>
      <c r="S290" s="21">
        <f t="shared" ref="S290:X290" si="297">K42</f>
        <v>2.5739100425629818E-3</v>
      </c>
      <c r="T290" s="18">
        <f t="shared" si="297"/>
        <v>0.20861372812920592</v>
      </c>
      <c r="U290" s="18">
        <f t="shared" si="297"/>
        <v>0.47435897435897434</v>
      </c>
      <c r="V290" s="18">
        <f t="shared" si="297"/>
        <v>0.72207084468664839</v>
      </c>
      <c r="W290" s="19">
        <f t="shared" si="297"/>
        <v>0.61538461538461542</v>
      </c>
      <c r="X290" s="18">
        <f t="shared" si="297"/>
        <v>0.65116279069767447</v>
      </c>
      <c r="Y290" s="1"/>
      <c r="Z290" s="1"/>
      <c r="AA290" s="41">
        <f t="shared" si="257"/>
        <v>0.45541764928986894</v>
      </c>
      <c r="AB290" s="42" t="str">
        <f t="shared" si="258"/>
        <v/>
      </c>
      <c r="AC290" s="42" t="str">
        <f t="shared" si="259"/>
        <v/>
      </c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52"/>
      <c r="C291" s="22">
        <v>45626.016921296294</v>
      </c>
      <c r="D291" s="15">
        <v>3.08</v>
      </c>
      <c r="E291" s="15">
        <v>27</v>
      </c>
      <c r="F291" s="15">
        <v>21</v>
      </c>
      <c r="G291" s="15">
        <v>4.33</v>
      </c>
      <c r="H291" s="15">
        <v>16</v>
      </c>
      <c r="I291" s="16">
        <v>19</v>
      </c>
      <c r="J291" s="2"/>
      <c r="K291" s="18">
        <f t="shared" si="248"/>
        <v>2.688945128264121E-3</v>
      </c>
      <c r="L291" s="18">
        <f t="shared" si="249"/>
        <v>3.2301480484522208E-2</v>
      </c>
      <c r="M291" s="18">
        <f t="shared" si="250"/>
        <v>0.15384615384615385</v>
      </c>
      <c r="N291" s="18">
        <f t="shared" si="251"/>
        <v>0.61852861035422335</v>
      </c>
      <c r="O291" s="18">
        <f t="shared" si="252"/>
        <v>0.30769230769230771</v>
      </c>
      <c r="P291" s="18">
        <f t="shared" si="253"/>
        <v>0.44186046511627908</v>
      </c>
      <c r="Q291" s="1"/>
      <c r="R291" s="1"/>
      <c r="S291" s="21">
        <f t="shared" ref="S291:X291" si="298">K43</f>
        <v>2.8039802139652598E-3</v>
      </c>
      <c r="T291" s="18">
        <f t="shared" si="298"/>
        <v>0.20861372812920592</v>
      </c>
      <c r="U291" s="18">
        <f t="shared" si="298"/>
        <v>0.47435897435897434</v>
      </c>
      <c r="V291" s="18">
        <f t="shared" si="298"/>
        <v>0.7247956403269753</v>
      </c>
      <c r="W291" s="19">
        <f t="shared" si="298"/>
        <v>0.61538461538461542</v>
      </c>
      <c r="X291" s="18">
        <f t="shared" si="298"/>
        <v>0.65116279069767447</v>
      </c>
      <c r="Y291" s="1"/>
      <c r="Z291" s="1"/>
      <c r="AA291" s="41">
        <f t="shared" si="257"/>
        <v>0.45437354508688299</v>
      </c>
      <c r="AB291" s="42" t="str">
        <f t="shared" si="258"/>
        <v/>
      </c>
      <c r="AC291" s="42" t="str">
        <f t="shared" si="259"/>
        <v/>
      </c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52"/>
      <c r="C292" s="20">
        <v>45626.016921296294</v>
      </c>
      <c r="D292" s="16">
        <v>3.08</v>
      </c>
      <c r="E292" s="16">
        <v>27</v>
      </c>
      <c r="F292" s="16">
        <v>26</v>
      </c>
      <c r="G292" s="16">
        <v>4.3600000000000003</v>
      </c>
      <c r="H292" s="16">
        <v>19</v>
      </c>
      <c r="I292" s="15">
        <v>19</v>
      </c>
      <c r="J292" s="2"/>
      <c r="K292" s="18">
        <f t="shared" si="248"/>
        <v>2.688945128264121E-3</v>
      </c>
      <c r="L292" s="18">
        <f t="shared" si="249"/>
        <v>3.2301480484522208E-2</v>
      </c>
      <c r="M292" s="18">
        <f t="shared" si="250"/>
        <v>0.21794871794871795</v>
      </c>
      <c r="N292" s="18">
        <f t="shared" si="251"/>
        <v>0.6267029972752044</v>
      </c>
      <c r="O292" s="18">
        <f t="shared" si="252"/>
        <v>0.38461538461538464</v>
      </c>
      <c r="P292" s="18">
        <f t="shared" si="253"/>
        <v>0.44186046511627908</v>
      </c>
      <c r="Q292" s="1"/>
      <c r="R292" s="1"/>
      <c r="S292" s="21">
        <f t="shared" ref="S292:X292" si="299">K44</f>
        <v>2.933394685379041E-3</v>
      </c>
      <c r="T292" s="18">
        <f t="shared" si="299"/>
        <v>0.20861372812920592</v>
      </c>
      <c r="U292" s="18">
        <f t="shared" si="299"/>
        <v>0.47435897435897434</v>
      </c>
      <c r="V292" s="18">
        <f t="shared" si="299"/>
        <v>0.72207084468664839</v>
      </c>
      <c r="W292" s="19">
        <f t="shared" si="299"/>
        <v>0.61538461538461542</v>
      </c>
      <c r="X292" s="18">
        <f t="shared" si="299"/>
        <v>0.65116279069767447</v>
      </c>
      <c r="Y292" s="1"/>
      <c r="Z292" s="1"/>
      <c r="AA292" s="41">
        <f t="shared" si="257"/>
        <v>0.45535473540273669</v>
      </c>
      <c r="AB292" s="42" t="str">
        <f t="shared" si="258"/>
        <v/>
      </c>
      <c r="AC292" s="42" t="str">
        <f t="shared" si="259"/>
        <v/>
      </c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52"/>
      <c r="C293" s="22">
        <v>45626.017060185186</v>
      </c>
      <c r="D293" s="15">
        <v>3.26</v>
      </c>
      <c r="E293" s="15">
        <v>27</v>
      </c>
      <c r="F293" s="15">
        <v>26</v>
      </c>
      <c r="G293" s="15">
        <v>4.37</v>
      </c>
      <c r="H293" s="15">
        <v>19</v>
      </c>
      <c r="I293" s="16">
        <v>19</v>
      </c>
      <c r="J293" s="2"/>
      <c r="K293" s="18">
        <f t="shared" si="248"/>
        <v>2.9477740710916831E-3</v>
      </c>
      <c r="L293" s="18">
        <f t="shared" si="249"/>
        <v>3.2301480484522208E-2</v>
      </c>
      <c r="M293" s="18">
        <f t="shared" si="250"/>
        <v>0.21794871794871795</v>
      </c>
      <c r="N293" s="18">
        <f t="shared" si="251"/>
        <v>0.6294277929155313</v>
      </c>
      <c r="O293" s="18">
        <f t="shared" si="252"/>
        <v>0.38461538461538464</v>
      </c>
      <c r="P293" s="18">
        <f t="shared" si="253"/>
        <v>0.44186046511627908</v>
      </c>
      <c r="Q293" s="1"/>
      <c r="R293" s="1"/>
      <c r="S293" s="21">
        <f t="shared" ref="S293:X293" si="300">K45</f>
        <v>3.0484297710801798E-3</v>
      </c>
      <c r="T293" s="18">
        <f t="shared" si="300"/>
        <v>0.20861372812920592</v>
      </c>
      <c r="U293" s="18">
        <f t="shared" si="300"/>
        <v>0.47435897435897434</v>
      </c>
      <c r="V293" s="18">
        <f t="shared" si="300"/>
        <v>0.72207084468664839</v>
      </c>
      <c r="W293" s="19">
        <f t="shared" si="300"/>
        <v>0.61538461538461542</v>
      </c>
      <c r="X293" s="18">
        <f t="shared" si="300"/>
        <v>0.65116279069767447</v>
      </c>
      <c r="Y293" s="1"/>
      <c r="Z293" s="1"/>
      <c r="AA293" s="41">
        <f t="shared" si="257"/>
        <v>0.45533466106391424</v>
      </c>
      <c r="AB293" s="42" t="str">
        <f t="shared" si="258"/>
        <v/>
      </c>
      <c r="AC293" s="42" t="str">
        <f t="shared" si="259"/>
        <v/>
      </c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52"/>
      <c r="C294" s="20">
        <v>45626.017106481479</v>
      </c>
      <c r="D294" s="16">
        <v>3.35</v>
      </c>
      <c r="E294" s="16">
        <v>27</v>
      </c>
      <c r="F294" s="16">
        <v>26</v>
      </c>
      <c r="G294" s="16">
        <v>4.42</v>
      </c>
      <c r="H294" s="16">
        <v>19</v>
      </c>
      <c r="I294" s="15">
        <v>21</v>
      </c>
      <c r="J294" s="2"/>
      <c r="K294" s="18">
        <f t="shared" si="248"/>
        <v>3.0771885425054644E-3</v>
      </c>
      <c r="L294" s="18">
        <f t="shared" si="249"/>
        <v>3.2301480484522208E-2</v>
      </c>
      <c r="M294" s="18">
        <f t="shared" si="250"/>
        <v>0.21794871794871795</v>
      </c>
      <c r="N294" s="18">
        <f t="shared" si="251"/>
        <v>0.64305177111716616</v>
      </c>
      <c r="O294" s="18">
        <f t="shared" si="252"/>
        <v>0.38461538461538464</v>
      </c>
      <c r="P294" s="18">
        <f t="shared" si="253"/>
        <v>0.48837209302325579</v>
      </c>
      <c r="Q294" s="1"/>
      <c r="R294" s="1"/>
      <c r="S294" s="21">
        <f t="shared" ref="S294:X294" si="301">K46</f>
        <v>3.0915679282181065E-3</v>
      </c>
      <c r="T294" s="18">
        <f t="shared" si="301"/>
        <v>0.20861372812920592</v>
      </c>
      <c r="U294" s="18">
        <f t="shared" si="301"/>
        <v>0.47435897435897434</v>
      </c>
      <c r="V294" s="18">
        <f t="shared" si="301"/>
        <v>0.7247956403269753</v>
      </c>
      <c r="W294" s="19">
        <f t="shared" si="301"/>
        <v>0.61538461538461542</v>
      </c>
      <c r="X294" s="18">
        <f t="shared" si="301"/>
        <v>0.81395348837209303</v>
      </c>
      <c r="Y294" s="1"/>
      <c r="Z294" s="1"/>
      <c r="AA294" s="41">
        <f t="shared" si="257"/>
        <v>0.45432322188508789</v>
      </c>
      <c r="AB294" s="42" t="str">
        <f t="shared" si="258"/>
        <v/>
      </c>
      <c r="AC294" s="42" t="str">
        <f t="shared" si="259"/>
        <v/>
      </c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52"/>
      <c r="C295" s="22">
        <v>45626.017106481479</v>
      </c>
      <c r="D295" s="15">
        <v>3.35</v>
      </c>
      <c r="E295" s="15">
        <v>27</v>
      </c>
      <c r="F295" s="15">
        <v>28</v>
      </c>
      <c r="G295" s="15">
        <v>4.42</v>
      </c>
      <c r="H295" s="15">
        <v>21</v>
      </c>
      <c r="I295" s="16">
        <v>21</v>
      </c>
      <c r="J295" s="2"/>
      <c r="K295" s="18">
        <f t="shared" si="248"/>
        <v>3.0771885425054644E-3</v>
      </c>
      <c r="L295" s="18">
        <f t="shared" si="249"/>
        <v>3.2301480484522208E-2</v>
      </c>
      <c r="M295" s="18">
        <f t="shared" si="250"/>
        <v>0.24358974358974358</v>
      </c>
      <c r="N295" s="18">
        <f t="shared" si="251"/>
        <v>0.64305177111716616</v>
      </c>
      <c r="O295" s="18">
        <f t="shared" si="252"/>
        <v>0.4358974358974359</v>
      </c>
      <c r="P295" s="18">
        <f t="shared" si="253"/>
        <v>0.48837209302325579</v>
      </c>
      <c r="Q295" s="1"/>
      <c r="R295" s="1"/>
      <c r="S295" s="21">
        <f t="shared" ref="S295:X295" si="302">K47</f>
        <v>3.0915679282181065E-3</v>
      </c>
      <c r="T295" s="18">
        <f t="shared" si="302"/>
        <v>0.19784656796769853</v>
      </c>
      <c r="U295" s="18">
        <f t="shared" si="302"/>
        <v>0.58974358974358976</v>
      </c>
      <c r="V295" s="18">
        <f t="shared" si="302"/>
        <v>0.73024523160762944</v>
      </c>
      <c r="W295" s="19">
        <f t="shared" si="302"/>
        <v>0.79487179487179482</v>
      </c>
      <c r="X295" s="18">
        <f t="shared" si="302"/>
        <v>0.81395348837209303</v>
      </c>
      <c r="Y295" s="1"/>
      <c r="Z295" s="1"/>
      <c r="AA295" s="41">
        <f t="shared" si="257"/>
        <v>0.62762442258174356</v>
      </c>
      <c r="AB295" s="42" t="str">
        <f t="shared" si="258"/>
        <v/>
      </c>
      <c r="AC295" s="42" t="str">
        <f t="shared" si="259"/>
        <v/>
      </c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52"/>
      <c r="C296" s="20">
        <v>45626.017233796294</v>
      </c>
      <c r="D296" s="16">
        <v>3.51</v>
      </c>
      <c r="E296" s="16">
        <v>27</v>
      </c>
      <c r="F296" s="16">
        <v>28</v>
      </c>
      <c r="G296" s="16">
        <v>4.43</v>
      </c>
      <c r="H296" s="16">
        <v>21</v>
      </c>
      <c r="I296" s="15">
        <v>21</v>
      </c>
      <c r="J296" s="2"/>
      <c r="K296" s="18">
        <f t="shared" si="248"/>
        <v>3.3072587139077419E-3</v>
      </c>
      <c r="L296" s="18">
        <f t="shared" si="249"/>
        <v>3.2301480484522208E-2</v>
      </c>
      <c r="M296" s="18">
        <f t="shared" si="250"/>
        <v>0.24358974358974358</v>
      </c>
      <c r="N296" s="18">
        <f t="shared" si="251"/>
        <v>0.64577656675749306</v>
      </c>
      <c r="O296" s="18">
        <f t="shared" si="252"/>
        <v>0.4358974358974359</v>
      </c>
      <c r="P296" s="18">
        <f t="shared" si="253"/>
        <v>0.48837209302325579</v>
      </c>
      <c r="Q296" s="1"/>
      <c r="R296" s="1"/>
      <c r="S296" s="21">
        <f t="shared" ref="S296:X296" si="303">K48</f>
        <v>3.163464856781319E-3</v>
      </c>
      <c r="T296" s="18">
        <f t="shared" si="303"/>
        <v>0.19784656796769853</v>
      </c>
      <c r="U296" s="18">
        <f t="shared" si="303"/>
        <v>0.58974358974358976</v>
      </c>
      <c r="V296" s="18">
        <f t="shared" si="303"/>
        <v>0.73569482288828325</v>
      </c>
      <c r="W296" s="19">
        <f t="shared" si="303"/>
        <v>0.79487179487179482</v>
      </c>
      <c r="X296" s="18">
        <f t="shared" si="303"/>
        <v>0.81395348837209303</v>
      </c>
      <c r="Y296" s="1"/>
      <c r="Z296" s="1"/>
      <c r="AA296" s="41">
        <f t="shared" si="257"/>
        <v>0.62624158510665551</v>
      </c>
      <c r="AB296" s="42" t="str">
        <f t="shared" si="258"/>
        <v/>
      </c>
      <c r="AC296" s="42" t="str">
        <f t="shared" si="259"/>
        <v/>
      </c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52"/>
      <c r="C297" s="22">
        <v>45626.017291666663</v>
      </c>
      <c r="D297" s="15">
        <v>3.6</v>
      </c>
      <c r="E297" s="15">
        <v>27</v>
      </c>
      <c r="F297" s="15">
        <v>28</v>
      </c>
      <c r="G297" s="15">
        <v>4.46</v>
      </c>
      <c r="H297" s="15">
        <v>21</v>
      </c>
      <c r="I297" s="16">
        <v>21</v>
      </c>
      <c r="J297" s="2"/>
      <c r="K297" s="18">
        <f t="shared" si="248"/>
        <v>3.4366731853215236E-3</v>
      </c>
      <c r="L297" s="18">
        <f t="shared" si="249"/>
        <v>3.2301480484522208E-2</v>
      </c>
      <c r="M297" s="18">
        <f t="shared" si="250"/>
        <v>0.24358974358974358</v>
      </c>
      <c r="N297" s="18">
        <f t="shared" si="251"/>
        <v>0.653950953678474</v>
      </c>
      <c r="O297" s="18">
        <f t="shared" si="252"/>
        <v>0.4358974358974359</v>
      </c>
      <c r="P297" s="18">
        <f t="shared" si="253"/>
        <v>0.48837209302325579</v>
      </c>
      <c r="Q297" s="1"/>
      <c r="R297" s="1"/>
      <c r="S297" s="21">
        <f t="shared" ref="S297:X297" si="304">K49</f>
        <v>3.2928793281950999E-3</v>
      </c>
      <c r="T297" s="18">
        <f t="shared" si="304"/>
        <v>0.19784656796769853</v>
      </c>
      <c r="U297" s="18">
        <f t="shared" si="304"/>
        <v>0.58974358974358976</v>
      </c>
      <c r="V297" s="18">
        <f t="shared" si="304"/>
        <v>0.73569482288828325</v>
      </c>
      <c r="W297" s="19">
        <f t="shared" si="304"/>
        <v>0.79487179487179482</v>
      </c>
      <c r="X297" s="18">
        <f t="shared" si="304"/>
        <v>0.81395348837209303</v>
      </c>
      <c r="Y297" s="1"/>
      <c r="Z297" s="1"/>
      <c r="AA297" s="41">
        <f t="shared" si="257"/>
        <v>0.62622521320461955</v>
      </c>
      <c r="AB297" s="42" t="str">
        <f t="shared" si="258"/>
        <v/>
      </c>
      <c r="AC297" s="42" t="str">
        <f t="shared" si="259"/>
        <v/>
      </c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52"/>
      <c r="C298" s="20">
        <v>45626.01734953704</v>
      </c>
      <c r="D298" s="16">
        <v>3.68</v>
      </c>
      <c r="E298" s="16">
        <v>27</v>
      </c>
      <c r="F298" s="16">
        <v>28</v>
      </c>
      <c r="G298" s="16">
        <v>4.45</v>
      </c>
      <c r="H298" s="16">
        <v>21</v>
      </c>
      <c r="I298" s="15">
        <v>21</v>
      </c>
      <c r="J298" s="2"/>
      <c r="K298" s="18">
        <f t="shared" si="248"/>
        <v>3.5517082710226624E-3</v>
      </c>
      <c r="L298" s="18">
        <f t="shared" si="249"/>
        <v>3.2301480484522208E-2</v>
      </c>
      <c r="M298" s="18">
        <f t="shared" si="250"/>
        <v>0.24358974358974358</v>
      </c>
      <c r="N298" s="18">
        <f t="shared" si="251"/>
        <v>0.6512261580381471</v>
      </c>
      <c r="O298" s="18">
        <f t="shared" si="252"/>
        <v>0.4358974358974359</v>
      </c>
      <c r="P298" s="18">
        <f t="shared" si="253"/>
        <v>0.48837209302325579</v>
      </c>
      <c r="Q298" s="1"/>
      <c r="R298" s="1"/>
      <c r="S298" s="21">
        <f t="shared" ref="S298:X298" si="305">K50</f>
        <v>3.4079144138962386E-3</v>
      </c>
      <c r="T298" s="18">
        <f t="shared" si="305"/>
        <v>0.19784656796769853</v>
      </c>
      <c r="U298" s="18">
        <f t="shared" si="305"/>
        <v>0.58974358974358976</v>
      </c>
      <c r="V298" s="18">
        <f t="shared" si="305"/>
        <v>0.73569482288828325</v>
      </c>
      <c r="W298" s="19">
        <f t="shared" si="305"/>
        <v>0.79487179487179482</v>
      </c>
      <c r="X298" s="18">
        <f t="shared" si="305"/>
        <v>0.81395348837209303</v>
      </c>
      <c r="Y298" s="1"/>
      <c r="Z298" s="1"/>
      <c r="AA298" s="41">
        <f t="shared" si="257"/>
        <v>0.62621068249620104</v>
      </c>
      <c r="AB298" s="42" t="str">
        <f t="shared" si="258"/>
        <v/>
      </c>
      <c r="AC298" s="42" t="str">
        <f t="shared" si="259"/>
        <v/>
      </c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52"/>
      <c r="C299" s="22">
        <v>45626.017407407409</v>
      </c>
      <c r="D299" s="15">
        <v>3.76</v>
      </c>
      <c r="E299" s="15">
        <v>27</v>
      </c>
      <c r="F299" s="15">
        <v>28</v>
      </c>
      <c r="G299" s="15">
        <v>4.45</v>
      </c>
      <c r="H299" s="15">
        <v>21</v>
      </c>
      <c r="I299" s="16">
        <v>21</v>
      </c>
      <c r="J299" s="2"/>
      <c r="K299" s="18">
        <f t="shared" si="248"/>
        <v>3.6667433567238008E-3</v>
      </c>
      <c r="L299" s="18">
        <f t="shared" si="249"/>
        <v>3.2301480484522208E-2</v>
      </c>
      <c r="M299" s="18">
        <f t="shared" si="250"/>
        <v>0.24358974358974358</v>
      </c>
      <c r="N299" s="18">
        <f t="shared" si="251"/>
        <v>0.6512261580381471</v>
      </c>
      <c r="O299" s="18">
        <f t="shared" si="252"/>
        <v>0.4358974358974359</v>
      </c>
      <c r="P299" s="18">
        <f t="shared" si="253"/>
        <v>0.48837209302325579</v>
      </c>
      <c r="Q299" s="1"/>
      <c r="R299" s="1"/>
      <c r="S299" s="21">
        <f t="shared" ref="S299:X299" si="306">K51</f>
        <v>3.5229494995973778E-3</v>
      </c>
      <c r="T299" s="18">
        <f t="shared" si="306"/>
        <v>0.19784656796769853</v>
      </c>
      <c r="U299" s="18">
        <f t="shared" si="306"/>
        <v>0.58974358974358976</v>
      </c>
      <c r="V299" s="18">
        <f t="shared" si="306"/>
        <v>0.73569482288828325</v>
      </c>
      <c r="W299" s="19">
        <f t="shared" si="306"/>
        <v>0.79487179487179482</v>
      </c>
      <c r="X299" s="18">
        <f t="shared" si="306"/>
        <v>0.81395348837209303</v>
      </c>
      <c r="Y299" s="1"/>
      <c r="Z299" s="1"/>
      <c r="AA299" s="41">
        <f t="shared" si="257"/>
        <v>0.62619617258307037</v>
      </c>
      <c r="AB299" s="42" t="str">
        <f t="shared" si="258"/>
        <v/>
      </c>
      <c r="AC299" s="42" t="str">
        <f t="shared" si="259"/>
        <v/>
      </c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52"/>
      <c r="C300" s="20">
        <v>45626.017581018517</v>
      </c>
      <c r="D300" s="16">
        <v>4.01</v>
      </c>
      <c r="E300" s="16">
        <v>27</v>
      </c>
      <c r="F300" s="16">
        <v>28</v>
      </c>
      <c r="G300" s="16">
        <v>4.46</v>
      </c>
      <c r="H300" s="16">
        <v>21</v>
      </c>
      <c r="I300" s="15">
        <v>22</v>
      </c>
      <c r="J300" s="2"/>
      <c r="K300" s="18">
        <f t="shared" si="248"/>
        <v>4.02622799953986E-3</v>
      </c>
      <c r="L300" s="18">
        <f t="shared" si="249"/>
        <v>3.2301480484522208E-2</v>
      </c>
      <c r="M300" s="18">
        <f t="shared" si="250"/>
        <v>0.24358974358974358</v>
      </c>
      <c r="N300" s="18">
        <f t="shared" si="251"/>
        <v>0.653950953678474</v>
      </c>
      <c r="O300" s="18">
        <f t="shared" si="252"/>
        <v>0.4358974358974359</v>
      </c>
      <c r="P300" s="18">
        <f t="shared" si="253"/>
        <v>0.51162790697674421</v>
      </c>
      <c r="Q300" s="1"/>
      <c r="R300" s="1"/>
      <c r="S300" s="21">
        <f t="shared" ref="S300:X300" si="307">K52</f>
        <v>3.7673990567122979E-3</v>
      </c>
      <c r="T300" s="18">
        <f t="shared" si="307"/>
        <v>0.19784656796769853</v>
      </c>
      <c r="U300" s="18">
        <f t="shared" si="307"/>
        <v>0.58974358974358976</v>
      </c>
      <c r="V300" s="18">
        <f t="shared" si="307"/>
        <v>0.73841961852861016</v>
      </c>
      <c r="W300" s="19">
        <f t="shared" si="307"/>
        <v>0.79487179487179482</v>
      </c>
      <c r="X300" s="18">
        <f t="shared" si="307"/>
        <v>0.88372093023255816</v>
      </c>
      <c r="Y300" s="1"/>
      <c r="Z300" s="1"/>
      <c r="AA300" s="41">
        <f t="shared" si="257"/>
        <v>0.62549512267487484</v>
      </c>
      <c r="AB300" s="42" t="str">
        <f t="shared" si="258"/>
        <v/>
      </c>
      <c r="AC300" s="42" t="str">
        <f t="shared" si="259"/>
        <v/>
      </c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52"/>
      <c r="C301" s="22">
        <v>45626.017696759256</v>
      </c>
      <c r="D301" s="15">
        <v>4.18</v>
      </c>
      <c r="E301" s="15">
        <v>27</v>
      </c>
      <c r="F301" s="15">
        <v>29</v>
      </c>
      <c r="G301" s="15">
        <v>4.45</v>
      </c>
      <c r="H301" s="15">
        <v>22</v>
      </c>
      <c r="I301" s="16">
        <v>22</v>
      </c>
      <c r="J301" s="2"/>
      <c r="K301" s="18">
        <f t="shared" si="248"/>
        <v>4.2706775566547801E-3</v>
      </c>
      <c r="L301" s="18">
        <f t="shared" si="249"/>
        <v>3.2301480484522208E-2</v>
      </c>
      <c r="M301" s="18">
        <f t="shared" si="250"/>
        <v>0.25641025641025639</v>
      </c>
      <c r="N301" s="18">
        <f t="shared" si="251"/>
        <v>0.6512261580381471</v>
      </c>
      <c r="O301" s="18">
        <f t="shared" si="252"/>
        <v>0.46153846153846156</v>
      </c>
      <c r="P301" s="18">
        <f t="shared" si="253"/>
        <v>0.51162790697674421</v>
      </c>
      <c r="Q301" s="1"/>
      <c r="R301" s="1"/>
      <c r="S301" s="21">
        <f t="shared" ref="S301:X301" si="308">K53</f>
        <v>3.7673990567122979E-3</v>
      </c>
      <c r="T301" s="18">
        <f t="shared" si="308"/>
        <v>0.21668909825033647</v>
      </c>
      <c r="U301" s="18">
        <f t="shared" si="308"/>
        <v>0.65384615384615385</v>
      </c>
      <c r="V301" s="18">
        <f t="shared" si="308"/>
        <v>0.7247956403269753</v>
      </c>
      <c r="W301" s="19">
        <f t="shared" si="308"/>
        <v>0.87179487179487181</v>
      </c>
      <c r="X301" s="18">
        <f t="shared" si="308"/>
        <v>0.88372093023255816</v>
      </c>
      <c r="Y301" s="1"/>
      <c r="Z301" s="1"/>
      <c r="AA301" s="41">
        <f t="shared" si="257"/>
        <v>0.72604361919023852</v>
      </c>
      <c r="AB301" s="42" t="str">
        <f t="shared" si="258"/>
        <v/>
      </c>
      <c r="AC301" s="42" t="str">
        <f t="shared" si="259"/>
        <v/>
      </c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52"/>
      <c r="C302" s="20">
        <v>45626.017812500002</v>
      </c>
      <c r="D302" s="16">
        <v>4.3499999999999996</v>
      </c>
      <c r="E302" s="16">
        <v>27</v>
      </c>
      <c r="F302" s="16">
        <v>29</v>
      </c>
      <c r="G302" s="16">
        <v>4.45</v>
      </c>
      <c r="H302" s="16">
        <v>22</v>
      </c>
      <c r="I302" s="15">
        <v>22</v>
      </c>
      <c r="J302" s="2"/>
      <c r="K302" s="18">
        <f t="shared" si="248"/>
        <v>4.5151271137697001E-3</v>
      </c>
      <c r="L302" s="18">
        <f t="shared" si="249"/>
        <v>3.2301480484522208E-2</v>
      </c>
      <c r="M302" s="18">
        <f t="shared" si="250"/>
        <v>0.25641025641025639</v>
      </c>
      <c r="N302" s="18">
        <f t="shared" si="251"/>
        <v>0.6512261580381471</v>
      </c>
      <c r="O302" s="18">
        <f t="shared" si="252"/>
        <v>0.46153846153846156</v>
      </c>
      <c r="P302" s="18">
        <f t="shared" si="253"/>
        <v>0.51162790697674421</v>
      </c>
      <c r="Q302" s="1"/>
      <c r="R302" s="1"/>
      <c r="S302" s="21">
        <f t="shared" ref="S302:X302" si="309">K54</f>
        <v>3.7673990567122979E-3</v>
      </c>
      <c r="T302" s="18">
        <f t="shared" si="309"/>
        <v>0.21668909825033647</v>
      </c>
      <c r="U302" s="18">
        <f t="shared" si="309"/>
        <v>0.65384615384615385</v>
      </c>
      <c r="V302" s="18">
        <f t="shared" si="309"/>
        <v>0.7247956403269753</v>
      </c>
      <c r="W302" s="19">
        <f t="shared" si="309"/>
        <v>0.87179487179487181</v>
      </c>
      <c r="X302" s="18">
        <f t="shared" si="309"/>
        <v>0.88372093023255816</v>
      </c>
      <c r="Y302" s="1"/>
      <c r="Z302" s="1"/>
      <c r="AA302" s="41">
        <f t="shared" si="257"/>
        <v>0.72604361919023852</v>
      </c>
      <c r="AB302" s="42" t="str">
        <f t="shared" si="258"/>
        <v/>
      </c>
      <c r="AC302" s="42" t="str">
        <f t="shared" si="259"/>
        <v/>
      </c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52"/>
      <c r="C303" s="22">
        <v>45626.017870370371</v>
      </c>
      <c r="D303" s="15">
        <v>4.43</v>
      </c>
      <c r="E303" s="15">
        <v>27</v>
      </c>
      <c r="F303" s="15">
        <v>29</v>
      </c>
      <c r="G303" s="15">
        <v>4.45</v>
      </c>
      <c r="H303" s="15">
        <v>22</v>
      </c>
      <c r="I303" s="16">
        <v>22</v>
      </c>
      <c r="J303" s="2"/>
      <c r="K303" s="18">
        <f t="shared" si="248"/>
        <v>4.6301621994708385E-3</v>
      </c>
      <c r="L303" s="18">
        <f t="shared" si="249"/>
        <v>3.2301480484522208E-2</v>
      </c>
      <c r="M303" s="18">
        <f t="shared" si="250"/>
        <v>0.25641025641025639</v>
      </c>
      <c r="N303" s="18">
        <f t="shared" si="251"/>
        <v>0.6512261580381471</v>
      </c>
      <c r="O303" s="18">
        <f t="shared" si="252"/>
        <v>0.46153846153846156</v>
      </c>
      <c r="P303" s="18">
        <f t="shared" si="253"/>
        <v>0.51162790697674421</v>
      </c>
      <c r="Q303" s="1"/>
      <c r="R303" s="1"/>
      <c r="S303" s="21">
        <f t="shared" ref="S303:X303" si="310">K55</f>
        <v>3.9111929138387217E-3</v>
      </c>
      <c r="T303" s="18">
        <f t="shared" si="310"/>
        <v>0.21668909825033647</v>
      </c>
      <c r="U303" s="18">
        <f t="shared" si="310"/>
        <v>0.65384615384615385</v>
      </c>
      <c r="V303" s="18">
        <f t="shared" si="310"/>
        <v>0.72207084468664839</v>
      </c>
      <c r="W303" s="19">
        <f t="shared" si="310"/>
        <v>0.87179487179487181</v>
      </c>
      <c r="X303" s="18">
        <f t="shared" si="310"/>
        <v>0.88372093023255816</v>
      </c>
      <c r="Y303" s="1"/>
      <c r="Z303" s="1"/>
      <c r="AA303" s="41">
        <f t="shared" si="257"/>
        <v>0.72665668921427551</v>
      </c>
      <c r="AB303" s="42" t="str">
        <f t="shared" si="258"/>
        <v/>
      </c>
      <c r="AC303" s="42" t="str">
        <f t="shared" si="259"/>
        <v/>
      </c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52"/>
      <c r="C304" s="20">
        <v>45626.017928240741</v>
      </c>
      <c r="D304" s="16">
        <v>4.51</v>
      </c>
      <c r="E304" s="16">
        <v>27</v>
      </c>
      <c r="F304" s="16">
        <v>29</v>
      </c>
      <c r="G304" s="16">
        <v>4.45</v>
      </c>
      <c r="H304" s="16">
        <v>22</v>
      </c>
      <c r="I304" s="15">
        <v>23</v>
      </c>
      <c r="J304" s="2"/>
      <c r="K304" s="18">
        <f t="shared" si="248"/>
        <v>4.7451972851719777E-3</v>
      </c>
      <c r="L304" s="18">
        <f t="shared" si="249"/>
        <v>3.2301480484522208E-2</v>
      </c>
      <c r="M304" s="18">
        <f t="shared" si="250"/>
        <v>0.25641025641025639</v>
      </c>
      <c r="N304" s="18">
        <f t="shared" si="251"/>
        <v>0.6512261580381471</v>
      </c>
      <c r="O304" s="18">
        <f t="shared" si="252"/>
        <v>0.46153846153846156</v>
      </c>
      <c r="P304" s="18">
        <f t="shared" si="253"/>
        <v>0.53488372093023251</v>
      </c>
      <c r="Q304" s="1"/>
      <c r="R304" s="1"/>
      <c r="S304" s="21">
        <f t="shared" ref="S304:X304" si="311">K56</f>
        <v>4.02622799953986E-3</v>
      </c>
      <c r="T304" s="18">
        <f t="shared" si="311"/>
        <v>0.21668909825033647</v>
      </c>
      <c r="U304" s="18">
        <f t="shared" si="311"/>
        <v>0.65384615384615385</v>
      </c>
      <c r="V304" s="18">
        <f t="shared" si="311"/>
        <v>0.72207084468664839</v>
      </c>
      <c r="W304" s="19">
        <f t="shared" si="311"/>
        <v>0.87179487179487181</v>
      </c>
      <c r="X304" s="18">
        <f t="shared" si="311"/>
        <v>0.88372093023255816</v>
      </c>
      <c r="Y304" s="1"/>
      <c r="Z304" s="1"/>
      <c r="AA304" s="41">
        <f t="shared" si="257"/>
        <v>0.72664426472280874</v>
      </c>
      <c r="AB304" s="42" t="str">
        <f t="shared" si="258"/>
        <v/>
      </c>
      <c r="AC304" s="42" t="str">
        <f t="shared" si="259"/>
        <v/>
      </c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52"/>
      <c r="C305" s="22">
        <v>45626.018159722225</v>
      </c>
      <c r="D305" s="15">
        <v>4.8499999999999996</v>
      </c>
      <c r="E305" s="15">
        <v>27</v>
      </c>
      <c r="F305" s="15">
        <v>29</v>
      </c>
      <c r="G305" s="15">
        <v>4.45</v>
      </c>
      <c r="H305" s="15">
        <v>23</v>
      </c>
      <c r="I305" s="16">
        <v>23</v>
      </c>
      <c r="J305" s="2"/>
      <c r="K305" s="18">
        <f t="shared" si="248"/>
        <v>5.2340963994018178E-3</v>
      </c>
      <c r="L305" s="18">
        <f t="shared" si="249"/>
        <v>3.2301480484522208E-2</v>
      </c>
      <c r="M305" s="18">
        <f t="shared" si="250"/>
        <v>0.25641025641025639</v>
      </c>
      <c r="N305" s="18">
        <f t="shared" si="251"/>
        <v>0.6512261580381471</v>
      </c>
      <c r="O305" s="18">
        <f t="shared" si="252"/>
        <v>0.48717948717948717</v>
      </c>
      <c r="P305" s="18">
        <f t="shared" si="253"/>
        <v>0.53488372093023251</v>
      </c>
      <c r="Q305" s="1"/>
      <c r="R305" s="1"/>
      <c r="S305" s="21">
        <f t="shared" ref="S305:X305" si="312">K57</f>
        <v>4.3713332566432768E-3</v>
      </c>
      <c r="T305" s="18">
        <f t="shared" si="312"/>
        <v>0.21668909825033647</v>
      </c>
      <c r="U305" s="18">
        <f t="shared" si="312"/>
        <v>0.65384615384615385</v>
      </c>
      <c r="V305" s="18">
        <f t="shared" si="312"/>
        <v>0.71934604904632149</v>
      </c>
      <c r="W305" s="19">
        <f t="shared" si="312"/>
        <v>0.87179487179487181</v>
      </c>
      <c r="X305" s="18">
        <f t="shared" si="312"/>
        <v>1</v>
      </c>
      <c r="Y305" s="1"/>
      <c r="Z305" s="1"/>
      <c r="AA305" s="41">
        <f t="shared" si="257"/>
        <v>0.72724544727739171</v>
      </c>
      <c r="AB305" s="42" t="str">
        <f t="shared" si="258"/>
        <v/>
      </c>
      <c r="AC305" s="42" t="str">
        <f t="shared" si="259"/>
        <v/>
      </c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52"/>
      <c r="C306" s="20">
        <v>45626.019444444442</v>
      </c>
      <c r="D306" s="16">
        <v>6.71</v>
      </c>
      <c r="E306" s="16">
        <v>27</v>
      </c>
      <c r="F306" s="16">
        <v>29</v>
      </c>
      <c r="G306" s="16">
        <v>4.45</v>
      </c>
      <c r="H306" s="16">
        <v>23</v>
      </c>
      <c r="I306" s="15">
        <v>23</v>
      </c>
      <c r="J306" s="2"/>
      <c r="K306" s="18">
        <f t="shared" si="248"/>
        <v>7.9086621419532967E-3</v>
      </c>
      <c r="L306" s="18">
        <f t="shared" si="249"/>
        <v>3.2301480484522208E-2</v>
      </c>
      <c r="M306" s="18">
        <f t="shared" si="250"/>
        <v>0.25641025641025639</v>
      </c>
      <c r="N306" s="18">
        <f t="shared" si="251"/>
        <v>0.6512261580381471</v>
      </c>
      <c r="O306" s="18">
        <f t="shared" si="252"/>
        <v>0.48717948717948717</v>
      </c>
      <c r="P306" s="18">
        <f t="shared" si="253"/>
        <v>0.53488372093023251</v>
      </c>
      <c r="Q306" s="1"/>
      <c r="R306" s="1"/>
      <c r="S306" s="21">
        <f t="shared" ref="S306:X306" si="313">K58</f>
        <v>4.486368342344416E-3</v>
      </c>
      <c r="T306" s="18">
        <f t="shared" si="313"/>
        <v>0.20053835800807537</v>
      </c>
      <c r="U306" s="18">
        <f t="shared" si="313"/>
        <v>0.73076923076923073</v>
      </c>
      <c r="V306" s="18">
        <f t="shared" si="313"/>
        <v>0.73024523160762944</v>
      </c>
      <c r="W306" s="19">
        <f t="shared" si="313"/>
        <v>1</v>
      </c>
      <c r="X306" s="18">
        <f t="shared" si="313"/>
        <v>0.97674418604651159</v>
      </c>
      <c r="Y306" s="1"/>
      <c r="Z306" s="1"/>
      <c r="AA306" s="41">
        <f t="shared" si="257"/>
        <v>0.85853833112469669</v>
      </c>
      <c r="AB306" s="42" t="str">
        <f t="shared" si="258"/>
        <v/>
      </c>
      <c r="AC306" s="42" t="str">
        <f t="shared" si="259"/>
        <v/>
      </c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52"/>
      <c r="C307" s="22">
        <v>45626.021550925929</v>
      </c>
      <c r="D307" s="15">
        <v>9.73</v>
      </c>
      <c r="E307" s="15">
        <v>27</v>
      </c>
      <c r="F307" s="15">
        <v>29</v>
      </c>
      <c r="G307" s="15">
        <v>4.45</v>
      </c>
      <c r="H307" s="15">
        <v>23</v>
      </c>
      <c r="I307" s="16">
        <v>23</v>
      </c>
      <c r="J307" s="2"/>
      <c r="K307" s="18">
        <f t="shared" si="248"/>
        <v>1.2251236627171288E-2</v>
      </c>
      <c r="L307" s="18">
        <f t="shared" si="249"/>
        <v>3.2301480484522208E-2</v>
      </c>
      <c r="M307" s="18">
        <f t="shared" si="250"/>
        <v>0.25641025641025639</v>
      </c>
      <c r="N307" s="18">
        <f t="shared" si="251"/>
        <v>0.6512261580381471</v>
      </c>
      <c r="O307" s="18">
        <f t="shared" si="252"/>
        <v>0.48717948717948717</v>
      </c>
      <c r="P307" s="18">
        <f t="shared" si="253"/>
        <v>0.53488372093023251</v>
      </c>
      <c r="Q307" s="1"/>
      <c r="R307" s="1"/>
      <c r="S307" s="21">
        <f t="shared" ref="S307:X307" si="314">K59</f>
        <v>4.8170942137351893E-3</v>
      </c>
      <c r="T307" s="18">
        <f t="shared" si="314"/>
        <v>0.20323014804845221</v>
      </c>
      <c r="U307" s="18">
        <f t="shared" si="314"/>
        <v>1</v>
      </c>
      <c r="V307" s="18">
        <f t="shared" si="314"/>
        <v>0.73024523160762944</v>
      </c>
      <c r="W307" s="19">
        <f t="shared" si="314"/>
        <v>0.97435897435897434</v>
      </c>
      <c r="X307" s="18">
        <f t="shared" si="314"/>
        <v>0.97674418604651159</v>
      </c>
      <c r="Y307" s="1"/>
      <c r="Z307" s="1"/>
      <c r="AA307" s="41">
        <f t="shared" si="257"/>
        <v>1.0342137387831714</v>
      </c>
      <c r="AB307" s="42" t="str">
        <f t="shared" si="258"/>
        <v/>
      </c>
      <c r="AC307" s="42" t="str">
        <f t="shared" si="259"/>
        <v/>
      </c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52"/>
      <c r="C308" s="20">
        <v>45626.029363425929</v>
      </c>
      <c r="D308" s="16">
        <v>20.98</v>
      </c>
      <c r="E308" s="16">
        <v>27</v>
      </c>
      <c r="F308" s="16">
        <v>29</v>
      </c>
      <c r="G308" s="16">
        <v>4.45</v>
      </c>
      <c r="H308" s="16">
        <v>23</v>
      </c>
      <c r="I308" s="15">
        <v>16</v>
      </c>
      <c r="J308" s="2"/>
      <c r="K308" s="18">
        <f t="shared" si="248"/>
        <v>2.842804555389394E-2</v>
      </c>
      <c r="L308" s="18">
        <f t="shared" si="249"/>
        <v>3.2301480484522208E-2</v>
      </c>
      <c r="M308" s="18">
        <f t="shared" si="250"/>
        <v>0.25641025641025639</v>
      </c>
      <c r="N308" s="18">
        <f t="shared" si="251"/>
        <v>0.6512261580381471</v>
      </c>
      <c r="O308" s="18">
        <f t="shared" si="252"/>
        <v>0.48717948717948717</v>
      </c>
      <c r="P308" s="18">
        <f t="shared" si="253"/>
        <v>0.37209302325581395</v>
      </c>
      <c r="Q308" s="1"/>
      <c r="R308" s="1"/>
      <c r="S308" s="21">
        <f t="shared" ref="S308:X308" si="315">K60</f>
        <v>4.8458529851604744E-3</v>
      </c>
      <c r="T308" s="18">
        <f t="shared" si="315"/>
        <v>0.20323014804845221</v>
      </c>
      <c r="U308" s="18">
        <f t="shared" si="315"/>
        <v>1</v>
      </c>
      <c r="V308" s="18">
        <f t="shared" si="315"/>
        <v>0.73024523160762944</v>
      </c>
      <c r="W308" s="19">
        <f t="shared" si="315"/>
        <v>0.97435897435897434</v>
      </c>
      <c r="X308" s="18">
        <f t="shared" si="315"/>
        <v>0.97674418604651159</v>
      </c>
      <c r="Y308" s="1"/>
      <c r="Z308" s="1"/>
      <c r="AA308" s="41">
        <f t="shared" si="257"/>
        <v>1.0342115803744205</v>
      </c>
      <c r="AB308" s="42" t="str">
        <f t="shared" si="258"/>
        <v/>
      </c>
      <c r="AC308" s="42" t="str">
        <f t="shared" si="259"/>
        <v/>
      </c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52"/>
      <c r="C309" s="22">
        <v>45626.043946759259</v>
      </c>
      <c r="D309" s="15">
        <v>42</v>
      </c>
      <c r="E309" s="15">
        <v>27</v>
      </c>
      <c r="F309" s="15">
        <v>29</v>
      </c>
      <c r="G309" s="15">
        <v>4.41</v>
      </c>
      <c r="H309" s="15">
        <v>16</v>
      </c>
      <c r="I309" s="16">
        <v>23</v>
      </c>
      <c r="J309" s="2"/>
      <c r="K309" s="18">
        <f t="shared" si="248"/>
        <v>5.8653514321868175E-2</v>
      </c>
      <c r="L309" s="18">
        <f t="shared" si="249"/>
        <v>3.2301480484522208E-2</v>
      </c>
      <c r="M309" s="18">
        <f t="shared" si="250"/>
        <v>0.25641025641025639</v>
      </c>
      <c r="N309" s="18">
        <f t="shared" si="251"/>
        <v>0.64032697547683914</v>
      </c>
      <c r="O309" s="18">
        <f t="shared" si="252"/>
        <v>0.30769230769230771</v>
      </c>
      <c r="P309" s="18">
        <f t="shared" si="253"/>
        <v>0.53488372093023251</v>
      </c>
      <c r="Q309" s="1"/>
      <c r="R309" s="1"/>
      <c r="S309" s="21">
        <f t="shared" ref="S309:X309" si="316">K61</f>
        <v>5.4497871850914537E-3</v>
      </c>
      <c r="T309" s="18">
        <f t="shared" si="316"/>
        <v>0.20323014804845221</v>
      </c>
      <c r="U309" s="18">
        <f t="shared" si="316"/>
        <v>1</v>
      </c>
      <c r="V309" s="18">
        <f t="shared" si="316"/>
        <v>0.72752043596730243</v>
      </c>
      <c r="W309" s="19">
        <f t="shared" si="316"/>
        <v>0.97435897435897434</v>
      </c>
      <c r="X309" s="18">
        <f t="shared" si="316"/>
        <v>0.97674418604651159</v>
      </c>
      <c r="Y309" s="1"/>
      <c r="Z309" s="1"/>
      <c r="AA309" s="41">
        <f t="shared" si="257"/>
        <v>1.034593513064185</v>
      </c>
      <c r="AB309" s="42" t="str">
        <f t="shared" si="258"/>
        <v/>
      </c>
      <c r="AC309" s="42" t="str">
        <f t="shared" si="259"/>
        <v/>
      </c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53"/>
      <c r="C310" s="20">
        <v>45626.043946759259</v>
      </c>
      <c r="D310" s="16">
        <v>42</v>
      </c>
      <c r="E310" s="16">
        <v>27</v>
      </c>
      <c r="F310" s="16">
        <v>29</v>
      </c>
      <c r="G310" s="16">
        <v>4.45</v>
      </c>
      <c r="H310" s="16">
        <v>23</v>
      </c>
      <c r="I310" s="15">
        <v>0</v>
      </c>
      <c r="J310" s="2"/>
      <c r="K310" s="18">
        <f t="shared" si="248"/>
        <v>5.8653514321868175E-2</v>
      </c>
      <c r="L310" s="18">
        <f t="shared" si="249"/>
        <v>3.2301480484522208E-2</v>
      </c>
      <c r="M310" s="18">
        <f t="shared" si="250"/>
        <v>0.25641025641025639</v>
      </c>
      <c r="N310" s="18">
        <f t="shared" si="251"/>
        <v>0.6512261580381471</v>
      </c>
      <c r="O310" s="18">
        <f t="shared" si="252"/>
        <v>0.48717948717948717</v>
      </c>
      <c r="P310" s="18">
        <f t="shared" si="253"/>
        <v>0</v>
      </c>
      <c r="Q310" s="1"/>
      <c r="R310" s="1"/>
      <c r="S310" s="21">
        <f t="shared" ref="S310:X310" si="317">K62</f>
        <v>0.55373576440814454</v>
      </c>
      <c r="T310" s="18">
        <f t="shared" si="317"/>
        <v>0.20323014804845221</v>
      </c>
      <c r="U310" s="18">
        <f t="shared" si="317"/>
        <v>1</v>
      </c>
      <c r="V310" s="18">
        <f t="shared" si="317"/>
        <v>0.74659400544959109</v>
      </c>
      <c r="W310" s="19">
        <f t="shared" si="317"/>
        <v>0.97435897435897434</v>
      </c>
      <c r="X310" s="18">
        <f t="shared" si="317"/>
        <v>0.16279069767441862</v>
      </c>
      <c r="Y310" s="1"/>
      <c r="Z310" s="1"/>
      <c r="AA310" s="41">
        <f t="shared" si="257"/>
        <v>1.131676038077327</v>
      </c>
      <c r="AB310" s="42" t="str">
        <f t="shared" si="258"/>
        <v/>
      </c>
      <c r="AC310" s="42" t="str">
        <f t="shared" si="259"/>
        <v/>
      </c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43" t="s">
        <v>15</v>
      </c>
      <c r="D311" s="30">
        <f t="shared" ref="D311:I311" si="318">MIN(D251:D310)</f>
        <v>1.45</v>
      </c>
      <c r="E311" s="29">
        <f t="shared" si="318"/>
        <v>3</v>
      </c>
      <c r="F311" s="30">
        <f t="shared" si="318"/>
        <v>11</v>
      </c>
      <c r="G311" s="30">
        <f t="shared" si="318"/>
        <v>2.93</v>
      </c>
      <c r="H311" s="30">
        <f t="shared" si="318"/>
        <v>6</v>
      </c>
      <c r="I311" s="29">
        <f t="shared" si="318"/>
        <v>0</v>
      </c>
      <c r="J311" s="2"/>
      <c r="K311" s="3"/>
      <c r="L311" s="2"/>
      <c r="M311" s="2"/>
      <c r="N311" s="2"/>
      <c r="O311" s="2"/>
      <c r="P311" s="2"/>
      <c r="Q311" s="1"/>
      <c r="R311" s="1"/>
      <c r="S311" s="21">
        <f t="shared" ref="S311:X311" si="319">K63</f>
        <v>0.56050845507879909</v>
      </c>
      <c r="T311" s="18">
        <f t="shared" si="319"/>
        <v>0.22611036339165544</v>
      </c>
      <c r="U311" s="18">
        <f t="shared" si="319"/>
        <v>0.11538461538461539</v>
      </c>
      <c r="V311" s="18">
        <f t="shared" si="319"/>
        <v>0.71117166212534044</v>
      </c>
      <c r="W311" s="19">
        <f t="shared" si="319"/>
        <v>7.6923076923076927E-2</v>
      </c>
      <c r="X311" s="18">
        <f t="shared" si="319"/>
        <v>0.16279069767441862</v>
      </c>
      <c r="Y311" s="1"/>
      <c r="Z311" s="1"/>
      <c r="AA311" s="41">
        <f t="shared" si="257"/>
        <v>0.63908184339067986</v>
      </c>
      <c r="AB311" s="42" t="str">
        <f t="shared" si="258"/>
        <v/>
      </c>
      <c r="AC311" s="42" t="str">
        <f t="shared" si="259"/>
        <v/>
      </c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43" t="s">
        <v>16</v>
      </c>
      <c r="D312" s="30">
        <f t="shared" ref="D312:I312" si="320">MAX(D251:D310)</f>
        <v>369.73</v>
      </c>
      <c r="E312" s="30">
        <f t="shared" si="320"/>
        <v>27</v>
      </c>
      <c r="F312" s="30">
        <f t="shared" si="320"/>
        <v>80</v>
      </c>
      <c r="G312" s="30">
        <f t="shared" si="320"/>
        <v>5.33</v>
      </c>
      <c r="H312" s="30">
        <f t="shared" si="320"/>
        <v>33</v>
      </c>
      <c r="I312" s="30">
        <f t="shared" si="320"/>
        <v>33</v>
      </c>
      <c r="J312" s="2"/>
      <c r="K312" s="3"/>
      <c r="L312" s="2"/>
      <c r="M312" s="2"/>
      <c r="N312" s="2"/>
      <c r="O312" s="2"/>
      <c r="P312" s="2"/>
      <c r="Q312" s="1"/>
      <c r="R312" s="1"/>
      <c r="S312" s="21">
        <f t="shared" ref="S312:X312" si="321">K64</f>
        <v>0.56050845507879909</v>
      </c>
      <c r="T312" s="18">
        <f t="shared" si="321"/>
        <v>0.22611036339165544</v>
      </c>
      <c r="U312" s="18">
        <f t="shared" si="321"/>
        <v>0.11538461538461539</v>
      </c>
      <c r="V312" s="18">
        <f t="shared" si="321"/>
        <v>0.71117166212534044</v>
      </c>
      <c r="W312" s="19">
        <f t="shared" si="321"/>
        <v>7.6923076923076927E-2</v>
      </c>
      <c r="X312" s="18">
        <f t="shared" si="321"/>
        <v>0.16279069767441862</v>
      </c>
      <c r="Y312" s="1"/>
      <c r="Z312" s="1"/>
      <c r="AA312" s="41">
        <f t="shared" si="257"/>
        <v>0.63908184339067986</v>
      </c>
      <c r="AB312" s="42" t="str">
        <f t="shared" si="258"/>
        <v/>
      </c>
      <c r="AC312" s="42" t="str">
        <f t="shared" si="259"/>
        <v/>
      </c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2"/>
      <c r="E313" s="44"/>
      <c r="F313" s="2"/>
      <c r="G313" s="2"/>
      <c r="H313" s="2"/>
      <c r="I313" s="2"/>
      <c r="J313" s="2"/>
      <c r="K313" s="3"/>
      <c r="L313" s="2"/>
      <c r="M313" s="2"/>
      <c r="N313" s="2"/>
      <c r="O313" s="2"/>
      <c r="P313" s="2"/>
      <c r="Q313" s="1"/>
      <c r="R313" s="1"/>
      <c r="S313" s="21">
        <f t="shared" ref="S313:X313" si="322">K65</f>
        <v>0.56070976647877602</v>
      </c>
      <c r="T313" s="18">
        <f t="shared" si="322"/>
        <v>0.22611036339165544</v>
      </c>
      <c r="U313" s="18">
        <f t="shared" si="322"/>
        <v>0.11538461538461539</v>
      </c>
      <c r="V313" s="18">
        <f t="shared" si="322"/>
        <v>0.71117166212534044</v>
      </c>
      <c r="W313" s="19">
        <f t="shared" si="322"/>
        <v>7.6923076923076927E-2</v>
      </c>
      <c r="X313" s="18">
        <f t="shared" si="322"/>
        <v>0.13953488372093023</v>
      </c>
      <c r="Y313" s="1"/>
      <c r="Z313" s="1"/>
      <c r="AA313" s="41">
        <f t="shared" si="257"/>
        <v>0.63923244578861793</v>
      </c>
      <c r="AB313" s="42" t="str">
        <f t="shared" si="258"/>
        <v/>
      </c>
      <c r="AC313" s="42" t="str">
        <f t="shared" si="259"/>
        <v/>
      </c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3"/>
      <c r="L314" s="2"/>
      <c r="M314" s="2"/>
      <c r="N314" s="2"/>
      <c r="O314" s="2"/>
      <c r="P314" s="2"/>
      <c r="Q314" s="1"/>
      <c r="R314" s="1"/>
      <c r="S314" s="21">
        <f t="shared" ref="S314:X314" si="323">K66</f>
        <v>8.5413551133095601E-3</v>
      </c>
      <c r="T314" s="18">
        <f t="shared" si="323"/>
        <v>9.4212651413189772E-3</v>
      </c>
      <c r="U314" s="18">
        <f t="shared" si="323"/>
        <v>0.11538461538461539</v>
      </c>
      <c r="V314" s="18">
        <f t="shared" si="323"/>
        <v>0.25885558583106255</v>
      </c>
      <c r="W314" s="19">
        <f t="shared" si="323"/>
        <v>5.128205128205128E-2</v>
      </c>
      <c r="X314" s="18">
        <f t="shared" si="323"/>
        <v>0.16279069767441862</v>
      </c>
      <c r="Y314" s="1"/>
      <c r="Z314" s="1"/>
      <c r="AA314" s="41">
        <f t="shared" si="257"/>
        <v>0.72257031525240423</v>
      </c>
      <c r="AB314" s="42" t="str">
        <f t="shared" si="258"/>
        <v/>
      </c>
      <c r="AC314" s="42" t="str">
        <f t="shared" si="259"/>
        <v/>
      </c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45" t="s">
        <v>26</v>
      </c>
      <c r="D315" s="46">
        <v>1.21</v>
      </c>
      <c r="E315" s="46">
        <v>3</v>
      </c>
      <c r="F315" s="46">
        <v>9</v>
      </c>
      <c r="G315" s="46">
        <v>2.06</v>
      </c>
      <c r="H315" s="46">
        <v>4</v>
      </c>
      <c r="I315" s="46">
        <v>0</v>
      </c>
      <c r="J315" s="2"/>
      <c r="K315" s="3"/>
      <c r="L315" s="2"/>
      <c r="M315" s="2"/>
      <c r="N315" s="2"/>
      <c r="O315" s="2"/>
      <c r="P315" s="2"/>
      <c r="Q315" s="1"/>
      <c r="R315" s="1"/>
      <c r="S315" s="21">
        <f t="shared" ref="S315:X315" si="324">K67</f>
        <v>8.5413551133095601E-3</v>
      </c>
      <c r="T315" s="18">
        <f t="shared" si="324"/>
        <v>9.4212651413189772E-3</v>
      </c>
      <c r="U315" s="18">
        <f t="shared" si="324"/>
        <v>0.11538461538461539</v>
      </c>
      <c r="V315" s="18">
        <f t="shared" si="324"/>
        <v>0.25613079019073565</v>
      </c>
      <c r="W315" s="19">
        <f t="shared" si="324"/>
        <v>7.6923076923076927E-2</v>
      </c>
      <c r="X315" s="18">
        <f t="shared" si="324"/>
        <v>0.13953488372093023</v>
      </c>
      <c r="Y315" s="1"/>
      <c r="Z315" s="1"/>
      <c r="AA315" s="41">
        <f t="shared" si="257"/>
        <v>0.71352904869513456</v>
      </c>
      <c r="AB315" s="42" t="str">
        <f t="shared" si="258"/>
        <v/>
      </c>
      <c r="AC315" s="42" t="str">
        <f t="shared" si="259"/>
        <v/>
      </c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45" t="s">
        <v>27</v>
      </c>
      <c r="D316" s="46">
        <v>696.65</v>
      </c>
      <c r="E316" s="46">
        <v>746</v>
      </c>
      <c r="F316" s="46">
        <v>87</v>
      </c>
      <c r="G316" s="46">
        <v>5.73</v>
      </c>
      <c r="H316" s="46">
        <v>43</v>
      </c>
      <c r="I316" s="46">
        <v>43</v>
      </c>
      <c r="J316" s="2"/>
      <c r="K316" s="3"/>
      <c r="L316" s="2"/>
      <c r="M316" s="2"/>
      <c r="N316" s="2"/>
      <c r="O316" s="2"/>
      <c r="P316" s="2"/>
      <c r="Q316" s="1"/>
      <c r="R316" s="1"/>
      <c r="S316" s="21">
        <f t="shared" ref="S316:X316" si="325">K68</f>
        <v>0.54927815483722542</v>
      </c>
      <c r="T316" s="18">
        <f t="shared" si="325"/>
        <v>9.4212651413189772E-3</v>
      </c>
      <c r="U316" s="18">
        <f t="shared" si="325"/>
        <v>0.14102564102564102</v>
      </c>
      <c r="V316" s="18">
        <f t="shared" si="325"/>
        <v>0.2806539509536784</v>
      </c>
      <c r="W316" s="19">
        <f t="shared" si="325"/>
        <v>5.128205128205128E-2</v>
      </c>
      <c r="X316" s="18">
        <f t="shared" si="325"/>
        <v>0.16279069767441862</v>
      </c>
      <c r="Y316" s="1"/>
      <c r="Z316" s="1"/>
      <c r="AA316" s="41">
        <f t="shared" si="257"/>
        <v>0.83916652647671575</v>
      </c>
      <c r="AB316" s="42" t="str">
        <f t="shared" si="258"/>
        <v/>
      </c>
      <c r="AC316" s="42" t="str">
        <f t="shared" si="259"/>
        <v/>
      </c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3"/>
      <c r="L317" s="2"/>
      <c r="M317" s="2"/>
      <c r="N317" s="2"/>
      <c r="O317" s="2"/>
      <c r="P317" s="2"/>
      <c r="Q317" s="1"/>
      <c r="R317" s="1"/>
      <c r="S317" s="21">
        <f t="shared" ref="S317:X317" si="326">K69</f>
        <v>0.54927815483722542</v>
      </c>
      <c r="T317" s="18">
        <f t="shared" si="326"/>
        <v>9.4212651413189772E-3</v>
      </c>
      <c r="U317" s="18">
        <f t="shared" si="326"/>
        <v>0.14102564102564102</v>
      </c>
      <c r="V317" s="18">
        <f t="shared" si="326"/>
        <v>0.25885558583106255</v>
      </c>
      <c r="W317" s="19">
        <f t="shared" si="326"/>
        <v>7.6923076923076927E-2</v>
      </c>
      <c r="X317" s="18">
        <f t="shared" si="326"/>
        <v>0.13953488372093023</v>
      </c>
      <c r="Y317" s="1"/>
      <c r="Z317" s="1"/>
      <c r="AA317" s="41">
        <f t="shared" si="257"/>
        <v>0.8454871503553314</v>
      </c>
      <c r="AB317" s="42" t="str">
        <f t="shared" si="258"/>
        <v/>
      </c>
      <c r="AC317" s="42" t="str">
        <f t="shared" si="259"/>
        <v/>
      </c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3"/>
      <c r="L318" s="2"/>
      <c r="M318" s="2"/>
      <c r="N318" s="2"/>
      <c r="O318" s="2"/>
      <c r="P318" s="2"/>
      <c r="Q318" s="1"/>
      <c r="R318" s="1"/>
      <c r="S318" s="21">
        <f t="shared" ref="S318:X318" si="327">K70</f>
        <v>0.54943632808006448</v>
      </c>
      <c r="T318" s="18">
        <f t="shared" si="327"/>
        <v>9.4212651413189772E-3</v>
      </c>
      <c r="U318" s="18">
        <f t="shared" si="327"/>
        <v>0.14102564102564102</v>
      </c>
      <c r="V318" s="18">
        <f t="shared" si="327"/>
        <v>0.34332425068119882</v>
      </c>
      <c r="W318" s="19">
        <f t="shared" si="327"/>
        <v>5.128205128205128E-2</v>
      </c>
      <c r="X318" s="18">
        <f t="shared" si="327"/>
        <v>0.20930232558139536</v>
      </c>
      <c r="Y318" s="1"/>
      <c r="Z318" s="1"/>
      <c r="AA318" s="41">
        <f t="shared" si="257"/>
        <v>0.79484184930382107</v>
      </c>
      <c r="AB318" s="42" t="str">
        <f t="shared" si="258"/>
        <v/>
      </c>
      <c r="AC318" s="42" t="str">
        <f t="shared" si="259"/>
        <v/>
      </c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31"/>
      <c r="D319" s="32"/>
      <c r="E319" s="32"/>
      <c r="F319" s="32"/>
      <c r="G319" s="32"/>
      <c r="H319" s="32"/>
      <c r="I319" s="32"/>
      <c r="J319" s="2"/>
      <c r="K319" s="3"/>
      <c r="L319" s="2"/>
      <c r="M319" s="2"/>
      <c r="N319" s="2"/>
      <c r="O319" s="2"/>
      <c r="P319" s="2"/>
      <c r="Q319" s="1"/>
      <c r="R319" s="1"/>
      <c r="S319" s="21">
        <f t="shared" ref="S319:X319" si="328">K71</f>
        <v>5.3059933279650303E-3</v>
      </c>
      <c r="T319" s="18">
        <f t="shared" si="328"/>
        <v>9.4212651413189772E-3</v>
      </c>
      <c r="U319" s="18">
        <f t="shared" si="328"/>
        <v>0.24358974358974358</v>
      </c>
      <c r="V319" s="18">
        <f t="shared" si="328"/>
        <v>0.34332425068119882</v>
      </c>
      <c r="W319" s="19">
        <f t="shared" si="328"/>
        <v>0.12820512820512819</v>
      </c>
      <c r="X319" s="18">
        <f t="shared" si="328"/>
        <v>0.20930232558139536</v>
      </c>
      <c r="Y319" s="1"/>
      <c r="Z319" s="1"/>
      <c r="AA319" s="41">
        <f t="shared" si="257"/>
        <v>0.61178849455823403</v>
      </c>
      <c r="AB319" s="42" t="str">
        <f t="shared" si="258"/>
        <v/>
      </c>
      <c r="AC319" s="42" t="str">
        <f t="shared" si="259"/>
        <v/>
      </c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31"/>
      <c r="D320" s="32"/>
      <c r="E320" s="32"/>
      <c r="F320" s="32"/>
      <c r="G320" s="32"/>
      <c r="H320" s="32"/>
      <c r="I320" s="32"/>
      <c r="J320" s="2"/>
      <c r="K320" s="3"/>
      <c r="L320" s="2"/>
      <c r="M320" s="2"/>
      <c r="N320" s="2"/>
      <c r="O320" s="2"/>
      <c r="P320" s="2"/>
      <c r="Q320" s="1"/>
      <c r="R320" s="1"/>
      <c r="S320" s="21">
        <f t="shared" ref="S320:X320" si="329">K72</f>
        <v>2.0418727711952146E-3</v>
      </c>
      <c r="T320" s="18">
        <f t="shared" si="329"/>
        <v>2.826379542395693E-2</v>
      </c>
      <c r="U320" s="18">
        <f t="shared" si="329"/>
        <v>0.24358974358974358</v>
      </c>
      <c r="V320" s="18">
        <f t="shared" si="329"/>
        <v>0.41144414168937321</v>
      </c>
      <c r="W320" s="19">
        <f t="shared" si="329"/>
        <v>7.6923076923076927E-2</v>
      </c>
      <c r="X320" s="18">
        <f t="shared" si="329"/>
        <v>0.16279069767441862</v>
      </c>
      <c r="Y320" s="1"/>
      <c r="Z320" s="1"/>
      <c r="AA320" s="41">
        <f t="shared" si="257"/>
        <v>0.57801972206557339</v>
      </c>
      <c r="AB320" s="42" t="str">
        <f t="shared" si="258"/>
        <v/>
      </c>
      <c r="AC320" s="42" t="str">
        <f t="shared" si="259"/>
        <v/>
      </c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31"/>
      <c r="D321" s="32"/>
      <c r="E321" s="32"/>
      <c r="F321" s="32"/>
      <c r="G321" s="32"/>
      <c r="H321" s="32"/>
      <c r="I321" s="32"/>
      <c r="J321" s="2"/>
      <c r="K321" s="3"/>
      <c r="L321" s="2"/>
      <c r="M321" s="2"/>
      <c r="N321" s="2"/>
      <c r="O321" s="2"/>
      <c r="P321" s="2"/>
      <c r="Q321" s="1"/>
      <c r="R321" s="1"/>
      <c r="S321" s="21">
        <f t="shared" ref="S321:X321" si="330">K73</f>
        <v>2.0418727711952146E-3</v>
      </c>
      <c r="T321" s="18">
        <f t="shared" si="330"/>
        <v>2.826379542395693E-2</v>
      </c>
      <c r="U321" s="18">
        <f t="shared" si="330"/>
        <v>0.24358974358974358</v>
      </c>
      <c r="V321" s="18">
        <f t="shared" si="330"/>
        <v>0.41416893732970023</v>
      </c>
      <c r="W321" s="19">
        <f t="shared" si="330"/>
        <v>7.6923076923076927E-2</v>
      </c>
      <c r="X321" s="18">
        <f t="shared" si="330"/>
        <v>0.13953488372093023</v>
      </c>
      <c r="Y321" s="1"/>
      <c r="Z321" s="1"/>
      <c r="AA321" s="41">
        <f t="shared" si="257"/>
        <v>0.57576105776349651</v>
      </c>
      <c r="AB321" s="42" t="str">
        <f t="shared" si="258"/>
        <v/>
      </c>
      <c r="AC321" s="42" t="str">
        <f t="shared" si="259"/>
        <v/>
      </c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31"/>
      <c r="D322" s="32"/>
      <c r="E322" s="32"/>
      <c r="F322" s="32"/>
      <c r="G322" s="32"/>
      <c r="H322" s="32"/>
      <c r="I322" s="32"/>
      <c r="J322" s="2"/>
      <c r="K322" s="3"/>
      <c r="L322" s="2"/>
      <c r="M322" s="2"/>
      <c r="N322" s="2"/>
      <c r="O322" s="2"/>
      <c r="P322" s="2"/>
      <c r="Q322" s="1"/>
      <c r="R322" s="1"/>
      <c r="S322" s="21">
        <f t="shared" ref="S322:X322" si="331">K74</f>
        <v>9.2028068560911103E-4</v>
      </c>
      <c r="T322" s="18">
        <f t="shared" si="331"/>
        <v>9.4212651413189772E-3</v>
      </c>
      <c r="U322" s="18">
        <f t="shared" si="331"/>
        <v>0</v>
      </c>
      <c r="V322" s="18">
        <f t="shared" si="331"/>
        <v>0</v>
      </c>
      <c r="W322" s="19">
        <f t="shared" si="331"/>
        <v>0</v>
      </c>
      <c r="X322" s="18">
        <f t="shared" si="331"/>
        <v>9.3023255813953487E-2</v>
      </c>
      <c r="Y322" s="1"/>
      <c r="Z322" s="1"/>
      <c r="AA322" s="41">
        <f t="shared" si="257"/>
        <v>0.99270042433032757</v>
      </c>
      <c r="AB322" s="42" t="str">
        <f t="shared" si="258"/>
        <v/>
      </c>
      <c r="AC322" s="42" t="str">
        <f t="shared" si="259"/>
        <v/>
      </c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3"/>
      <c r="L323" s="2"/>
      <c r="M323" s="2"/>
      <c r="N323" s="2"/>
      <c r="O323" s="2"/>
      <c r="P323" s="2"/>
      <c r="Q323" s="1"/>
      <c r="R323" s="1"/>
      <c r="S323" s="21">
        <f t="shared" ref="S323:X323" si="332">K75</f>
        <v>1.6392499712412289E-3</v>
      </c>
      <c r="T323" s="18">
        <f t="shared" si="332"/>
        <v>9.4212651413189772E-3</v>
      </c>
      <c r="U323" s="18">
        <f t="shared" si="332"/>
        <v>1.282051282051282E-2</v>
      </c>
      <c r="V323" s="18">
        <f t="shared" si="332"/>
        <v>0</v>
      </c>
      <c r="W323" s="19">
        <f t="shared" si="332"/>
        <v>0</v>
      </c>
      <c r="X323" s="18">
        <f t="shared" si="332"/>
        <v>9.3023255813953487E-2</v>
      </c>
      <c r="Y323" s="1"/>
      <c r="Z323" s="1"/>
      <c r="AA323" s="41">
        <f t="shared" si="257"/>
        <v>0.99023775514980228</v>
      </c>
      <c r="AB323" s="42" t="str">
        <f t="shared" si="258"/>
        <v/>
      </c>
      <c r="AC323" s="42" t="str">
        <f t="shared" si="259"/>
        <v/>
      </c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3"/>
      <c r="L324" s="2"/>
      <c r="M324" s="2"/>
      <c r="N324" s="2"/>
      <c r="O324" s="2"/>
      <c r="P324" s="2"/>
      <c r="Q324" s="1"/>
      <c r="R324" s="1"/>
      <c r="S324" s="21">
        <f t="shared" ref="S324:X324" si="333">K76</f>
        <v>2.01311399976993E-3</v>
      </c>
      <c r="T324" s="18">
        <f t="shared" si="333"/>
        <v>8.2099596231493946E-2</v>
      </c>
      <c r="U324" s="18">
        <f t="shared" si="333"/>
        <v>7.6923076923076927E-2</v>
      </c>
      <c r="V324" s="18">
        <f t="shared" si="333"/>
        <v>9.5367847411444162E-2</v>
      </c>
      <c r="W324" s="19">
        <f t="shared" si="333"/>
        <v>2.564102564102564E-2</v>
      </c>
      <c r="X324" s="18">
        <f t="shared" si="333"/>
        <v>0.11627906976744186</v>
      </c>
      <c r="Y324" s="1"/>
      <c r="Z324" s="1"/>
      <c r="AA324" s="41">
        <f t="shared" si="257"/>
        <v>0.88711452872164642</v>
      </c>
      <c r="AB324" s="42" t="str">
        <f t="shared" si="258"/>
        <v/>
      </c>
      <c r="AC324" s="42" t="str">
        <f t="shared" si="259"/>
        <v/>
      </c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3"/>
      <c r="L325" s="2"/>
      <c r="M325" s="2"/>
      <c r="N325" s="2"/>
      <c r="O325" s="2"/>
      <c r="P325" s="2"/>
      <c r="Q325" s="1"/>
      <c r="R325" s="1"/>
      <c r="S325" s="21">
        <f t="shared" ref="S325:X325" si="334">K77</f>
        <v>2.0706315426204992E-3</v>
      </c>
      <c r="T325" s="18">
        <f t="shared" si="334"/>
        <v>8.2099596231493946E-2</v>
      </c>
      <c r="U325" s="18">
        <f t="shared" si="334"/>
        <v>7.6923076923076927E-2</v>
      </c>
      <c r="V325" s="18">
        <f t="shared" si="334"/>
        <v>0.10626702997275207</v>
      </c>
      <c r="W325" s="19">
        <f t="shared" si="334"/>
        <v>2.564102564102564E-2</v>
      </c>
      <c r="X325" s="18">
        <f t="shared" si="334"/>
        <v>0.13953488372093023</v>
      </c>
      <c r="Y325" s="1"/>
      <c r="Z325" s="1"/>
      <c r="AA325" s="41">
        <f t="shared" si="257"/>
        <v>0.87734717813375107</v>
      </c>
      <c r="AB325" s="42" t="str">
        <f t="shared" si="258"/>
        <v/>
      </c>
      <c r="AC325" s="42" t="str">
        <f t="shared" si="259"/>
        <v/>
      </c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3"/>
      <c r="L326" s="2"/>
      <c r="M326" s="2"/>
      <c r="N326" s="2"/>
      <c r="O326" s="2"/>
      <c r="P326" s="2"/>
      <c r="Q326" s="1"/>
      <c r="R326" s="1"/>
      <c r="S326" s="21">
        <f t="shared" ref="S326:X326" si="335">K78</f>
        <v>1.8693201426435062E-3</v>
      </c>
      <c r="T326" s="18">
        <f t="shared" si="335"/>
        <v>8.2099596231493946E-2</v>
      </c>
      <c r="U326" s="18">
        <f t="shared" si="335"/>
        <v>8.9743589743589744E-2</v>
      </c>
      <c r="V326" s="18">
        <f t="shared" si="335"/>
        <v>0.11171662125340602</v>
      </c>
      <c r="W326" s="19">
        <f t="shared" si="335"/>
        <v>5.128205128205128E-2</v>
      </c>
      <c r="X326" s="18">
        <f t="shared" si="335"/>
        <v>0.13953488372093023</v>
      </c>
      <c r="Y326" s="1"/>
      <c r="Z326" s="1"/>
      <c r="AA326" s="41">
        <f t="shared" si="257"/>
        <v>0.86064013505113091</v>
      </c>
      <c r="AB326" s="42" t="str">
        <f t="shared" si="258"/>
        <v/>
      </c>
      <c r="AC326" s="42" t="str">
        <f t="shared" si="259"/>
        <v/>
      </c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3"/>
      <c r="L327" s="2"/>
      <c r="M327" s="2"/>
      <c r="N327" s="2"/>
      <c r="O327" s="2"/>
      <c r="P327" s="2"/>
      <c r="Q327" s="1"/>
      <c r="R327" s="1"/>
      <c r="S327" s="21">
        <f t="shared" ref="S327:X327" si="336">K79</f>
        <v>1.653629356953871E-3</v>
      </c>
      <c r="T327" s="18">
        <f t="shared" si="336"/>
        <v>8.2099596231493946E-2</v>
      </c>
      <c r="U327" s="18">
        <f t="shared" si="336"/>
        <v>8.9743589743589744E-2</v>
      </c>
      <c r="V327" s="18">
        <f t="shared" si="336"/>
        <v>0.12806539509536777</v>
      </c>
      <c r="W327" s="19">
        <f t="shared" si="336"/>
        <v>5.128205128205128E-2</v>
      </c>
      <c r="X327" s="18">
        <f t="shared" si="336"/>
        <v>0.13953488372093023</v>
      </c>
      <c r="Y327" s="1"/>
      <c r="Z327" s="1"/>
      <c r="AA327" s="41">
        <f t="shared" si="257"/>
        <v>0.84588569552537585</v>
      </c>
      <c r="AB327" s="42" t="str">
        <f t="shared" si="258"/>
        <v/>
      </c>
      <c r="AC327" s="42" t="str">
        <f t="shared" si="259"/>
        <v/>
      </c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3"/>
      <c r="L328" s="2"/>
      <c r="M328" s="2"/>
      <c r="N328" s="2"/>
      <c r="O328" s="2"/>
      <c r="P328" s="2"/>
      <c r="Q328" s="1"/>
      <c r="R328" s="1"/>
      <c r="S328" s="21">
        <f t="shared" ref="S328:X328" si="337">K80</f>
        <v>0.39318992292649263</v>
      </c>
      <c r="T328" s="18">
        <f t="shared" si="337"/>
        <v>4.9798115746971738E-2</v>
      </c>
      <c r="U328" s="18">
        <f t="shared" si="337"/>
        <v>0.11538461538461539</v>
      </c>
      <c r="V328" s="18">
        <f t="shared" si="337"/>
        <v>0.12806539509536777</v>
      </c>
      <c r="W328" s="19">
        <f t="shared" si="337"/>
        <v>5.128205128205128E-2</v>
      </c>
      <c r="X328" s="18">
        <f t="shared" si="337"/>
        <v>0.13953488372093023</v>
      </c>
      <c r="Y328" s="1"/>
      <c r="Z328" s="1"/>
      <c r="AA328" s="41">
        <f t="shared" si="257"/>
        <v>0.89291582833268535</v>
      </c>
      <c r="AB328" s="42" t="str">
        <f t="shared" si="258"/>
        <v/>
      </c>
      <c r="AC328" s="42" t="str">
        <f t="shared" si="259"/>
        <v/>
      </c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3"/>
      <c r="L329" s="2"/>
      <c r="M329" s="2"/>
      <c r="N329" s="2"/>
      <c r="O329" s="2"/>
      <c r="P329" s="2"/>
      <c r="Q329" s="1"/>
      <c r="R329" s="1"/>
      <c r="S329" s="21">
        <f t="shared" ref="S329:X329" si="338">K81</f>
        <v>0.39318992292649263</v>
      </c>
      <c r="T329" s="18">
        <f t="shared" si="338"/>
        <v>4.9798115746971738E-2</v>
      </c>
      <c r="U329" s="18">
        <f t="shared" si="338"/>
        <v>0.11538461538461539</v>
      </c>
      <c r="V329" s="18">
        <f t="shared" si="338"/>
        <v>0.14986376021798359</v>
      </c>
      <c r="W329" s="19">
        <f t="shared" si="338"/>
        <v>5.128205128205128E-2</v>
      </c>
      <c r="X329" s="18">
        <f t="shared" si="338"/>
        <v>0.13953488372093023</v>
      </c>
      <c r="Y329" s="1"/>
      <c r="Z329" s="1"/>
      <c r="AA329" s="41">
        <f t="shared" si="257"/>
        <v>0.8743637885158233</v>
      </c>
      <c r="AB329" s="42" t="str">
        <f t="shared" si="258"/>
        <v/>
      </c>
      <c r="AC329" s="42" t="str">
        <f t="shared" si="259"/>
        <v/>
      </c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3"/>
      <c r="L330" s="2"/>
      <c r="M330" s="2"/>
      <c r="N330" s="2"/>
      <c r="O330" s="2"/>
      <c r="P330" s="2"/>
      <c r="Q330" s="1"/>
      <c r="R330" s="1"/>
      <c r="S330" s="21">
        <f t="shared" ref="S330:X330" si="339">K82</f>
        <v>0.39327619924076845</v>
      </c>
      <c r="T330" s="18">
        <f t="shared" si="339"/>
        <v>4.9798115746971738E-2</v>
      </c>
      <c r="U330" s="18">
        <f t="shared" si="339"/>
        <v>0.11538461538461539</v>
      </c>
      <c r="V330" s="18">
        <f t="shared" si="339"/>
        <v>0.12806539509536777</v>
      </c>
      <c r="W330" s="19">
        <f t="shared" si="339"/>
        <v>5.128205128205128E-2</v>
      </c>
      <c r="X330" s="18">
        <f t="shared" si="339"/>
        <v>0.13953488372093023</v>
      </c>
      <c r="Y330" s="1"/>
      <c r="Z330" s="1"/>
      <c r="AA330" s="41">
        <f t="shared" si="257"/>
        <v>0.8929458565220918</v>
      </c>
      <c r="AB330" s="42" t="str">
        <f t="shared" si="258"/>
        <v/>
      </c>
      <c r="AC330" s="42" t="str">
        <f t="shared" si="259"/>
        <v/>
      </c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3"/>
      <c r="L331" s="2"/>
      <c r="M331" s="2"/>
      <c r="N331" s="2"/>
      <c r="O331" s="2"/>
      <c r="P331" s="2"/>
      <c r="Q331" s="1"/>
      <c r="R331" s="1"/>
      <c r="S331" s="21">
        <f t="shared" ref="S331:X331" si="340">K83</f>
        <v>0.39354940756930867</v>
      </c>
      <c r="T331" s="18">
        <f t="shared" si="340"/>
        <v>4.9798115746971738E-2</v>
      </c>
      <c r="U331" s="18">
        <f t="shared" si="340"/>
        <v>0.11538461538461539</v>
      </c>
      <c r="V331" s="18">
        <f t="shared" si="340"/>
        <v>0.12806539509536777</v>
      </c>
      <c r="W331" s="19">
        <f t="shared" si="340"/>
        <v>5.128205128205128E-2</v>
      </c>
      <c r="X331" s="18">
        <f t="shared" si="340"/>
        <v>0.13953488372093023</v>
      </c>
      <c r="Y331" s="1"/>
      <c r="Z331" s="1"/>
      <c r="AA331" s="41">
        <f t="shared" si="257"/>
        <v>0.89304099411604365</v>
      </c>
      <c r="AB331" s="42" t="str">
        <f t="shared" si="258"/>
        <v/>
      </c>
      <c r="AC331" s="42" t="str">
        <f t="shared" si="259"/>
        <v/>
      </c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3"/>
      <c r="L332" s="2"/>
      <c r="M332" s="2"/>
      <c r="N332" s="2"/>
      <c r="O332" s="2"/>
      <c r="P332" s="2"/>
      <c r="Q332" s="1"/>
      <c r="R332" s="1"/>
      <c r="S332" s="21">
        <f t="shared" ref="S332:X332" si="341">K84</f>
        <v>0.39354940756930867</v>
      </c>
      <c r="T332" s="18">
        <f t="shared" si="341"/>
        <v>4.9798115746971738E-2</v>
      </c>
      <c r="U332" s="18">
        <f t="shared" si="341"/>
        <v>0.11538461538461539</v>
      </c>
      <c r="V332" s="18">
        <f t="shared" si="341"/>
        <v>0.12806539509536777</v>
      </c>
      <c r="W332" s="19">
        <f t="shared" si="341"/>
        <v>5.128205128205128E-2</v>
      </c>
      <c r="X332" s="18">
        <f t="shared" si="341"/>
        <v>0.18604651162790697</v>
      </c>
      <c r="Y332" s="1"/>
      <c r="Z332" s="1"/>
      <c r="AA332" s="41">
        <f t="shared" si="257"/>
        <v>0.89304099411604365</v>
      </c>
      <c r="AB332" s="42" t="str">
        <f t="shared" si="258"/>
        <v/>
      </c>
      <c r="AC332" s="42" t="str">
        <f t="shared" si="259"/>
        <v/>
      </c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3"/>
      <c r="L333" s="2"/>
      <c r="M333" s="2"/>
      <c r="N333" s="2"/>
      <c r="O333" s="2"/>
      <c r="P333" s="2"/>
      <c r="Q333" s="1"/>
      <c r="R333" s="1"/>
      <c r="S333" s="21">
        <f t="shared" ref="S333:X333" si="342">K85</f>
        <v>9.7564132060278405E-2</v>
      </c>
      <c r="T333" s="18">
        <f t="shared" si="342"/>
        <v>1.0767160161507403E-2</v>
      </c>
      <c r="U333" s="18">
        <f t="shared" si="342"/>
        <v>7.6923076923076927E-2</v>
      </c>
      <c r="V333" s="18">
        <f t="shared" si="342"/>
        <v>8.7193460490463157E-2</v>
      </c>
      <c r="W333" s="19">
        <f t="shared" si="342"/>
        <v>0.10256410256410256</v>
      </c>
      <c r="X333" s="18">
        <f t="shared" si="342"/>
        <v>0.18604651162790697</v>
      </c>
      <c r="Y333" s="1"/>
      <c r="Z333" s="1"/>
      <c r="AA333" s="41">
        <f t="shared" si="257"/>
        <v>0.85977603806144665</v>
      </c>
      <c r="AB333" s="42" t="str">
        <f t="shared" si="258"/>
        <v/>
      </c>
      <c r="AC333" s="42" t="str">
        <f t="shared" si="259"/>
        <v/>
      </c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3"/>
      <c r="L334" s="2"/>
      <c r="M334" s="2"/>
      <c r="N334" s="2"/>
      <c r="O334" s="2"/>
      <c r="P334" s="2"/>
      <c r="Q334" s="1"/>
      <c r="R334" s="1"/>
      <c r="S334" s="21">
        <f t="shared" ref="S334:X334" si="343">K86</f>
        <v>0.15492350166800878</v>
      </c>
      <c r="T334" s="18">
        <f t="shared" si="343"/>
        <v>1.0767160161507403E-2</v>
      </c>
      <c r="U334" s="18">
        <f t="shared" si="343"/>
        <v>7.6923076923076927E-2</v>
      </c>
      <c r="V334" s="18">
        <f t="shared" si="343"/>
        <v>6.811989100817438E-2</v>
      </c>
      <c r="W334" s="19">
        <f t="shared" si="343"/>
        <v>0.10256410256410256</v>
      </c>
      <c r="X334" s="18">
        <f t="shared" si="343"/>
        <v>0.18604651162790697</v>
      </c>
      <c r="Y334" s="1"/>
      <c r="Z334" s="1"/>
      <c r="AA334" s="41">
        <f t="shared" si="257"/>
        <v>0.88049172590470115</v>
      </c>
      <c r="AB334" s="42" t="str">
        <f t="shared" si="258"/>
        <v/>
      </c>
      <c r="AC334" s="42" t="str">
        <f t="shared" si="259"/>
        <v/>
      </c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3"/>
      <c r="L335" s="2"/>
      <c r="M335" s="2"/>
      <c r="N335" s="2"/>
      <c r="O335" s="2"/>
      <c r="P335" s="2"/>
      <c r="Q335" s="1"/>
      <c r="R335" s="1"/>
      <c r="S335" s="21">
        <f t="shared" ref="S335:X335" si="344">K87</f>
        <v>0.15496663982514669</v>
      </c>
      <c r="T335" s="18">
        <f t="shared" si="344"/>
        <v>1.0767160161507403E-2</v>
      </c>
      <c r="U335" s="18">
        <f t="shared" si="344"/>
        <v>7.6923076923076927E-2</v>
      </c>
      <c r="V335" s="18">
        <f t="shared" si="344"/>
        <v>0.11444141689373294</v>
      </c>
      <c r="W335" s="19">
        <f t="shared" si="344"/>
        <v>0.10256410256410256</v>
      </c>
      <c r="X335" s="18">
        <f t="shared" si="344"/>
        <v>0.18604651162790697</v>
      </c>
      <c r="Y335" s="1"/>
      <c r="Z335" s="1"/>
      <c r="AA335" s="41">
        <f t="shared" si="257"/>
        <v>0.83736654805110522</v>
      </c>
      <c r="AB335" s="42" t="str">
        <f t="shared" si="258"/>
        <v/>
      </c>
      <c r="AC335" s="42" t="str">
        <f t="shared" si="259"/>
        <v/>
      </c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3"/>
      <c r="L336" s="2"/>
      <c r="M336" s="2"/>
      <c r="N336" s="2"/>
      <c r="O336" s="2"/>
      <c r="P336" s="2"/>
      <c r="Q336" s="1"/>
      <c r="R336" s="1"/>
      <c r="S336" s="21">
        <f t="shared" ref="S336:X336" si="345">K88</f>
        <v>0.69098700103531585</v>
      </c>
      <c r="T336" s="18">
        <f t="shared" si="345"/>
        <v>1.0767160161507403E-2</v>
      </c>
      <c r="U336" s="18">
        <f t="shared" si="345"/>
        <v>7.6923076923076927E-2</v>
      </c>
      <c r="V336" s="18">
        <f t="shared" si="345"/>
        <v>0.11444141689373294</v>
      </c>
      <c r="W336" s="19">
        <f t="shared" si="345"/>
        <v>0.10256410256410256</v>
      </c>
      <c r="X336" s="18">
        <f t="shared" si="345"/>
        <v>0.32558139534883723</v>
      </c>
      <c r="Y336" s="1"/>
      <c r="Z336" s="1"/>
      <c r="AA336" s="41">
        <f t="shared" si="257"/>
        <v>1.0325889094923735</v>
      </c>
      <c r="AB336" s="42" t="str">
        <f t="shared" si="258"/>
        <v/>
      </c>
      <c r="AC336" s="42" t="str">
        <f t="shared" si="259"/>
        <v/>
      </c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3"/>
      <c r="L337" s="2"/>
      <c r="M337" s="2"/>
      <c r="N337" s="2"/>
      <c r="O337" s="2"/>
      <c r="P337" s="2"/>
      <c r="Q337" s="1"/>
      <c r="R337" s="1"/>
      <c r="S337" s="21">
        <f t="shared" ref="S337:X337" si="346">K89</f>
        <v>1.1100885770159899E-2</v>
      </c>
      <c r="T337" s="18">
        <f t="shared" si="346"/>
        <v>2.6917900403768506E-3</v>
      </c>
      <c r="U337" s="18">
        <f t="shared" si="346"/>
        <v>0.20512820512820512</v>
      </c>
      <c r="V337" s="18">
        <f t="shared" si="346"/>
        <v>0.61580381471389645</v>
      </c>
      <c r="W337" s="19">
        <f t="shared" si="346"/>
        <v>0.25641025641025639</v>
      </c>
      <c r="X337" s="18">
        <f t="shared" si="346"/>
        <v>0.32558139534883723</v>
      </c>
      <c r="Y337" s="1"/>
      <c r="Z337" s="1"/>
      <c r="AA337" s="41">
        <f t="shared" si="257"/>
        <v>0.31220913089548635</v>
      </c>
      <c r="AB337" s="42" t="str">
        <f t="shared" si="258"/>
        <v/>
      </c>
      <c r="AC337" s="42" t="str">
        <f t="shared" si="259"/>
        <v/>
      </c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3"/>
      <c r="L338" s="2"/>
      <c r="M338" s="2"/>
      <c r="N338" s="2"/>
      <c r="O338" s="2"/>
      <c r="P338" s="2"/>
      <c r="Q338" s="1"/>
      <c r="R338" s="1"/>
      <c r="S338" s="21">
        <f t="shared" ref="S338:X338" si="347">K90</f>
        <v>0.81447716553548832</v>
      </c>
      <c r="T338" s="18">
        <f t="shared" si="347"/>
        <v>2.6917900403768506E-3</v>
      </c>
      <c r="U338" s="18">
        <f t="shared" si="347"/>
        <v>0.23076923076923078</v>
      </c>
      <c r="V338" s="18">
        <f t="shared" si="347"/>
        <v>0.60217983651226137</v>
      </c>
      <c r="W338" s="19">
        <f t="shared" si="347"/>
        <v>0.25641025641025639</v>
      </c>
      <c r="X338" s="18">
        <f t="shared" si="347"/>
        <v>0.32558139534883723</v>
      </c>
      <c r="Y338" s="1"/>
      <c r="Z338" s="1"/>
      <c r="AA338" s="41">
        <f t="shared" si="257"/>
        <v>0.79827605766635734</v>
      </c>
      <c r="AB338" s="42" t="str">
        <f t="shared" si="258"/>
        <v/>
      </c>
      <c r="AC338" s="42" t="str">
        <f t="shared" si="259"/>
        <v/>
      </c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3"/>
      <c r="L339" s="2"/>
      <c r="M339" s="2"/>
      <c r="N339" s="2"/>
      <c r="O339" s="2"/>
      <c r="P339" s="2"/>
      <c r="Q339" s="1"/>
      <c r="R339" s="1"/>
      <c r="S339" s="21">
        <f t="shared" ref="S339:X339" si="348">K91</f>
        <v>0.81447716553548832</v>
      </c>
      <c r="T339" s="18">
        <f t="shared" si="348"/>
        <v>2.6917900403768506E-3</v>
      </c>
      <c r="U339" s="18">
        <f t="shared" si="348"/>
        <v>0.23076923076923078</v>
      </c>
      <c r="V339" s="18">
        <f t="shared" si="348"/>
        <v>0.61580381471389645</v>
      </c>
      <c r="W339" s="19">
        <f t="shared" si="348"/>
        <v>0.25641025641025639</v>
      </c>
      <c r="X339" s="18">
        <f t="shared" si="348"/>
        <v>0.32558139534883723</v>
      </c>
      <c r="Y339" s="1"/>
      <c r="Z339" s="1"/>
      <c r="AA339" s="41">
        <f t="shared" si="257"/>
        <v>0.79344835689976856</v>
      </c>
      <c r="AB339" s="42" t="str">
        <f t="shared" si="258"/>
        <v/>
      </c>
      <c r="AC339" s="42" t="str">
        <f t="shared" si="259"/>
        <v/>
      </c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3"/>
      <c r="L340" s="2"/>
      <c r="M340" s="2"/>
      <c r="N340" s="2"/>
      <c r="O340" s="2"/>
      <c r="P340" s="2"/>
      <c r="Q340" s="1"/>
      <c r="R340" s="1"/>
      <c r="S340" s="21">
        <f t="shared" ref="S340:X340" si="349">K92</f>
        <v>0.81457782123547695</v>
      </c>
      <c r="T340" s="18">
        <f t="shared" si="349"/>
        <v>2.6917900403768506E-3</v>
      </c>
      <c r="U340" s="18">
        <f t="shared" si="349"/>
        <v>0.23076923076923078</v>
      </c>
      <c r="V340" s="18">
        <f t="shared" si="349"/>
        <v>0.60217983651226137</v>
      </c>
      <c r="W340" s="19">
        <f t="shared" si="349"/>
        <v>0.25641025641025639</v>
      </c>
      <c r="X340" s="18">
        <f t="shared" si="349"/>
        <v>0.32558139534883723</v>
      </c>
      <c r="Y340" s="1"/>
      <c r="Z340" s="1"/>
      <c r="AA340" s="41">
        <f t="shared" si="257"/>
        <v>0.79836836078783746</v>
      </c>
      <c r="AB340" s="42" t="str">
        <f t="shared" si="258"/>
        <v/>
      </c>
      <c r="AC340" s="42" t="str">
        <f t="shared" si="259"/>
        <v/>
      </c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3"/>
      <c r="L341" s="2"/>
      <c r="M341" s="2"/>
      <c r="N341" s="2"/>
      <c r="O341" s="2"/>
      <c r="P341" s="2"/>
      <c r="Q341" s="1"/>
      <c r="R341" s="1"/>
      <c r="S341" s="21">
        <f t="shared" ref="S341:X341" si="350">K93</f>
        <v>0.8148654089497297</v>
      </c>
      <c r="T341" s="18">
        <f t="shared" si="350"/>
        <v>2.6917900403768506E-3</v>
      </c>
      <c r="U341" s="18">
        <f t="shared" si="350"/>
        <v>0.23076923076923078</v>
      </c>
      <c r="V341" s="18">
        <f t="shared" si="350"/>
        <v>0.60217983651226137</v>
      </c>
      <c r="W341" s="19">
        <f t="shared" si="350"/>
        <v>0.25641025641025639</v>
      </c>
      <c r="X341" s="18">
        <f t="shared" si="350"/>
        <v>0.32558139534883723</v>
      </c>
      <c r="Y341" s="1"/>
      <c r="Z341" s="1"/>
      <c r="AA341" s="41">
        <f t="shared" si="257"/>
        <v>0.79863209511210032</v>
      </c>
      <c r="AB341" s="42" t="str">
        <f t="shared" si="258"/>
        <v/>
      </c>
      <c r="AC341" s="42" t="str">
        <f t="shared" si="259"/>
        <v/>
      </c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3"/>
      <c r="L342" s="2"/>
      <c r="M342" s="2"/>
      <c r="N342" s="2"/>
      <c r="O342" s="2"/>
      <c r="P342" s="2"/>
      <c r="Q342" s="1"/>
      <c r="R342" s="1"/>
      <c r="S342" s="21">
        <f t="shared" ref="S342:X342" si="351">K94</f>
        <v>0.8148654089497297</v>
      </c>
      <c r="T342" s="18">
        <f t="shared" si="351"/>
        <v>2.6917900403768506E-3</v>
      </c>
      <c r="U342" s="18">
        <f t="shared" si="351"/>
        <v>0.23076923076923078</v>
      </c>
      <c r="V342" s="18">
        <f t="shared" si="351"/>
        <v>0.60217983651226137</v>
      </c>
      <c r="W342" s="19">
        <f t="shared" si="351"/>
        <v>0.25641025641025639</v>
      </c>
      <c r="X342" s="18">
        <f t="shared" si="351"/>
        <v>0.27906976744186046</v>
      </c>
      <c r="Y342" s="1"/>
      <c r="Z342" s="1"/>
      <c r="AA342" s="41">
        <f t="shared" si="257"/>
        <v>0.79863209511210032</v>
      </c>
      <c r="AB342" s="42" t="str">
        <f t="shared" si="258"/>
        <v/>
      </c>
      <c r="AC342" s="42" t="str">
        <f t="shared" si="259"/>
        <v/>
      </c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3"/>
      <c r="L343" s="2"/>
      <c r="M343" s="2"/>
      <c r="N343" s="2"/>
      <c r="O343" s="2"/>
      <c r="P343" s="2"/>
      <c r="Q343" s="1"/>
      <c r="R343" s="1"/>
      <c r="S343" s="21">
        <f t="shared" ref="S343:X343" si="352">K95</f>
        <v>5.7805130564822279E-3</v>
      </c>
      <c r="T343" s="18">
        <f t="shared" si="352"/>
        <v>9.4212651413189769E-2</v>
      </c>
      <c r="U343" s="18">
        <f t="shared" si="352"/>
        <v>0.11538461538461539</v>
      </c>
      <c r="V343" s="18">
        <f t="shared" si="352"/>
        <v>0.84741144414168923</v>
      </c>
      <c r="W343" s="19">
        <f t="shared" si="352"/>
        <v>0.20512820512820512</v>
      </c>
      <c r="X343" s="18">
        <f t="shared" si="352"/>
        <v>0.2558139534883721</v>
      </c>
      <c r="Y343" s="1"/>
      <c r="Z343" s="1"/>
      <c r="AA343" s="41">
        <f t="shared" si="257"/>
        <v>0.23043759672835892</v>
      </c>
      <c r="AB343" s="42" t="str">
        <f t="shared" si="258"/>
        <v/>
      </c>
      <c r="AC343" s="42" t="str">
        <f t="shared" si="259"/>
        <v/>
      </c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3"/>
      <c r="L344" s="2"/>
      <c r="M344" s="2"/>
      <c r="N344" s="2"/>
      <c r="O344" s="2"/>
      <c r="P344" s="2"/>
      <c r="Q344" s="1"/>
      <c r="R344" s="1"/>
      <c r="S344" s="21">
        <f t="shared" ref="S344:X344" si="353">K96</f>
        <v>6.0681007707350746E-3</v>
      </c>
      <c r="T344" s="18">
        <f t="shared" si="353"/>
        <v>0.10632570659488561</v>
      </c>
      <c r="U344" s="18">
        <f t="shared" si="353"/>
        <v>0.12820512820512819</v>
      </c>
      <c r="V344" s="18">
        <f t="shared" si="353"/>
        <v>0.86920980926430502</v>
      </c>
      <c r="W344" s="19">
        <f t="shared" si="353"/>
        <v>0.17948717948717949</v>
      </c>
      <c r="X344" s="18">
        <f t="shared" si="353"/>
        <v>0.2558139534883721</v>
      </c>
      <c r="Y344" s="1"/>
      <c r="Z344" s="1"/>
      <c r="AA344" s="41">
        <f t="shared" si="257"/>
        <v>0.24877051032075989</v>
      </c>
      <c r="AB344" s="42" t="str">
        <f t="shared" si="258"/>
        <v/>
      </c>
      <c r="AC344" s="42" t="str">
        <f t="shared" si="259"/>
        <v/>
      </c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3"/>
      <c r="L345" s="2"/>
      <c r="M345" s="2"/>
      <c r="N345" s="2"/>
      <c r="O345" s="2"/>
      <c r="P345" s="2"/>
      <c r="Q345" s="1"/>
      <c r="R345" s="1"/>
      <c r="S345" s="21">
        <f t="shared" ref="S345:X345" si="354">K97</f>
        <v>6.3988266421258488E-3</v>
      </c>
      <c r="T345" s="18">
        <f t="shared" si="354"/>
        <v>0.10632570659488561</v>
      </c>
      <c r="U345" s="18">
        <f t="shared" si="354"/>
        <v>0.12820512820512819</v>
      </c>
      <c r="V345" s="18">
        <f t="shared" si="354"/>
        <v>0.86103542234332409</v>
      </c>
      <c r="W345" s="19">
        <f t="shared" si="354"/>
        <v>0.17948717948717949</v>
      </c>
      <c r="X345" s="18">
        <f t="shared" si="354"/>
        <v>0.27906976744186046</v>
      </c>
      <c r="Y345" s="1"/>
      <c r="Z345" s="1"/>
      <c r="AA345" s="41">
        <f t="shared" si="257"/>
        <v>0.24951863550252873</v>
      </c>
      <c r="AB345" s="42" t="str">
        <f t="shared" si="258"/>
        <v/>
      </c>
      <c r="AC345" s="42" t="str">
        <f t="shared" si="259"/>
        <v/>
      </c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3"/>
      <c r="L346" s="2"/>
      <c r="M346" s="2"/>
      <c r="N346" s="2"/>
      <c r="O346" s="2"/>
      <c r="P346" s="2"/>
      <c r="Q346" s="1"/>
      <c r="R346" s="1"/>
      <c r="S346" s="21">
        <f t="shared" ref="S346:X346" si="355">K98</f>
        <v>6.3988266421258488E-3</v>
      </c>
      <c r="T346" s="18">
        <f t="shared" si="355"/>
        <v>9.8250336473755043E-2</v>
      </c>
      <c r="U346" s="18">
        <f t="shared" si="355"/>
        <v>0.14102564102564102</v>
      </c>
      <c r="V346" s="18">
        <f t="shared" si="355"/>
        <v>0.84468664850136232</v>
      </c>
      <c r="W346" s="19">
        <f t="shared" si="355"/>
        <v>0.20512820512820512</v>
      </c>
      <c r="X346" s="18">
        <f t="shared" si="355"/>
        <v>0.27906976744186046</v>
      </c>
      <c r="Y346" s="1"/>
      <c r="Z346" s="1"/>
      <c r="AA346" s="41">
        <f t="shared" si="257"/>
        <v>0.22509059869086981</v>
      </c>
      <c r="AB346" s="42" t="str">
        <f t="shared" si="258"/>
        <v/>
      </c>
      <c r="AC346" s="42" t="str">
        <f t="shared" si="259"/>
        <v/>
      </c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3"/>
      <c r="L347" s="2"/>
      <c r="M347" s="2"/>
      <c r="N347" s="2"/>
      <c r="O347" s="2"/>
      <c r="P347" s="2"/>
      <c r="Q347" s="1"/>
      <c r="R347" s="1"/>
      <c r="S347" s="21">
        <f t="shared" ref="S347:X347" si="356">K99</f>
        <v>6.5282411135396306E-3</v>
      </c>
      <c r="T347" s="18">
        <f t="shared" si="356"/>
        <v>9.8250336473755043E-2</v>
      </c>
      <c r="U347" s="18">
        <f t="shared" si="356"/>
        <v>0.14102564102564102</v>
      </c>
      <c r="V347" s="18">
        <f t="shared" si="356"/>
        <v>0.85013623978201613</v>
      </c>
      <c r="W347" s="19">
        <f t="shared" si="356"/>
        <v>0.20512820512820512</v>
      </c>
      <c r="X347" s="18">
        <f t="shared" si="356"/>
        <v>0.27906976744186046</v>
      </c>
      <c r="Y347" s="1"/>
      <c r="Z347" s="1"/>
      <c r="AA347" s="41">
        <f t="shared" si="257"/>
        <v>0.22398870739066434</v>
      </c>
      <c r="AB347" s="42" t="str">
        <f t="shared" si="258"/>
        <v/>
      </c>
      <c r="AC347" s="42" t="str">
        <f t="shared" si="259"/>
        <v/>
      </c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3"/>
      <c r="L348" s="2"/>
      <c r="M348" s="2"/>
      <c r="N348" s="2"/>
      <c r="O348" s="2"/>
      <c r="P348" s="2"/>
      <c r="Q348" s="1"/>
      <c r="R348" s="1"/>
      <c r="S348" s="21">
        <f t="shared" ref="S348:X348" si="357">K100</f>
        <v>6.6432761992407689E-3</v>
      </c>
      <c r="T348" s="18">
        <f t="shared" si="357"/>
        <v>8.47913862718708E-2</v>
      </c>
      <c r="U348" s="18">
        <f t="shared" si="357"/>
        <v>0.16666666666666666</v>
      </c>
      <c r="V348" s="18">
        <f t="shared" si="357"/>
        <v>0.84468664850136232</v>
      </c>
      <c r="W348" s="19">
        <f t="shared" si="357"/>
        <v>0.20512820512820512</v>
      </c>
      <c r="X348" s="18">
        <f t="shared" si="357"/>
        <v>0.27906976744186046</v>
      </c>
      <c r="Y348" s="1"/>
      <c r="Z348" s="1"/>
      <c r="AA348" s="41">
        <f t="shared" si="257"/>
        <v>0.21551408306109954</v>
      </c>
      <c r="AB348" s="42" t="str">
        <f t="shared" si="258"/>
        <v/>
      </c>
      <c r="AC348" s="42" t="str">
        <f t="shared" si="259"/>
        <v/>
      </c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3"/>
      <c r="L349" s="2"/>
      <c r="M349" s="2"/>
      <c r="N349" s="2"/>
      <c r="O349" s="2"/>
      <c r="P349" s="2"/>
      <c r="Q349" s="1"/>
      <c r="R349" s="1"/>
      <c r="S349" s="21">
        <f t="shared" ref="S349:X349" si="358">K101</f>
        <v>7.0027608420568281E-3</v>
      </c>
      <c r="T349" s="18">
        <f t="shared" si="358"/>
        <v>8.47913862718708E-2</v>
      </c>
      <c r="U349" s="18">
        <f t="shared" si="358"/>
        <v>0.16666666666666666</v>
      </c>
      <c r="V349" s="18">
        <f t="shared" si="358"/>
        <v>0.85831062670299718</v>
      </c>
      <c r="W349" s="19">
        <f t="shared" si="358"/>
        <v>0.20512820512820512</v>
      </c>
      <c r="X349" s="18">
        <f t="shared" si="358"/>
        <v>0.27906976744186046</v>
      </c>
      <c r="Y349" s="1"/>
      <c r="Z349" s="1"/>
      <c r="AA349" s="41">
        <f t="shared" si="257"/>
        <v>0.21287412097318792</v>
      </c>
      <c r="AB349" s="42" t="str">
        <f t="shared" si="258"/>
        <v/>
      </c>
      <c r="AC349" s="42" t="str">
        <f t="shared" si="259"/>
        <v/>
      </c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3"/>
      <c r="L350" s="2"/>
      <c r="M350" s="2"/>
      <c r="N350" s="2"/>
      <c r="O350" s="2"/>
      <c r="P350" s="2"/>
      <c r="Q350" s="1"/>
      <c r="R350" s="1"/>
      <c r="S350" s="21">
        <f t="shared" ref="S350:X350" si="359">K102</f>
        <v>7.3191073277349599E-3</v>
      </c>
      <c r="T350" s="18">
        <f t="shared" si="359"/>
        <v>8.47913862718708E-2</v>
      </c>
      <c r="U350" s="18">
        <f t="shared" si="359"/>
        <v>0.16666666666666666</v>
      </c>
      <c r="V350" s="18">
        <f t="shared" si="359"/>
        <v>0.86103542234332409</v>
      </c>
      <c r="W350" s="19">
        <f t="shared" si="359"/>
        <v>0.20512820512820512</v>
      </c>
      <c r="X350" s="18">
        <f t="shared" si="359"/>
        <v>0.27906976744186046</v>
      </c>
      <c r="Y350" s="1"/>
      <c r="Z350" s="1"/>
      <c r="AA350" s="41">
        <f t="shared" si="257"/>
        <v>0.21236052334063291</v>
      </c>
      <c r="AB350" s="42" t="str">
        <f t="shared" si="258"/>
        <v/>
      </c>
      <c r="AC350" s="42" t="str">
        <f t="shared" si="259"/>
        <v/>
      </c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3"/>
      <c r="L351" s="2"/>
      <c r="M351" s="2"/>
      <c r="N351" s="2"/>
      <c r="O351" s="2"/>
      <c r="P351" s="2"/>
      <c r="Q351" s="1"/>
      <c r="R351" s="1"/>
      <c r="S351" s="21">
        <f t="shared" ref="S351:X351" si="360">K103</f>
        <v>7.3191073277349599E-3</v>
      </c>
      <c r="T351" s="18">
        <f t="shared" si="360"/>
        <v>9.4212651413189769E-2</v>
      </c>
      <c r="U351" s="18">
        <f t="shared" si="360"/>
        <v>0.20512820512820512</v>
      </c>
      <c r="V351" s="18">
        <f t="shared" si="360"/>
        <v>0.86376021798365121</v>
      </c>
      <c r="W351" s="19">
        <f t="shared" si="360"/>
        <v>0.20512820512820512</v>
      </c>
      <c r="X351" s="18">
        <f t="shared" si="360"/>
        <v>0.27906976744186046</v>
      </c>
      <c r="Y351" s="1"/>
      <c r="Z351" s="1"/>
      <c r="AA351" s="41">
        <f t="shared" si="257"/>
        <v>0.21437561548908443</v>
      </c>
      <c r="AB351" s="42" t="str">
        <f t="shared" si="258"/>
        <v/>
      </c>
      <c r="AC351" s="42" t="str">
        <f t="shared" si="259"/>
        <v/>
      </c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3"/>
      <c r="L352" s="2"/>
      <c r="M352" s="2"/>
      <c r="N352" s="2"/>
      <c r="O352" s="2"/>
      <c r="P352" s="2"/>
      <c r="Q352" s="1"/>
      <c r="R352" s="1"/>
      <c r="S352" s="21">
        <f t="shared" ref="S352:X352" si="361">K104</f>
        <v>7.3622454848728874E-3</v>
      </c>
      <c r="T352" s="18">
        <f t="shared" si="361"/>
        <v>9.4212651413189769E-2</v>
      </c>
      <c r="U352" s="18">
        <f t="shared" si="361"/>
        <v>0.20512820512820512</v>
      </c>
      <c r="V352" s="18">
        <f t="shared" si="361"/>
        <v>0.85831062670299718</v>
      </c>
      <c r="W352" s="19">
        <f t="shared" si="361"/>
        <v>0.20512820512820512</v>
      </c>
      <c r="X352" s="18">
        <f t="shared" si="361"/>
        <v>0.2558139534883721</v>
      </c>
      <c r="Y352" s="1"/>
      <c r="Z352" s="1"/>
      <c r="AA352" s="41">
        <f t="shared" si="257"/>
        <v>0.21512113502981986</v>
      </c>
      <c r="AB352" s="42" t="str">
        <f t="shared" si="258"/>
        <v/>
      </c>
      <c r="AC352" s="42" t="str">
        <f t="shared" si="259"/>
        <v/>
      </c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3"/>
      <c r="L353" s="2"/>
      <c r="M353" s="2"/>
      <c r="N353" s="2"/>
      <c r="O353" s="2"/>
      <c r="P353" s="2"/>
      <c r="Q353" s="1"/>
      <c r="R353" s="1"/>
      <c r="S353" s="21">
        <f t="shared" ref="S353:X353" si="362">K105</f>
        <v>0.98087541700218572</v>
      </c>
      <c r="T353" s="18">
        <f t="shared" si="362"/>
        <v>8.613728129205922E-2</v>
      </c>
      <c r="U353" s="18">
        <f t="shared" si="362"/>
        <v>0.17948717948717949</v>
      </c>
      <c r="V353" s="18">
        <f t="shared" si="362"/>
        <v>0.76021798365122595</v>
      </c>
      <c r="W353" s="19">
        <f t="shared" si="362"/>
        <v>0.17948717948717949</v>
      </c>
      <c r="X353" s="18">
        <f t="shared" si="362"/>
        <v>0.27906976744186046</v>
      </c>
      <c r="Y353" s="1"/>
      <c r="Z353" s="1"/>
      <c r="AA353" s="41">
        <f t="shared" si="257"/>
        <v>0.93402306487394371</v>
      </c>
      <c r="AB353" s="42" t="str">
        <f t="shared" si="258"/>
        <v/>
      </c>
      <c r="AC353" s="42" t="str">
        <f t="shared" si="259"/>
        <v/>
      </c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3"/>
      <c r="L354" s="2"/>
      <c r="M354" s="2"/>
      <c r="N354" s="2"/>
      <c r="O354" s="2"/>
      <c r="P354" s="2"/>
      <c r="Q354" s="1"/>
      <c r="R354" s="1"/>
      <c r="S354" s="21">
        <f t="shared" ref="S354:X354" si="363">K106</f>
        <v>0.98087541700218572</v>
      </c>
      <c r="T354" s="18">
        <f t="shared" si="363"/>
        <v>8.613728129205922E-2</v>
      </c>
      <c r="U354" s="18">
        <f t="shared" si="363"/>
        <v>0.17948717948717949</v>
      </c>
      <c r="V354" s="18">
        <f t="shared" si="363"/>
        <v>0.82561307901907344</v>
      </c>
      <c r="W354" s="19">
        <f t="shared" si="363"/>
        <v>0.20512820512820512</v>
      </c>
      <c r="X354" s="18">
        <f t="shared" si="363"/>
        <v>0.13953488372093023</v>
      </c>
      <c r="Y354" s="1"/>
      <c r="Z354" s="1"/>
      <c r="AA354" s="41">
        <f t="shared" si="257"/>
        <v>0.9217958544510545</v>
      </c>
      <c r="AB354" s="42" t="str">
        <f t="shared" si="258"/>
        <v/>
      </c>
      <c r="AC354" s="42" t="str">
        <f t="shared" si="259"/>
        <v/>
      </c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3"/>
      <c r="L355" s="2"/>
      <c r="M355" s="2"/>
      <c r="N355" s="2"/>
      <c r="O355" s="2"/>
      <c r="P355" s="2"/>
      <c r="Q355" s="1"/>
      <c r="R355" s="1"/>
      <c r="S355" s="21">
        <f t="shared" ref="S355:X355" si="364">K107</f>
        <v>0.98116300471643847</v>
      </c>
      <c r="T355" s="18">
        <f t="shared" si="364"/>
        <v>8.613728129205922E-2</v>
      </c>
      <c r="U355" s="18">
        <f t="shared" si="364"/>
        <v>0.17948717948717949</v>
      </c>
      <c r="V355" s="18">
        <f t="shared" si="364"/>
        <v>0.86648501362397812</v>
      </c>
      <c r="W355" s="19">
        <f t="shared" si="364"/>
        <v>5.128205128205128E-2</v>
      </c>
      <c r="X355" s="18">
        <f t="shared" si="364"/>
        <v>0.13953488372093023</v>
      </c>
      <c r="Y355" s="1"/>
      <c r="Z355" s="1"/>
      <c r="AA355" s="41">
        <f t="shared" si="257"/>
        <v>0.96200039596489872</v>
      </c>
      <c r="AB355" s="42" t="str">
        <f t="shared" si="258"/>
        <v/>
      </c>
      <c r="AC355" s="42" t="str">
        <f t="shared" si="259"/>
        <v/>
      </c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3"/>
      <c r="L356" s="2"/>
      <c r="M356" s="2"/>
      <c r="N356" s="2"/>
      <c r="O356" s="2"/>
      <c r="P356" s="2"/>
      <c r="Q356" s="1"/>
      <c r="R356" s="1"/>
      <c r="S356" s="21">
        <f t="shared" ref="S356:X356" si="365">K108</f>
        <v>0.98139307488784089</v>
      </c>
      <c r="T356" s="18">
        <f t="shared" si="365"/>
        <v>8.613728129205922E-2</v>
      </c>
      <c r="U356" s="18">
        <f t="shared" si="365"/>
        <v>0.17948717948717949</v>
      </c>
      <c r="V356" s="18">
        <f t="shared" si="365"/>
        <v>0.86648501362397812</v>
      </c>
      <c r="W356" s="19">
        <f t="shared" si="365"/>
        <v>5.128205128205128E-2</v>
      </c>
      <c r="X356" s="18">
        <f t="shared" si="365"/>
        <v>0.13953488372093023</v>
      </c>
      <c r="Y356" s="1"/>
      <c r="Z356" s="1"/>
      <c r="AA356" s="41">
        <f t="shared" si="257"/>
        <v>0.96221533361085643</v>
      </c>
      <c r="AB356" s="42" t="str">
        <f t="shared" si="258"/>
        <v/>
      </c>
      <c r="AC356" s="42" t="str">
        <f t="shared" si="259"/>
        <v/>
      </c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3"/>
      <c r="L357" s="2"/>
      <c r="M357" s="2"/>
      <c r="N357" s="2"/>
      <c r="O357" s="2"/>
      <c r="P357" s="2"/>
      <c r="Q357" s="1"/>
      <c r="R357" s="1"/>
      <c r="S357" s="21">
        <f t="shared" ref="S357:X357" si="366">K109</f>
        <v>0.98139307488784089</v>
      </c>
      <c r="T357" s="18">
        <f t="shared" si="366"/>
        <v>8.613728129205922E-2</v>
      </c>
      <c r="U357" s="18">
        <f t="shared" si="366"/>
        <v>0.17948717948717949</v>
      </c>
      <c r="V357" s="18">
        <f t="shared" si="366"/>
        <v>0.86648501362397812</v>
      </c>
      <c r="W357" s="19">
        <f t="shared" si="366"/>
        <v>5.128205128205128E-2</v>
      </c>
      <c r="X357" s="18">
        <f t="shared" si="366"/>
        <v>0.16279069767441862</v>
      </c>
      <c r="Y357" s="1"/>
      <c r="Z357" s="1"/>
      <c r="AA357" s="41">
        <f t="shared" si="257"/>
        <v>0.96221533361085643</v>
      </c>
      <c r="AB357" s="42" t="str">
        <f t="shared" si="258"/>
        <v/>
      </c>
      <c r="AC357" s="42" t="str">
        <f t="shared" si="259"/>
        <v/>
      </c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3"/>
      <c r="L358" s="2"/>
      <c r="M358" s="2"/>
      <c r="N358" s="2"/>
      <c r="O358" s="2"/>
      <c r="P358" s="2"/>
      <c r="Q358" s="1"/>
      <c r="R358" s="1"/>
      <c r="S358" s="21">
        <f t="shared" ref="S358:X358" si="367">K110</f>
        <v>8.5413551133095601E-3</v>
      </c>
      <c r="T358" s="18">
        <f t="shared" si="367"/>
        <v>0.14670255720053835</v>
      </c>
      <c r="U358" s="18">
        <f t="shared" si="367"/>
        <v>0.15384615384615385</v>
      </c>
      <c r="V358" s="18">
        <f t="shared" si="367"/>
        <v>0.36512261580381467</v>
      </c>
      <c r="W358" s="19">
        <f t="shared" si="367"/>
        <v>7.6923076923076927E-2</v>
      </c>
      <c r="X358" s="18">
        <f t="shared" si="367"/>
        <v>0.16279069767441862</v>
      </c>
      <c r="Y358" s="1"/>
      <c r="Z358" s="1"/>
      <c r="AA358" s="41">
        <f t="shared" si="257"/>
        <v>0.63009389333751065</v>
      </c>
      <c r="AB358" s="42" t="str">
        <f t="shared" si="258"/>
        <v/>
      </c>
      <c r="AC358" s="42" t="str">
        <f t="shared" si="259"/>
        <v/>
      </c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3"/>
      <c r="L359" s="2"/>
      <c r="M359" s="2"/>
      <c r="N359" s="2"/>
      <c r="O359" s="2"/>
      <c r="P359" s="2"/>
      <c r="Q359" s="1"/>
      <c r="R359" s="1"/>
      <c r="S359" s="21">
        <f t="shared" ref="S359:X359" si="368">K111</f>
        <v>8.5413551133095601E-3</v>
      </c>
      <c r="T359" s="18">
        <f t="shared" si="368"/>
        <v>0.14670255720053835</v>
      </c>
      <c r="U359" s="18">
        <f t="shared" si="368"/>
        <v>0.15384615384615385</v>
      </c>
      <c r="V359" s="18">
        <f t="shared" si="368"/>
        <v>0.36512261580381467</v>
      </c>
      <c r="W359" s="19">
        <f t="shared" si="368"/>
        <v>7.6923076923076927E-2</v>
      </c>
      <c r="X359" s="18">
        <f t="shared" si="368"/>
        <v>0.23255813953488372</v>
      </c>
      <c r="Y359" s="1"/>
      <c r="Z359" s="1"/>
      <c r="AA359" s="41">
        <f t="shared" si="257"/>
        <v>0.63009389333751065</v>
      </c>
      <c r="AB359" s="42" t="str">
        <f t="shared" si="258"/>
        <v/>
      </c>
      <c r="AC359" s="42" t="str">
        <f t="shared" si="259"/>
        <v/>
      </c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3"/>
      <c r="L360" s="2"/>
      <c r="M360" s="2"/>
      <c r="N360" s="2"/>
      <c r="O360" s="2"/>
      <c r="P360" s="2"/>
      <c r="Q360" s="1"/>
      <c r="R360" s="1"/>
      <c r="S360" s="21">
        <f t="shared" ref="S360:X360" si="369">K112</f>
        <v>0.99968365351432187</v>
      </c>
      <c r="T360" s="18">
        <f t="shared" si="369"/>
        <v>0.14670255720053835</v>
      </c>
      <c r="U360" s="18">
        <f t="shared" si="369"/>
        <v>0.21794871794871795</v>
      </c>
      <c r="V360" s="18">
        <f t="shared" si="369"/>
        <v>0.37329700272479566</v>
      </c>
      <c r="W360" s="19">
        <f t="shared" si="369"/>
        <v>0.15384615384615385</v>
      </c>
      <c r="X360" s="18">
        <f t="shared" si="369"/>
        <v>0.23255813953488372</v>
      </c>
      <c r="Y360" s="1"/>
      <c r="Z360" s="1"/>
      <c r="AA360" s="41">
        <f t="shared" si="257"/>
        <v>1.087243266996254</v>
      </c>
      <c r="AB360" s="42" t="str">
        <f t="shared" si="258"/>
        <v/>
      </c>
      <c r="AC360" s="42" t="str">
        <f t="shared" si="259"/>
        <v/>
      </c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3"/>
      <c r="L361" s="2"/>
      <c r="M361" s="2"/>
      <c r="N361" s="2"/>
      <c r="O361" s="2"/>
      <c r="P361" s="2"/>
      <c r="Q361" s="1"/>
      <c r="R361" s="1"/>
      <c r="S361" s="21">
        <f t="shared" ref="S361:X361" si="370">K113</f>
        <v>0.99968365351432187</v>
      </c>
      <c r="T361" s="18">
        <f t="shared" si="370"/>
        <v>0.14670255720053835</v>
      </c>
      <c r="U361" s="18">
        <f t="shared" si="370"/>
        <v>0.21794871794871795</v>
      </c>
      <c r="V361" s="18">
        <f t="shared" si="370"/>
        <v>0.37329700272479566</v>
      </c>
      <c r="W361" s="19">
        <f t="shared" si="370"/>
        <v>0.15384615384615385</v>
      </c>
      <c r="X361" s="18">
        <f t="shared" si="370"/>
        <v>0.23255813953488372</v>
      </c>
      <c r="Y361" s="1"/>
      <c r="Z361" s="1"/>
      <c r="AA361" s="41">
        <f t="shared" si="257"/>
        <v>1.087243266996254</v>
      </c>
      <c r="AB361" s="42" t="str">
        <f t="shared" si="258"/>
        <v/>
      </c>
      <c r="AC361" s="42" t="str">
        <f t="shared" si="259"/>
        <v/>
      </c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3"/>
      <c r="L362" s="2"/>
      <c r="M362" s="2"/>
      <c r="N362" s="2"/>
      <c r="O362" s="2"/>
      <c r="P362" s="2"/>
      <c r="Q362" s="1"/>
      <c r="R362" s="1"/>
      <c r="S362" s="21">
        <f t="shared" ref="S362:X362" si="371">K114</f>
        <v>0.99972679167145984</v>
      </c>
      <c r="T362" s="18">
        <f t="shared" si="371"/>
        <v>0.14670255720053835</v>
      </c>
      <c r="U362" s="18">
        <f t="shared" si="371"/>
        <v>0.21794871794871795</v>
      </c>
      <c r="V362" s="18">
        <f t="shared" si="371"/>
        <v>0.37329700272479566</v>
      </c>
      <c r="W362" s="19">
        <f t="shared" si="371"/>
        <v>0.15384615384615385</v>
      </c>
      <c r="X362" s="18">
        <f t="shared" si="371"/>
        <v>0.23255813953488372</v>
      </c>
      <c r="Y362" s="1"/>
      <c r="Z362" s="1"/>
      <c r="AA362" s="41">
        <f t="shared" si="257"/>
        <v>1.0872796599348105</v>
      </c>
      <c r="AB362" s="42" t="str">
        <f t="shared" si="258"/>
        <v/>
      </c>
      <c r="AC362" s="42" t="str">
        <f t="shared" si="259"/>
        <v/>
      </c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3"/>
      <c r="L363" s="2"/>
      <c r="M363" s="2"/>
      <c r="N363" s="2"/>
      <c r="O363" s="2"/>
      <c r="P363" s="2"/>
      <c r="Q363" s="1"/>
      <c r="R363" s="1"/>
      <c r="S363" s="21">
        <f t="shared" ref="S363:X363" si="372">K115</f>
        <v>1</v>
      </c>
      <c r="T363" s="18">
        <f t="shared" si="372"/>
        <v>0.14670255720053835</v>
      </c>
      <c r="U363" s="18">
        <f t="shared" si="372"/>
        <v>0.21794871794871795</v>
      </c>
      <c r="V363" s="18">
        <f t="shared" si="372"/>
        <v>0.37329700272479566</v>
      </c>
      <c r="W363" s="19">
        <f t="shared" si="372"/>
        <v>0.15384615384615385</v>
      </c>
      <c r="X363" s="18">
        <f t="shared" si="372"/>
        <v>0.23255813953488372</v>
      </c>
      <c r="Y363" s="1"/>
      <c r="Z363" s="1"/>
      <c r="AA363" s="41">
        <f t="shared" si="257"/>
        <v>1.0875101600008878</v>
      </c>
      <c r="AB363" s="42" t="str">
        <f t="shared" si="258"/>
        <v/>
      </c>
      <c r="AC363" s="42" t="str">
        <f t="shared" si="259"/>
        <v/>
      </c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3"/>
      <c r="L364" s="2"/>
      <c r="M364" s="2"/>
      <c r="N364" s="2"/>
      <c r="O364" s="2"/>
      <c r="P364" s="2"/>
      <c r="Q364" s="1"/>
      <c r="R364" s="1"/>
      <c r="S364" s="21">
        <f t="shared" ref="S364:X364" si="373">K116</f>
        <v>1</v>
      </c>
      <c r="T364" s="18">
        <f t="shared" si="373"/>
        <v>0.14670255720053835</v>
      </c>
      <c r="U364" s="18">
        <f t="shared" si="373"/>
        <v>0.21794871794871795</v>
      </c>
      <c r="V364" s="18">
        <f t="shared" si="373"/>
        <v>0.37329700272479566</v>
      </c>
      <c r="W364" s="19">
        <f t="shared" si="373"/>
        <v>0.15384615384615385</v>
      </c>
      <c r="X364" s="18">
        <f t="shared" si="373"/>
        <v>0.16279069767441862</v>
      </c>
      <c r="Y364" s="1"/>
      <c r="Z364" s="1"/>
      <c r="AA364" s="41">
        <f t="shared" si="257"/>
        <v>1.0875101600008878</v>
      </c>
      <c r="AB364" s="42" t="str">
        <f t="shared" si="258"/>
        <v/>
      </c>
      <c r="AC364" s="42" t="str">
        <f t="shared" si="259"/>
        <v/>
      </c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3"/>
      <c r="L365" s="2"/>
      <c r="M365" s="2"/>
      <c r="N365" s="2"/>
      <c r="O365" s="2"/>
      <c r="P365" s="2"/>
      <c r="Q365" s="1"/>
      <c r="R365" s="1"/>
      <c r="S365" s="21">
        <f t="shared" ref="S365:X365" si="374">K117</f>
        <v>5.0184056137121827E-3</v>
      </c>
      <c r="T365" s="18">
        <f t="shared" si="374"/>
        <v>1.3458950201884253E-2</v>
      </c>
      <c r="U365" s="18">
        <f t="shared" si="374"/>
        <v>0.16666666666666666</v>
      </c>
      <c r="V365" s="18">
        <f t="shared" si="374"/>
        <v>0.22888283378746588</v>
      </c>
      <c r="W365" s="19">
        <f t="shared" si="374"/>
        <v>7.6923076923076927E-2</v>
      </c>
      <c r="X365" s="18">
        <f t="shared" si="374"/>
        <v>0.13953488372093023</v>
      </c>
      <c r="Y365" s="1"/>
      <c r="Z365" s="1"/>
      <c r="AA365" s="41">
        <f t="shared" si="257"/>
        <v>0.73467962829610134</v>
      </c>
      <c r="AB365" s="42" t="str">
        <f t="shared" si="258"/>
        <v/>
      </c>
      <c r="AC365" s="42" t="str">
        <f t="shared" si="259"/>
        <v/>
      </c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3"/>
      <c r="L366" s="2"/>
      <c r="M366" s="2"/>
      <c r="N366" s="2"/>
      <c r="O366" s="2"/>
      <c r="P366" s="2"/>
      <c r="Q366" s="1"/>
      <c r="R366" s="1"/>
      <c r="S366" s="21">
        <f t="shared" ref="S366:X366" si="375">K118</f>
        <v>6.326929713562638E-3</v>
      </c>
      <c r="T366" s="18">
        <f t="shared" si="375"/>
        <v>2.0188425302826378E-2</v>
      </c>
      <c r="U366" s="18">
        <f t="shared" si="375"/>
        <v>0.12820512820512819</v>
      </c>
      <c r="V366" s="18">
        <f t="shared" si="375"/>
        <v>0.46866485013623965</v>
      </c>
      <c r="W366" s="19">
        <f t="shared" si="375"/>
        <v>5.128205128205128E-2</v>
      </c>
      <c r="X366" s="18">
        <f t="shared" si="375"/>
        <v>0.13953488372093023</v>
      </c>
      <c r="Y366" s="1"/>
      <c r="Z366" s="1"/>
      <c r="AA366" s="41">
        <f t="shared" si="257"/>
        <v>0.5472704996026212</v>
      </c>
      <c r="AB366" s="42" t="str">
        <f t="shared" si="258"/>
        <v/>
      </c>
      <c r="AC366" s="42" t="str">
        <f t="shared" si="259"/>
        <v/>
      </c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3"/>
      <c r="L367" s="2"/>
      <c r="M367" s="2"/>
      <c r="N367" s="2"/>
      <c r="O367" s="2"/>
      <c r="P367" s="2"/>
      <c r="Q367" s="1"/>
      <c r="R367" s="1"/>
      <c r="S367" s="21">
        <f t="shared" ref="S367:X367" si="376">K119</f>
        <v>6.326929713562638E-3</v>
      </c>
      <c r="T367" s="18">
        <f t="shared" si="376"/>
        <v>2.0188425302826378E-2</v>
      </c>
      <c r="U367" s="18">
        <f t="shared" si="376"/>
        <v>0.12820512820512819</v>
      </c>
      <c r="V367" s="18">
        <f t="shared" si="376"/>
        <v>0.46866485013623965</v>
      </c>
      <c r="W367" s="19">
        <f t="shared" si="376"/>
        <v>5.128205128205128E-2</v>
      </c>
      <c r="X367" s="18">
        <f t="shared" si="376"/>
        <v>0.16279069767441862</v>
      </c>
      <c r="Y367" s="1"/>
      <c r="Z367" s="1"/>
      <c r="AA367" s="41">
        <f t="shared" si="257"/>
        <v>0.5472704996026212</v>
      </c>
      <c r="AB367" s="42" t="str">
        <f t="shared" si="258"/>
        <v/>
      </c>
      <c r="AC367" s="42" t="str">
        <f t="shared" si="259"/>
        <v/>
      </c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3"/>
      <c r="L368" s="2"/>
      <c r="M368" s="2"/>
      <c r="N368" s="2"/>
      <c r="O368" s="2"/>
      <c r="P368" s="2"/>
      <c r="Q368" s="1"/>
      <c r="R368" s="1"/>
      <c r="S368" s="21">
        <f t="shared" ref="S368:X368" si="377">K120</f>
        <v>0.14176636374094101</v>
      </c>
      <c r="T368" s="18">
        <f t="shared" si="377"/>
        <v>0.12786002691790041</v>
      </c>
      <c r="U368" s="18">
        <f t="shared" si="377"/>
        <v>0.11538461538461539</v>
      </c>
      <c r="V368" s="18">
        <f t="shared" si="377"/>
        <v>0.11716621253405998</v>
      </c>
      <c r="W368" s="19">
        <f t="shared" si="377"/>
        <v>7.6923076923076927E-2</v>
      </c>
      <c r="X368" s="18">
        <f t="shared" si="377"/>
        <v>0.16279069767441862</v>
      </c>
      <c r="Y368" s="1"/>
      <c r="Z368" s="1"/>
      <c r="AA368" s="41">
        <f t="shared" si="257"/>
        <v>0.84674028095457721</v>
      </c>
      <c r="AB368" s="42" t="str">
        <f t="shared" si="258"/>
        <v/>
      </c>
      <c r="AC368" s="42" t="str">
        <f t="shared" si="259"/>
        <v/>
      </c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3"/>
      <c r="L369" s="2"/>
      <c r="M369" s="2"/>
      <c r="N369" s="2"/>
      <c r="O369" s="2"/>
      <c r="P369" s="2"/>
      <c r="Q369" s="1"/>
      <c r="R369" s="1"/>
      <c r="S369" s="21">
        <f t="shared" ref="S369:X369" si="378">K121</f>
        <v>0.14176636374094101</v>
      </c>
      <c r="T369" s="18">
        <f t="shared" si="378"/>
        <v>0.12786002691790041</v>
      </c>
      <c r="U369" s="18">
        <f t="shared" si="378"/>
        <v>0.11538461538461539</v>
      </c>
      <c r="V369" s="18">
        <f t="shared" si="378"/>
        <v>0.11716621253405998</v>
      </c>
      <c r="W369" s="19">
        <f t="shared" si="378"/>
        <v>7.6923076923076927E-2</v>
      </c>
      <c r="X369" s="18">
        <f t="shared" si="378"/>
        <v>0.16279069767441862</v>
      </c>
      <c r="Y369" s="1"/>
      <c r="Z369" s="1"/>
      <c r="AA369" s="41">
        <f t="shared" si="257"/>
        <v>0.84674028095457721</v>
      </c>
      <c r="AB369" s="42" t="str">
        <f t="shared" si="258"/>
        <v/>
      </c>
      <c r="AC369" s="42" t="str">
        <f t="shared" si="259"/>
        <v/>
      </c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3"/>
      <c r="L370" s="2"/>
      <c r="M370" s="2"/>
      <c r="N370" s="2"/>
      <c r="O370" s="2"/>
      <c r="P370" s="2"/>
      <c r="Q370" s="1"/>
      <c r="R370" s="1"/>
      <c r="S370" s="21">
        <f t="shared" ref="S370:X370" si="379">K122</f>
        <v>2.4718164040032208E-2</v>
      </c>
      <c r="T370" s="18">
        <f t="shared" si="379"/>
        <v>1</v>
      </c>
      <c r="U370" s="18">
        <f t="shared" si="379"/>
        <v>0.79487179487179482</v>
      </c>
      <c r="V370" s="18">
        <f t="shared" si="379"/>
        <v>1</v>
      </c>
      <c r="W370" s="19">
        <f t="shared" si="379"/>
        <v>7.6923076923076927E-2</v>
      </c>
      <c r="X370" s="18">
        <f t="shared" si="379"/>
        <v>0.23255813953488372</v>
      </c>
      <c r="Y370" s="1"/>
      <c r="Z370" s="1"/>
      <c r="AA370" s="41">
        <f t="shared" si="257"/>
        <v>1.2059090463972379</v>
      </c>
      <c r="AB370" s="42" t="str">
        <f t="shared" si="258"/>
        <v/>
      </c>
      <c r="AC370" s="42" t="str">
        <f t="shared" si="259"/>
        <v/>
      </c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3"/>
      <c r="L371" s="2"/>
      <c r="M371" s="2"/>
      <c r="N371" s="2"/>
      <c r="O371" s="2"/>
      <c r="P371" s="2"/>
      <c r="Q371" s="1"/>
      <c r="R371" s="1"/>
      <c r="S371" s="21">
        <f t="shared" ref="S371:X371" si="380">K123</f>
        <v>4.4432301852064884E-3</v>
      </c>
      <c r="T371" s="18">
        <f t="shared" si="380"/>
        <v>9.4212651413189772E-3</v>
      </c>
      <c r="U371" s="18">
        <f t="shared" si="380"/>
        <v>0.17948717948717949</v>
      </c>
      <c r="V371" s="18">
        <f t="shared" si="380"/>
        <v>0.28610354223433238</v>
      </c>
      <c r="W371" s="19">
        <f t="shared" si="380"/>
        <v>0.15384615384615385</v>
      </c>
      <c r="X371" s="18">
        <f t="shared" si="380"/>
        <v>0.23255813953488372</v>
      </c>
      <c r="Y371" s="1"/>
      <c r="Z371" s="1"/>
      <c r="AA371" s="41">
        <f t="shared" si="257"/>
        <v>0.6522374503306132</v>
      </c>
      <c r="AB371" s="42" t="str">
        <f t="shared" si="258"/>
        <v/>
      </c>
      <c r="AC371" s="42" t="str">
        <f t="shared" si="259"/>
        <v/>
      </c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3"/>
      <c r="L372" s="2"/>
      <c r="M372" s="2"/>
      <c r="N372" s="2"/>
      <c r="O372" s="2"/>
      <c r="P372" s="2"/>
      <c r="Q372" s="1"/>
      <c r="R372" s="1"/>
      <c r="S372" s="21">
        <f t="shared" ref="S372:X372" si="381">K124</f>
        <v>4.4432301852064884E-3</v>
      </c>
      <c r="T372" s="18">
        <f t="shared" si="381"/>
        <v>9.4212651413189772E-3</v>
      </c>
      <c r="U372" s="18">
        <f t="shared" si="381"/>
        <v>0.17948717948717949</v>
      </c>
      <c r="V372" s="18">
        <f t="shared" si="381"/>
        <v>0.28610354223433238</v>
      </c>
      <c r="W372" s="19">
        <f t="shared" si="381"/>
        <v>0.15384615384615385</v>
      </c>
      <c r="X372" s="18">
        <f t="shared" si="381"/>
        <v>0.23255813953488372</v>
      </c>
      <c r="Y372" s="1"/>
      <c r="Z372" s="1"/>
      <c r="AA372" s="41">
        <f t="shared" si="257"/>
        <v>0.6522374503306132</v>
      </c>
      <c r="AB372" s="42" t="str">
        <f t="shared" si="258"/>
        <v/>
      </c>
      <c r="AC372" s="42" t="str">
        <f t="shared" si="259"/>
        <v/>
      </c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3"/>
      <c r="L373" s="2"/>
      <c r="M373" s="2"/>
      <c r="N373" s="2"/>
      <c r="O373" s="2"/>
      <c r="P373" s="2"/>
      <c r="Q373" s="1"/>
      <c r="R373" s="1"/>
      <c r="S373" s="21">
        <f t="shared" ref="S373:X373" si="382">K125</f>
        <v>0.45118198550557931</v>
      </c>
      <c r="T373" s="18">
        <f t="shared" si="382"/>
        <v>9.4212651413189772E-3</v>
      </c>
      <c r="U373" s="18">
        <f t="shared" si="382"/>
        <v>0.30769230769230771</v>
      </c>
      <c r="V373" s="18">
        <f t="shared" si="382"/>
        <v>0.28882833787465939</v>
      </c>
      <c r="W373" s="19">
        <f t="shared" si="382"/>
        <v>0.15384615384615385</v>
      </c>
      <c r="X373" s="18">
        <f t="shared" si="382"/>
        <v>0.23255813953488372</v>
      </c>
      <c r="Y373" s="1"/>
      <c r="Z373" s="1"/>
      <c r="AA373" s="41">
        <f t="shared" si="257"/>
        <v>0.75176515564379842</v>
      </c>
      <c r="AB373" s="42" t="str">
        <f t="shared" si="258"/>
        <v/>
      </c>
      <c r="AC373" s="42" t="str">
        <f t="shared" si="259"/>
        <v/>
      </c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3"/>
      <c r="L374" s="2"/>
      <c r="M374" s="2"/>
      <c r="N374" s="2"/>
      <c r="O374" s="2"/>
      <c r="P374" s="2"/>
      <c r="Q374" s="1"/>
      <c r="R374" s="1"/>
      <c r="S374" s="21">
        <f t="shared" ref="S374:X374" si="383">K126</f>
        <v>0.45118198550557931</v>
      </c>
      <c r="T374" s="18">
        <f t="shared" si="383"/>
        <v>9.4212651413189772E-3</v>
      </c>
      <c r="U374" s="18">
        <f t="shared" si="383"/>
        <v>0.30769230769230771</v>
      </c>
      <c r="V374" s="18">
        <f t="shared" si="383"/>
        <v>0.28882833787465939</v>
      </c>
      <c r="W374" s="19">
        <f t="shared" si="383"/>
        <v>0.15384615384615385</v>
      </c>
      <c r="X374" s="18">
        <f t="shared" si="383"/>
        <v>0.23255813953488372</v>
      </c>
      <c r="Y374" s="1"/>
      <c r="Z374" s="1"/>
      <c r="AA374" s="41">
        <f t="shared" si="257"/>
        <v>0.75176515564379842</v>
      </c>
      <c r="AB374" s="42" t="str">
        <f t="shared" si="258"/>
        <v/>
      </c>
      <c r="AC374" s="42" t="str">
        <f t="shared" si="259"/>
        <v/>
      </c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3"/>
      <c r="L375" s="2"/>
      <c r="M375" s="2"/>
      <c r="N375" s="2"/>
      <c r="O375" s="2"/>
      <c r="P375" s="2"/>
      <c r="Q375" s="1"/>
      <c r="R375" s="1"/>
      <c r="S375" s="21">
        <f t="shared" ref="S375:X375" si="384">K127</f>
        <v>0.45128264120556777</v>
      </c>
      <c r="T375" s="18">
        <f t="shared" si="384"/>
        <v>9.4212651413189772E-3</v>
      </c>
      <c r="U375" s="18">
        <f t="shared" si="384"/>
        <v>0.30769230769230771</v>
      </c>
      <c r="V375" s="18">
        <f t="shared" si="384"/>
        <v>0.30245231607629419</v>
      </c>
      <c r="W375" s="19">
        <f t="shared" si="384"/>
        <v>0.15384615384615385</v>
      </c>
      <c r="X375" s="18">
        <f t="shared" si="384"/>
        <v>0.32558139534883723</v>
      </c>
      <c r="Y375" s="1"/>
      <c r="Z375" s="1"/>
      <c r="AA375" s="41">
        <f t="shared" si="257"/>
        <v>0.7409470506671777</v>
      </c>
      <c r="AB375" s="42" t="str">
        <f t="shared" si="258"/>
        <v/>
      </c>
      <c r="AC375" s="42" t="str">
        <f t="shared" si="259"/>
        <v/>
      </c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3"/>
      <c r="L376" s="2"/>
      <c r="M376" s="2"/>
      <c r="N376" s="2"/>
      <c r="O376" s="2"/>
      <c r="P376" s="2"/>
      <c r="Q376" s="1"/>
      <c r="R376" s="1"/>
      <c r="S376" s="21">
        <f t="shared" ref="S376:X376" si="385">K128</f>
        <v>6.3988266421258488E-3</v>
      </c>
      <c r="T376" s="18">
        <f t="shared" si="385"/>
        <v>0.20053835800807537</v>
      </c>
      <c r="U376" s="18">
        <f t="shared" si="385"/>
        <v>0.38461538461538464</v>
      </c>
      <c r="V376" s="18">
        <f t="shared" si="385"/>
        <v>0.31335149863760214</v>
      </c>
      <c r="W376" s="19">
        <f t="shared" si="385"/>
        <v>0.25641025641025639</v>
      </c>
      <c r="X376" s="18">
        <f t="shared" si="385"/>
        <v>0.32558139534883723</v>
      </c>
      <c r="Y376" s="1"/>
      <c r="Z376" s="1"/>
      <c r="AA376" s="41">
        <f t="shared" si="257"/>
        <v>0.65529823378619312</v>
      </c>
      <c r="AB376" s="42" t="str">
        <f t="shared" si="258"/>
        <v/>
      </c>
      <c r="AC376" s="42" t="str">
        <f t="shared" si="259"/>
        <v/>
      </c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3"/>
      <c r="L377" s="2"/>
      <c r="M377" s="2"/>
      <c r="N377" s="2"/>
      <c r="O377" s="2"/>
      <c r="P377" s="2"/>
      <c r="Q377" s="1"/>
      <c r="R377" s="1"/>
      <c r="S377" s="21">
        <f t="shared" ref="S377:X377" si="386">K129</f>
        <v>6.3988266421258488E-3</v>
      </c>
      <c r="T377" s="18">
        <f t="shared" si="386"/>
        <v>0.20053835800807537</v>
      </c>
      <c r="U377" s="18">
        <f t="shared" si="386"/>
        <v>0.38461538461538464</v>
      </c>
      <c r="V377" s="18">
        <f t="shared" si="386"/>
        <v>0.35149863760217981</v>
      </c>
      <c r="W377" s="19">
        <f t="shared" si="386"/>
        <v>0.25641025641025639</v>
      </c>
      <c r="X377" s="18">
        <f t="shared" si="386"/>
        <v>0.41860465116279072</v>
      </c>
      <c r="Y377" s="1"/>
      <c r="Z377" s="1"/>
      <c r="AA377" s="41">
        <f t="shared" si="257"/>
        <v>0.62193173294762549</v>
      </c>
      <c r="AB377" s="42" t="str">
        <f t="shared" si="258"/>
        <v/>
      </c>
      <c r="AC377" s="42" t="str">
        <f t="shared" si="259"/>
        <v/>
      </c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3"/>
      <c r="L378" s="2"/>
      <c r="M378" s="2"/>
      <c r="N378" s="2"/>
      <c r="O378" s="2"/>
      <c r="P378" s="2"/>
      <c r="Q378" s="1"/>
      <c r="R378" s="1"/>
      <c r="S378" s="21">
        <f t="shared" ref="S378:X378" si="387">K130</f>
        <v>0.50323536178534456</v>
      </c>
      <c r="T378" s="18">
        <f t="shared" si="387"/>
        <v>0.19919246298788695</v>
      </c>
      <c r="U378" s="18">
        <f t="shared" si="387"/>
        <v>0.58974358974358976</v>
      </c>
      <c r="V378" s="18">
        <f t="shared" si="387"/>
        <v>0.32970027247956402</v>
      </c>
      <c r="W378" s="19">
        <f t="shared" si="387"/>
        <v>0.35897435897435898</v>
      </c>
      <c r="X378" s="18">
        <f t="shared" si="387"/>
        <v>0.41860465116279072</v>
      </c>
      <c r="Y378" s="1"/>
      <c r="Z378" s="1"/>
      <c r="AA378" s="41">
        <f t="shared" si="257"/>
        <v>0.82870475290883316</v>
      </c>
      <c r="AB378" s="42" t="str">
        <f t="shared" si="258"/>
        <v/>
      </c>
      <c r="AC378" s="42" t="str">
        <f t="shared" si="259"/>
        <v/>
      </c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3"/>
      <c r="L379" s="2"/>
      <c r="M379" s="2"/>
      <c r="N379" s="2"/>
      <c r="O379" s="2"/>
      <c r="P379" s="2"/>
      <c r="Q379" s="1"/>
      <c r="R379" s="1"/>
      <c r="S379" s="21">
        <f t="shared" ref="S379:X379" si="388">K131</f>
        <v>0.50323536178534456</v>
      </c>
      <c r="T379" s="18">
        <f t="shared" si="388"/>
        <v>0.19919246298788695</v>
      </c>
      <c r="U379" s="18">
        <f t="shared" si="388"/>
        <v>0.58974358974358976</v>
      </c>
      <c r="V379" s="18">
        <f t="shared" si="388"/>
        <v>0.32970027247956402</v>
      </c>
      <c r="W379" s="19">
        <f t="shared" si="388"/>
        <v>0.35897435897435898</v>
      </c>
      <c r="X379" s="18">
        <f t="shared" si="388"/>
        <v>0.41860465116279072</v>
      </c>
      <c r="Y379" s="1"/>
      <c r="Z379" s="1"/>
      <c r="AA379" s="41">
        <f t="shared" si="257"/>
        <v>0.82870475290883316</v>
      </c>
      <c r="AB379" s="42" t="str">
        <f t="shared" si="258"/>
        <v/>
      </c>
      <c r="AC379" s="42" t="str">
        <f t="shared" si="259"/>
        <v/>
      </c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3"/>
      <c r="L380" s="2"/>
      <c r="M380" s="2"/>
      <c r="N380" s="2"/>
      <c r="O380" s="2"/>
      <c r="P380" s="2"/>
      <c r="Q380" s="1"/>
      <c r="R380" s="1"/>
      <c r="S380" s="21">
        <f t="shared" ref="S380:X380" si="389">K132</f>
        <v>0.5033072587139078</v>
      </c>
      <c r="T380" s="18">
        <f t="shared" si="389"/>
        <v>0.19919246298788695</v>
      </c>
      <c r="U380" s="18">
        <f t="shared" si="389"/>
        <v>0.58974358974358976</v>
      </c>
      <c r="V380" s="18">
        <f t="shared" si="389"/>
        <v>0.32970027247956402</v>
      </c>
      <c r="W380" s="19">
        <f t="shared" si="389"/>
        <v>0.35897435897435898</v>
      </c>
      <c r="X380" s="18">
        <f t="shared" si="389"/>
        <v>0.27906976744186046</v>
      </c>
      <c r="Y380" s="1"/>
      <c r="Z380" s="1"/>
      <c r="AA380" s="41">
        <f t="shared" si="257"/>
        <v>0.82874126168067364</v>
      </c>
      <c r="AB380" s="42" t="str">
        <f t="shared" si="258"/>
        <v/>
      </c>
      <c r="AC380" s="42" t="str">
        <f t="shared" si="259"/>
        <v/>
      </c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3"/>
      <c r="L381" s="2"/>
      <c r="M381" s="2"/>
      <c r="N381" s="2"/>
      <c r="O381" s="2"/>
      <c r="P381" s="2"/>
      <c r="Q381" s="1"/>
      <c r="R381" s="1"/>
      <c r="S381" s="21">
        <f t="shared" ref="S381:X381" si="390">K133</f>
        <v>2.1569078568963555E-4</v>
      </c>
      <c r="T381" s="18">
        <f t="shared" si="390"/>
        <v>9.4212651413189772E-3</v>
      </c>
      <c r="U381" s="18">
        <f t="shared" si="390"/>
        <v>8.9743589743589744E-2</v>
      </c>
      <c r="V381" s="18">
        <f t="shared" si="390"/>
        <v>0.44414168937329696</v>
      </c>
      <c r="W381" s="19">
        <f t="shared" si="390"/>
        <v>0.20512820512820512</v>
      </c>
      <c r="X381" s="18">
        <f t="shared" si="390"/>
        <v>0.27906976744186046</v>
      </c>
      <c r="Y381" s="1"/>
      <c r="Z381" s="1"/>
      <c r="AA381" s="41">
        <f t="shared" si="257"/>
        <v>0.49918674827289949</v>
      </c>
      <c r="AB381" s="42" t="str">
        <f t="shared" si="258"/>
        <v/>
      </c>
      <c r="AC381" s="42" t="str">
        <f t="shared" si="259"/>
        <v/>
      </c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3"/>
      <c r="L382" s="2"/>
      <c r="M382" s="2"/>
      <c r="N382" s="2"/>
      <c r="O382" s="2"/>
      <c r="P382" s="2"/>
      <c r="Q382" s="1"/>
      <c r="R382" s="1"/>
      <c r="S382" s="21">
        <f t="shared" ref="S382:X382" si="391">K134</f>
        <v>2.8758771425284709E-4</v>
      </c>
      <c r="T382" s="18">
        <f t="shared" si="391"/>
        <v>9.4212651413189772E-3</v>
      </c>
      <c r="U382" s="18">
        <f t="shared" si="391"/>
        <v>8.9743589743589744E-2</v>
      </c>
      <c r="V382" s="18">
        <f t="shared" si="391"/>
        <v>0.44686648501362397</v>
      </c>
      <c r="W382" s="19">
        <f t="shared" si="391"/>
        <v>0.20512820512820512</v>
      </c>
      <c r="X382" s="18">
        <f t="shared" si="391"/>
        <v>0.27906976744186046</v>
      </c>
      <c r="Y382" s="1"/>
      <c r="Z382" s="1"/>
      <c r="AA382" s="41">
        <f t="shared" si="257"/>
        <v>0.49673712831022299</v>
      </c>
      <c r="AB382" s="42" t="str">
        <f t="shared" si="258"/>
        <v/>
      </c>
      <c r="AC382" s="42" t="str">
        <f t="shared" si="259"/>
        <v/>
      </c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3"/>
      <c r="L383" s="2"/>
      <c r="M383" s="2"/>
      <c r="N383" s="2"/>
      <c r="O383" s="2"/>
      <c r="P383" s="2"/>
      <c r="Q383" s="1"/>
      <c r="R383" s="1"/>
      <c r="S383" s="21">
        <f t="shared" ref="S383:X383" si="392">K135</f>
        <v>4.8889911422984021E-4</v>
      </c>
      <c r="T383" s="18">
        <f t="shared" si="392"/>
        <v>9.4212651413189772E-3</v>
      </c>
      <c r="U383" s="18">
        <f t="shared" si="392"/>
        <v>8.9743589743589744E-2</v>
      </c>
      <c r="V383" s="18">
        <f t="shared" si="392"/>
        <v>0.45231607629427795</v>
      </c>
      <c r="W383" s="19">
        <f t="shared" si="392"/>
        <v>0.20512820512820512</v>
      </c>
      <c r="X383" s="18">
        <f t="shared" si="392"/>
        <v>0.34883720930232559</v>
      </c>
      <c r="Y383" s="1"/>
      <c r="Z383" s="1"/>
      <c r="AA383" s="41">
        <f t="shared" si="257"/>
        <v>0.49183701653546141</v>
      </c>
      <c r="AB383" s="42" t="str">
        <f t="shared" si="258"/>
        <v/>
      </c>
      <c r="AC383" s="42" t="str">
        <f t="shared" si="259"/>
        <v/>
      </c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3"/>
      <c r="L384" s="2"/>
      <c r="M384" s="2"/>
      <c r="N384" s="2"/>
      <c r="O384" s="2"/>
      <c r="P384" s="2"/>
      <c r="Q384" s="1"/>
      <c r="R384" s="1"/>
      <c r="S384" s="21">
        <f t="shared" ref="S384:X384" si="393">K136</f>
        <v>4.8889911422984021E-4</v>
      </c>
      <c r="T384" s="18">
        <f t="shared" si="393"/>
        <v>9.4212651413189772E-3</v>
      </c>
      <c r="U384" s="18">
        <f t="shared" si="393"/>
        <v>0.12820512820512819</v>
      </c>
      <c r="V384" s="18">
        <f t="shared" si="393"/>
        <v>0.45231607629427795</v>
      </c>
      <c r="W384" s="19">
        <f t="shared" si="393"/>
        <v>0.28205128205128205</v>
      </c>
      <c r="X384" s="18">
        <f t="shared" si="393"/>
        <v>0.34883720930232559</v>
      </c>
      <c r="Y384" s="1"/>
      <c r="Z384" s="1"/>
      <c r="AA384" s="41">
        <f t="shared" si="257"/>
        <v>0.46238203031558667</v>
      </c>
      <c r="AB384" s="42" t="str">
        <f t="shared" si="258"/>
        <v/>
      </c>
      <c r="AC384" s="42" t="str">
        <f t="shared" si="259"/>
        <v/>
      </c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3"/>
      <c r="L385" s="2"/>
      <c r="M385" s="2"/>
      <c r="N385" s="2"/>
      <c r="O385" s="2"/>
      <c r="P385" s="2"/>
      <c r="Q385" s="1"/>
      <c r="R385" s="1"/>
      <c r="S385" s="21">
        <f t="shared" ref="S385:X385" si="394">K137</f>
        <v>6.3269297135626367E-4</v>
      </c>
      <c r="T385" s="18">
        <f t="shared" si="394"/>
        <v>9.4212651413189772E-3</v>
      </c>
      <c r="U385" s="18">
        <f t="shared" si="394"/>
        <v>0.12820512820512819</v>
      </c>
      <c r="V385" s="18">
        <f t="shared" si="394"/>
        <v>0.45231607629427795</v>
      </c>
      <c r="W385" s="19">
        <f t="shared" si="394"/>
        <v>0.28205128205128205</v>
      </c>
      <c r="X385" s="18">
        <f t="shared" si="394"/>
        <v>0.34883720930232559</v>
      </c>
      <c r="Y385" s="1"/>
      <c r="Z385" s="1"/>
      <c r="AA385" s="41">
        <f t="shared" si="257"/>
        <v>0.46235656286876853</v>
      </c>
      <c r="AB385" s="42" t="str">
        <f t="shared" si="258"/>
        <v/>
      </c>
      <c r="AC385" s="42" t="str">
        <f t="shared" si="259"/>
        <v/>
      </c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3"/>
      <c r="L386" s="2"/>
      <c r="M386" s="2"/>
      <c r="N386" s="2"/>
      <c r="O386" s="2"/>
      <c r="P386" s="2"/>
      <c r="Q386" s="1"/>
      <c r="R386" s="1"/>
      <c r="S386" s="21">
        <f t="shared" ref="S386:X386" si="395">K138</f>
        <v>7.1896928563211786E-4</v>
      </c>
      <c r="T386" s="18">
        <f t="shared" si="395"/>
        <v>9.4212651413189772E-3</v>
      </c>
      <c r="U386" s="18">
        <f t="shared" si="395"/>
        <v>0.12820512820512819</v>
      </c>
      <c r="V386" s="18">
        <f t="shared" si="395"/>
        <v>0.45504087193460485</v>
      </c>
      <c r="W386" s="19">
        <f t="shared" si="395"/>
        <v>0.28205128205128205</v>
      </c>
      <c r="X386" s="18">
        <f t="shared" si="395"/>
        <v>0.41860465116279072</v>
      </c>
      <c r="Y386" s="1"/>
      <c r="Z386" s="1"/>
      <c r="AA386" s="41">
        <f t="shared" si="257"/>
        <v>0.45975668838798478</v>
      </c>
      <c r="AB386" s="42" t="str">
        <f t="shared" si="258"/>
        <v/>
      </c>
      <c r="AC386" s="42" t="str">
        <f t="shared" si="259"/>
        <v/>
      </c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3"/>
      <c r="L387" s="2"/>
      <c r="M387" s="2"/>
      <c r="N387" s="2"/>
      <c r="O387" s="2"/>
      <c r="P387" s="2"/>
      <c r="Q387" s="1"/>
      <c r="R387" s="1"/>
      <c r="S387" s="21">
        <f t="shared" ref="S387:X387" si="396">K139</f>
        <v>7.1896928563211786E-4</v>
      </c>
      <c r="T387" s="18">
        <f t="shared" si="396"/>
        <v>9.4212651413189772E-3</v>
      </c>
      <c r="U387" s="18">
        <f t="shared" si="396"/>
        <v>0.16666666666666666</v>
      </c>
      <c r="V387" s="18">
        <f t="shared" si="396"/>
        <v>0.46049046321525877</v>
      </c>
      <c r="W387" s="19">
        <f t="shared" si="396"/>
        <v>0.35897435897435898</v>
      </c>
      <c r="X387" s="18">
        <f t="shared" si="396"/>
        <v>0.41860465116279072</v>
      </c>
      <c r="Y387" s="1"/>
      <c r="Z387" s="1"/>
      <c r="AA387" s="41">
        <f t="shared" si="257"/>
        <v>0.43970514424437707</v>
      </c>
      <c r="AB387" s="42" t="str">
        <f t="shared" si="258"/>
        <v/>
      </c>
      <c r="AC387" s="42" t="str">
        <f t="shared" si="259"/>
        <v/>
      </c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3"/>
      <c r="L388" s="2"/>
      <c r="M388" s="2"/>
      <c r="N388" s="2"/>
      <c r="O388" s="2"/>
      <c r="P388" s="2"/>
      <c r="Q388" s="1"/>
      <c r="R388" s="1"/>
      <c r="S388" s="21">
        <f t="shared" ref="S388:X388" si="397">K140</f>
        <v>8.6276314275854154E-4</v>
      </c>
      <c r="T388" s="18">
        <f t="shared" si="397"/>
        <v>9.4212651413189772E-3</v>
      </c>
      <c r="U388" s="18">
        <f t="shared" si="397"/>
        <v>0.16666666666666666</v>
      </c>
      <c r="V388" s="18">
        <f t="shared" si="397"/>
        <v>0.46594005449591275</v>
      </c>
      <c r="W388" s="19">
        <f t="shared" si="397"/>
        <v>0.35897435897435898</v>
      </c>
      <c r="X388" s="18">
        <f t="shared" si="397"/>
        <v>0.41860465116279072</v>
      </c>
      <c r="Y388" s="1"/>
      <c r="Z388" s="1"/>
      <c r="AA388" s="41">
        <f t="shared" si="257"/>
        <v>0.43434379956961555</v>
      </c>
      <c r="AB388" s="42" t="str">
        <f t="shared" si="258"/>
        <v/>
      </c>
      <c r="AC388" s="42" t="str">
        <f t="shared" si="259"/>
        <v/>
      </c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3"/>
      <c r="L389" s="2"/>
      <c r="M389" s="2"/>
      <c r="N389" s="2"/>
      <c r="O389" s="2"/>
      <c r="P389" s="2"/>
      <c r="Q389" s="1"/>
      <c r="R389" s="1"/>
      <c r="S389" s="21">
        <f t="shared" ref="S389:X389" si="398">K141</f>
        <v>9.9217761417232249E-4</v>
      </c>
      <c r="T389" s="18">
        <f t="shared" si="398"/>
        <v>9.4212651413189772E-3</v>
      </c>
      <c r="U389" s="18">
        <f t="shared" si="398"/>
        <v>0.16666666666666666</v>
      </c>
      <c r="V389" s="18">
        <f t="shared" si="398"/>
        <v>0.46594005449591275</v>
      </c>
      <c r="W389" s="19">
        <f t="shared" si="398"/>
        <v>0.35897435897435898</v>
      </c>
      <c r="X389" s="18">
        <f t="shared" si="398"/>
        <v>0.44186046511627908</v>
      </c>
      <c r="Y389" s="1"/>
      <c r="Z389" s="1"/>
      <c r="AA389" s="41">
        <f t="shared" si="257"/>
        <v>0.4343195085103278</v>
      </c>
      <c r="AB389" s="42" t="str">
        <f t="shared" si="258"/>
        <v/>
      </c>
      <c r="AC389" s="42" t="str">
        <f t="shared" si="259"/>
        <v/>
      </c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3"/>
      <c r="L390" s="2"/>
      <c r="M390" s="2"/>
      <c r="N390" s="2"/>
      <c r="O390" s="2"/>
      <c r="P390" s="2"/>
      <c r="Q390" s="1"/>
      <c r="R390" s="1"/>
      <c r="S390" s="21">
        <f t="shared" ref="S390:X390" si="399">K142</f>
        <v>9.9217761417232249E-4</v>
      </c>
      <c r="T390" s="18">
        <f t="shared" si="399"/>
        <v>9.4212651413189772E-3</v>
      </c>
      <c r="U390" s="18">
        <f t="shared" si="399"/>
        <v>0.20512820512820512</v>
      </c>
      <c r="V390" s="18">
        <f t="shared" si="399"/>
        <v>0.50953678474114439</v>
      </c>
      <c r="W390" s="19">
        <f t="shared" si="399"/>
        <v>0.38461538461538464</v>
      </c>
      <c r="X390" s="18">
        <f t="shared" si="399"/>
        <v>0.44186046511627908</v>
      </c>
      <c r="Y390" s="1"/>
      <c r="Z390" s="1"/>
      <c r="AA390" s="41">
        <f t="shared" si="257"/>
        <v>0.39028245054112992</v>
      </c>
      <c r="AB390" s="42" t="str">
        <f t="shared" si="258"/>
        <v/>
      </c>
      <c r="AC390" s="42" t="str">
        <f t="shared" si="259"/>
        <v/>
      </c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3"/>
      <c r="L391" s="2"/>
      <c r="M391" s="2"/>
      <c r="N391" s="2"/>
      <c r="O391" s="2"/>
      <c r="P391" s="2"/>
      <c r="Q391" s="1"/>
      <c r="R391" s="1"/>
      <c r="S391" s="21">
        <f t="shared" ref="S391:X391" si="400">K143</f>
        <v>1.1072126998734615E-3</v>
      </c>
      <c r="T391" s="18">
        <f t="shared" si="400"/>
        <v>9.4212651413189772E-3</v>
      </c>
      <c r="U391" s="18">
        <f t="shared" si="400"/>
        <v>0.20512820512820512</v>
      </c>
      <c r="V391" s="18">
        <f t="shared" si="400"/>
        <v>0.51226158038147129</v>
      </c>
      <c r="W391" s="19">
        <f t="shared" si="400"/>
        <v>0.38461538461538464</v>
      </c>
      <c r="X391" s="18">
        <f t="shared" si="400"/>
        <v>0.44186046511627908</v>
      </c>
      <c r="Y391" s="1"/>
      <c r="Z391" s="1"/>
      <c r="AA391" s="41">
        <f t="shared" si="257"/>
        <v>0.38759543914910494</v>
      </c>
      <c r="AB391" s="42" t="str">
        <f t="shared" si="258"/>
        <v/>
      </c>
      <c r="AC391" s="42" t="str">
        <f t="shared" si="259"/>
        <v/>
      </c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3"/>
      <c r="L392" s="2"/>
      <c r="M392" s="2"/>
      <c r="N392" s="2"/>
      <c r="O392" s="2"/>
      <c r="P392" s="2"/>
      <c r="Q392" s="1"/>
      <c r="R392" s="1"/>
      <c r="S392" s="21">
        <f t="shared" ref="S392:X392" si="401">K144</f>
        <v>1.2222477855746005E-3</v>
      </c>
      <c r="T392" s="18">
        <f t="shared" si="401"/>
        <v>9.4212651413189772E-3</v>
      </c>
      <c r="U392" s="18">
        <f t="shared" si="401"/>
        <v>0.20512820512820512</v>
      </c>
      <c r="V392" s="18">
        <f t="shared" si="401"/>
        <v>0.51498637602179831</v>
      </c>
      <c r="W392" s="19">
        <f t="shared" si="401"/>
        <v>0.38461538461538464</v>
      </c>
      <c r="X392" s="18">
        <f t="shared" si="401"/>
        <v>0.53488372093023251</v>
      </c>
      <c r="Y392" s="1"/>
      <c r="Z392" s="1"/>
      <c r="AA392" s="41">
        <f t="shared" si="257"/>
        <v>0.38490899338244927</v>
      </c>
      <c r="AB392" s="42" t="str">
        <f t="shared" si="258"/>
        <v/>
      </c>
      <c r="AC392" s="42" t="str">
        <f t="shared" si="259"/>
        <v/>
      </c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3"/>
      <c r="L393" s="2"/>
      <c r="M393" s="2"/>
      <c r="N393" s="2"/>
      <c r="O393" s="2"/>
      <c r="P393" s="2"/>
      <c r="Q393" s="1"/>
      <c r="R393" s="1"/>
      <c r="S393" s="21">
        <f t="shared" ref="S393:X393" si="402">K145</f>
        <v>1.2941447141378119E-3</v>
      </c>
      <c r="T393" s="18">
        <f t="shared" si="402"/>
        <v>9.4212651413189772E-3</v>
      </c>
      <c r="U393" s="18">
        <f t="shared" si="402"/>
        <v>0.25641025641025639</v>
      </c>
      <c r="V393" s="18">
        <f t="shared" si="402"/>
        <v>0.50953678474114439</v>
      </c>
      <c r="W393" s="19">
        <f t="shared" si="402"/>
        <v>0.48717948717948717</v>
      </c>
      <c r="X393" s="18">
        <f t="shared" si="402"/>
        <v>0.53488372093023251</v>
      </c>
      <c r="Y393" s="1"/>
      <c r="Z393" s="1"/>
      <c r="AA393" s="41">
        <f t="shared" si="257"/>
        <v>0.40833252954662563</v>
      </c>
      <c r="AB393" s="42" t="str">
        <f t="shared" si="258"/>
        <v/>
      </c>
      <c r="AC393" s="42" t="str">
        <f t="shared" si="259"/>
        <v/>
      </c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3"/>
      <c r="L394" s="2"/>
      <c r="M394" s="2"/>
      <c r="N394" s="2"/>
      <c r="O394" s="2"/>
      <c r="P394" s="2"/>
      <c r="Q394" s="1"/>
      <c r="R394" s="1"/>
      <c r="S394" s="21">
        <f t="shared" ref="S394:X394" si="403">K146</f>
        <v>1.5817324283906595E-3</v>
      </c>
      <c r="T394" s="18">
        <f t="shared" si="403"/>
        <v>9.4212651413189772E-3</v>
      </c>
      <c r="U394" s="18">
        <f t="shared" si="403"/>
        <v>0.25641025641025639</v>
      </c>
      <c r="V394" s="18">
        <f t="shared" si="403"/>
        <v>0.50953678474114439</v>
      </c>
      <c r="W394" s="19">
        <f t="shared" si="403"/>
        <v>0.48717948717948717</v>
      </c>
      <c r="X394" s="18">
        <f t="shared" si="403"/>
        <v>0.53488372093023251</v>
      </c>
      <c r="Y394" s="1"/>
      <c r="Z394" s="1"/>
      <c r="AA394" s="41">
        <f t="shared" si="257"/>
        <v>0.40827546795624453</v>
      </c>
      <c r="AB394" s="42" t="str">
        <f t="shared" si="258"/>
        <v/>
      </c>
      <c r="AC394" s="42" t="str">
        <f t="shared" si="259"/>
        <v/>
      </c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3"/>
      <c r="L395" s="2"/>
      <c r="M395" s="2"/>
      <c r="N395" s="2"/>
      <c r="O395" s="2"/>
      <c r="P395" s="2"/>
      <c r="Q395" s="1"/>
      <c r="R395" s="1"/>
      <c r="S395" s="21">
        <f t="shared" ref="S395:X395" si="404">K147</f>
        <v>1.7111468998044404E-3</v>
      </c>
      <c r="T395" s="18">
        <f t="shared" si="404"/>
        <v>9.4212651413189772E-3</v>
      </c>
      <c r="U395" s="18">
        <f t="shared" si="404"/>
        <v>0.25641025641025639</v>
      </c>
      <c r="V395" s="18">
        <f t="shared" si="404"/>
        <v>0.50953678474114439</v>
      </c>
      <c r="W395" s="19">
        <f t="shared" si="404"/>
        <v>0.48717948717948717</v>
      </c>
      <c r="X395" s="18">
        <f t="shared" si="404"/>
        <v>0.53488372093023251</v>
      </c>
      <c r="Y395" s="1"/>
      <c r="Z395" s="1"/>
      <c r="AA395" s="41">
        <f t="shared" si="257"/>
        <v>0.40824985373302092</v>
      </c>
      <c r="AB395" s="42" t="str">
        <f t="shared" si="258"/>
        <v/>
      </c>
      <c r="AC395" s="42" t="str">
        <f t="shared" si="259"/>
        <v/>
      </c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3"/>
      <c r="L396" s="2"/>
      <c r="M396" s="2"/>
      <c r="N396" s="2"/>
      <c r="O396" s="2"/>
      <c r="P396" s="2"/>
      <c r="Q396" s="1"/>
      <c r="R396" s="1"/>
      <c r="S396" s="21">
        <f t="shared" ref="S396:X396" si="405">K148</f>
        <v>1.8261819855055793E-3</v>
      </c>
      <c r="T396" s="18">
        <f t="shared" si="405"/>
        <v>9.4212651413189772E-3</v>
      </c>
      <c r="U396" s="18">
        <f t="shared" si="405"/>
        <v>0.25641025641025639</v>
      </c>
      <c r="V396" s="18">
        <f t="shared" si="405"/>
        <v>0.50953678474114439</v>
      </c>
      <c r="W396" s="19">
        <f t="shared" si="405"/>
        <v>0.48717948717948717</v>
      </c>
      <c r="X396" s="18">
        <f t="shared" si="405"/>
        <v>0.53488372093023251</v>
      </c>
      <c r="Y396" s="1"/>
      <c r="Z396" s="1"/>
      <c r="AA396" s="41">
        <f t="shared" si="257"/>
        <v>0.40822711862732569</v>
      </c>
      <c r="AB396" s="42" t="str">
        <f t="shared" si="258"/>
        <v/>
      </c>
      <c r="AC396" s="42" t="str">
        <f t="shared" si="259"/>
        <v/>
      </c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3"/>
      <c r="L397" s="2"/>
      <c r="M397" s="2"/>
      <c r="N397" s="2"/>
      <c r="O397" s="2"/>
      <c r="P397" s="2"/>
      <c r="Q397" s="1"/>
      <c r="R397" s="1"/>
      <c r="S397" s="21">
        <f t="shared" ref="S397:X397" si="406">K149</f>
        <v>2.0706315426204992E-3</v>
      </c>
      <c r="T397" s="18">
        <f t="shared" si="406"/>
        <v>9.4212651413189772E-3</v>
      </c>
      <c r="U397" s="18">
        <f t="shared" si="406"/>
        <v>0.25641025641025639</v>
      </c>
      <c r="V397" s="18">
        <f t="shared" si="406"/>
        <v>0.51226158038147129</v>
      </c>
      <c r="W397" s="19">
        <f t="shared" si="406"/>
        <v>0.48717948717948717</v>
      </c>
      <c r="X397" s="18">
        <f t="shared" si="406"/>
        <v>0.53488372093023251</v>
      </c>
      <c r="Y397" s="1"/>
      <c r="Z397" s="1"/>
      <c r="AA397" s="41">
        <f t="shared" si="257"/>
        <v>0.40563355863915873</v>
      </c>
      <c r="AB397" s="42" t="str">
        <f t="shared" si="258"/>
        <v/>
      </c>
      <c r="AC397" s="42" t="str">
        <f t="shared" si="259"/>
        <v/>
      </c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3"/>
      <c r="L398" s="2"/>
      <c r="M398" s="2"/>
      <c r="N398" s="2"/>
      <c r="O398" s="2"/>
      <c r="P398" s="2"/>
      <c r="Q398" s="1"/>
      <c r="R398" s="1"/>
      <c r="S398" s="21">
        <f t="shared" ref="S398:X398" si="407">K150</f>
        <v>2.1856666283216384E-3</v>
      </c>
      <c r="T398" s="18">
        <f t="shared" si="407"/>
        <v>9.4212651413189772E-3</v>
      </c>
      <c r="U398" s="18">
        <f t="shared" si="407"/>
        <v>0.25641025641025639</v>
      </c>
      <c r="V398" s="18">
        <f t="shared" si="407"/>
        <v>0.51226158038147129</v>
      </c>
      <c r="W398" s="19">
        <f t="shared" si="407"/>
        <v>0.48717948717948717</v>
      </c>
      <c r="X398" s="18">
        <f t="shared" si="407"/>
        <v>0.53488372093023251</v>
      </c>
      <c r="Y398" s="1"/>
      <c r="Z398" s="1"/>
      <c r="AA398" s="41">
        <f t="shared" si="257"/>
        <v>0.40561077883939056</v>
      </c>
      <c r="AB398" s="42" t="str">
        <f t="shared" si="258"/>
        <v/>
      </c>
      <c r="AC398" s="42" t="str">
        <f t="shared" si="259"/>
        <v/>
      </c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3"/>
      <c r="L399" s="2"/>
      <c r="M399" s="2"/>
      <c r="N399" s="2"/>
      <c r="O399" s="2"/>
      <c r="P399" s="2"/>
      <c r="Q399" s="1"/>
      <c r="R399" s="1"/>
      <c r="S399" s="21">
        <f t="shared" ref="S399:X399" si="408">K151</f>
        <v>2.3007017140227772E-3</v>
      </c>
      <c r="T399" s="18">
        <f t="shared" si="408"/>
        <v>9.4212651413189772E-3</v>
      </c>
      <c r="U399" s="18">
        <f t="shared" si="408"/>
        <v>0.25641025641025639</v>
      </c>
      <c r="V399" s="18">
        <f t="shared" si="408"/>
        <v>0.51226158038147129</v>
      </c>
      <c r="W399" s="19">
        <f t="shared" si="408"/>
        <v>0.48717948717948717</v>
      </c>
      <c r="X399" s="18">
        <f t="shared" si="408"/>
        <v>0.53488372093023251</v>
      </c>
      <c r="Y399" s="1"/>
      <c r="Z399" s="1"/>
      <c r="AA399" s="41">
        <f t="shared" si="257"/>
        <v>0.40558803038707636</v>
      </c>
      <c r="AB399" s="42" t="str">
        <f t="shared" si="258"/>
        <v/>
      </c>
      <c r="AC399" s="42" t="str">
        <f t="shared" si="259"/>
        <v/>
      </c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3"/>
      <c r="L400" s="2"/>
      <c r="M400" s="2"/>
      <c r="N400" s="2"/>
      <c r="O400" s="2"/>
      <c r="P400" s="2"/>
      <c r="Q400" s="1"/>
      <c r="R400" s="1"/>
      <c r="S400" s="21">
        <f t="shared" ref="S400:X400" si="409">K152</f>
        <v>2.5451512711376972E-3</v>
      </c>
      <c r="T400" s="18">
        <f t="shared" si="409"/>
        <v>9.4212651413189772E-3</v>
      </c>
      <c r="U400" s="18">
        <f t="shared" si="409"/>
        <v>0.25641025641025639</v>
      </c>
      <c r="V400" s="18">
        <f t="shared" si="409"/>
        <v>0.51226158038147129</v>
      </c>
      <c r="W400" s="19">
        <f t="shared" si="409"/>
        <v>0.48717948717948717</v>
      </c>
      <c r="X400" s="18">
        <f t="shared" si="409"/>
        <v>0.53488372093023251</v>
      </c>
      <c r="Y400" s="1"/>
      <c r="Z400" s="1"/>
      <c r="AA400" s="41">
        <f t="shared" si="257"/>
        <v>0.40553979403332674</v>
      </c>
      <c r="AB400" s="42" t="str">
        <f t="shared" si="258"/>
        <v/>
      </c>
      <c r="AC400" s="42" t="str">
        <f t="shared" si="259"/>
        <v/>
      </c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3"/>
      <c r="L401" s="2"/>
      <c r="M401" s="2"/>
      <c r="N401" s="2"/>
      <c r="O401" s="2"/>
      <c r="P401" s="2"/>
      <c r="Q401" s="1"/>
      <c r="R401" s="1"/>
      <c r="S401" s="21">
        <f t="shared" ref="S401:X401" si="410">K153</f>
        <v>2.8327389853905448E-3</v>
      </c>
      <c r="T401" s="18">
        <f t="shared" si="410"/>
        <v>9.4212651413189772E-3</v>
      </c>
      <c r="U401" s="18">
        <f t="shared" si="410"/>
        <v>0.25641025641025639</v>
      </c>
      <c r="V401" s="18">
        <f t="shared" si="410"/>
        <v>0.51226158038147129</v>
      </c>
      <c r="W401" s="19">
        <f t="shared" si="410"/>
        <v>0.48717948717948717</v>
      </c>
      <c r="X401" s="18">
        <f t="shared" si="410"/>
        <v>0.55813953488372092</v>
      </c>
      <c r="Y401" s="1"/>
      <c r="Z401" s="1"/>
      <c r="AA401" s="41">
        <f t="shared" si="257"/>
        <v>0.40548322670829445</v>
      </c>
      <c r="AB401" s="42" t="str">
        <f t="shared" si="258"/>
        <v/>
      </c>
      <c r="AC401" s="42" t="str">
        <f t="shared" si="259"/>
        <v/>
      </c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3"/>
      <c r="L402" s="2"/>
      <c r="M402" s="2"/>
      <c r="N402" s="2"/>
      <c r="O402" s="2"/>
      <c r="P402" s="2"/>
      <c r="Q402" s="1"/>
      <c r="R402" s="1"/>
      <c r="S402" s="21">
        <f t="shared" ref="S402:X402" si="411">K154</f>
        <v>2.8327389853905448E-3</v>
      </c>
      <c r="T402" s="18">
        <f t="shared" si="411"/>
        <v>9.4212651413189772E-3</v>
      </c>
      <c r="U402" s="18">
        <f t="shared" si="411"/>
        <v>0.26923076923076922</v>
      </c>
      <c r="V402" s="18">
        <f t="shared" si="411"/>
        <v>0.52043596730245234</v>
      </c>
      <c r="W402" s="19">
        <f t="shared" si="411"/>
        <v>0.51282051282051277</v>
      </c>
      <c r="X402" s="18">
        <f t="shared" si="411"/>
        <v>0.55813953488372092</v>
      </c>
      <c r="Y402" s="1"/>
      <c r="Z402" s="1"/>
      <c r="AA402" s="41">
        <f t="shared" si="257"/>
        <v>0.40745135431926027</v>
      </c>
      <c r="AB402" s="42" t="str">
        <f t="shared" si="258"/>
        <v/>
      </c>
      <c r="AC402" s="42" t="str">
        <f t="shared" si="259"/>
        <v/>
      </c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3"/>
      <c r="L403" s="2"/>
      <c r="M403" s="2"/>
      <c r="N403" s="2"/>
      <c r="O403" s="2"/>
      <c r="P403" s="2"/>
      <c r="Q403" s="1"/>
      <c r="R403" s="1"/>
      <c r="S403" s="21">
        <f t="shared" ref="S403:X403" si="412">K155</f>
        <v>3.1490854710686761E-3</v>
      </c>
      <c r="T403" s="18">
        <f t="shared" si="412"/>
        <v>9.4212651413189772E-3</v>
      </c>
      <c r="U403" s="18">
        <f t="shared" si="412"/>
        <v>0.26923076923076922</v>
      </c>
      <c r="V403" s="18">
        <f t="shared" si="412"/>
        <v>0.52043596730245234</v>
      </c>
      <c r="W403" s="19">
        <f t="shared" si="412"/>
        <v>0.51282051282051277</v>
      </c>
      <c r="X403" s="18">
        <f t="shared" si="412"/>
        <v>0.51162790697674421</v>
      </c>
      <c r="Y403" s="1"/>
      <c r="Z403" s="1"/>
      <c r="AA403" s="41">
        <f t="shared" si="257"/>
        <v>0.40738965628247831</v>
      </c>
      <c r="AB403" s="42" t="str">
        <f t="shared" si="258"/>
        <v/>
      </c>
      <c r="AC403" s="42" t="str">
        <f t="shared" si="259"/>
        <v/>
      </c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3"/>
      <c r="L404" s="2"/>
      <c r="M404" s="2"/>
      <c r="N404" s="2"/>
      <c r="O404" s="2"/>
      <c r="P404" s="2"/>
      <c r="Q404" s="1"/>
      <c r="R404" s="1"/>
      <c r="S404" s="21">
        <f t="shared" ref="S404:X404" si="413">K156</f>
        <v>1.3229034855630968E-2</v>
      </c>
      <c r="T404" s="18">
        <f t="shared" si="413"/>
        <v>9.4212651413189772E-3</v>
      </c>
      <c r="U404" s="18">
        <f t="shared" si="413"/>
        <v>0.29487179487179488</v>
      </c>
      <c r="V404" s="18">
        <f t="shared" si="413"/>
        <v>0.48501362397820152</v>
      </c>
      <c r="W404" s="19">
        <f t="shared" si="413"/>
        <v>0.46153846153846156</v>
      </c>
      <c r="X404" s="18">
        <f t="shared" si="413"/>
        <v>0.51162790697674421</v>
      </c>
      <c r="Y404" s="1"/>
      <c r="Z404" s="1"/>
      <c r="AA404" s="41">
        <f t="shared" si="257"/>
        <v>0.43134657222950862</v>
      </c>
      <c r="AB404" s="42" t="str">
        <f t="shared" si="258"/>
        <v/>
      </c>
      <c r="AC404" s="42" t="str">
        <f t="shared" si="259"/>
        <v/>
      </c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3"/>
      <c r="L405" s="2"/>
      <c r="M405" s="2"/>
      <c r="N405" s="2"/>
      <c r="O405" s="2"/>
      <c r="P405" s="2"/>
      <c r="Q405" s="1"/>
      <c r="R405" s="1"/>
      <c r="S405" s="21">
        <f t="shared" ref="S405:X405" si="414">K157</f>
        <v>1.3229034855630968E-2</v>
      </c>
      <c r="T405" s="18">
        <f t="shared" si="414"/>
        <v>9.4212651413189772E-3</v>
      </c>
      <c r="U405" s="18">
        <f t="shared" si="414"/>
        <v>0.29487179487179488</v>
      </c>
      <c r="V405" s="18">
        <f t="shared" si="414"/>
        <v>0.51498637602179831</v>
      </c>
      <c r="W405" s="19">
        <f t="shared" si="414"/>
        <v>0.46153846153846156</v>
      </c>
      <c r="X405" s="18">
        <f t="shared" si="414"/>
        <v>0.32558139534883723</v>
      </c>
      <c r="Y405" s="1"/>
      <c r="Z405" s="1"/>
      <c r="AA405" s="41">
        <f t="shared" si="257"/>
        <v>0.40326254879211065</v>
      </c>
      <c r="AB405" s="42" t="str">
        <f t="shared" si="258"/>
        <v/>
      </c>
      <c r="AC405" s="42" t="str">
        <f t="shared" si="259"/>
        <v/>
      </c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3"/>
      <c r="L406" s="2"/>
      <c r="M406" s="2"/>
      <c r="N406" s="2"/>
      <c r="O406" s="2"/>
      <c r="P406" s="2"/>
      <c r="Q406" s="1"/>
      <c r="R406" s="1"/>
      <c r="S406" s="21">
        <f t="shared" ref="S406:X406" si="415">K158</f>
        <v>0.51258196249856214</v>
      </c>
      <c r="T406" s="18">
        <f t="shared" si="415"/>
        <v>3.2301480484522208E-2</v>
      </c>
      <c r="U406" s="18">
        <f t="shared" si="415"/>
        <v>0.51282051282051277</v>
      </c>
      <c r="V406" s="18">
        <f t="shared" si="415"/>
        <v>0.46321525885558573</v>
      </c>
      <c r="W406" s="19">
        <f t="shared" si="415"/>
        <v>0.25641025641025639</v>
      </c>
      <c r="X406" s="18">
        <f t="shared" si="415"/>
        <v>0.32558139534883723</v>
      </c>
      <c r="Y406" s="1"/>
      <c r="Z406" s="1"/>
      <c r="AA406" s="41">
        <f t="shared" si="257"/>
        <v>0.69836065799732305</v>
      </c>
      <c r="AB406" s="42" t="str">
        <f t="shared" si="258"/>
        <v/>
      </c>
      <c r="AC406" s="42" t="str">
        <f t="shared" si="259"/>
        <v/>
      </c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3"/>
      <c r="L407" s="2"/>
      <c r="M407" s="2"/>
      <c r="N407" s="2"/>
      <c r="O407" s="2"/>
      <c r="P407" s="2"/>
      <c r="Q407" s="1"/>
      <c r="R407" s="1"/>
      <c r="S407" s="21">
        <f t="shared" ref="S407:X407" si="416">K159</f>
        <v>0.51258196249856214</v>
      </c>
      <c r="T407" s="18">
        <f t="shared" si="416"/>
        <v>3.2301480484522208E-2</v>
      </c>
      <c r="U407" s="18">
        <f t="shared" si="416"/>
        <v>0.51282051282051277</v>
      </c>
      <c r="V407" s="18">
        <f t="shared" si="416"/>
        <v>0.46594005449591275</v>
      </c>
      <c r="W407" s="19">
        <f t="shared" si="416"/>
        <v>0.25641025641025639</v>
      </c>
      <c r="X407" s="18">
        <f t="shared" si="416"/>
        <v>0.32558139534883723</v>
      </c>
      <c r="Y407" s="1"/>
      <c r="Z407" s="1"/>
      <c r="AA407" s="41">
        <f t="shared" si="257"/>
        <v>0.69669486621284249</v>
      </c>
      <c r="AB407" s="42" t="str">
        <f t="shared" si="258"/>
        <v/>
      </c>
      <c r="AC407" s="42" t="str">
        <f t="shared" si="259"/>
        <v/>
      </c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3"/>
      <c r="L408" s="2"/>
      <c r="M408" s="2"/>
      <c r="N408" s="2"/>
      <c r="O408" s="2"/>
      <c r="P408" s="2"/>
      <c r="Q408" s="1"/>
      <c r="R408" s="1"/>
      <c r="S408" s="21">
        <f t="shared" ref="S408:X408" si="417">K160</f>
        <v>0.51268261819855065</v>
      </c>
      <c r="T408" s="18">
        <f t="shared" si="417"/>
        <v>3.2301480484522208E-2</v>
      </c>
      <c r="U408" s="18">
        <f t="shared" si="417"/>
        <v>0.51282051282051277</v>
      </c>
      <c r="V408" s="18">
        <f t="shared" si="417"/>
        <v>0.46321525885558573</v>
      </c>
      <c r="W408" s="19">
        <f t="shared" si="417"/>
        <v>0.25641025641025639</v>
      </c>
      <c r="X408" s="18">
        <f t="shared" si="417"/>
        <v>0.30232558139534882</v>
      </c>
      <c r="Y408" s="1"/>
      <c r="Z408" s="1"/>
      <c r="AA408" s="41">
        <f t="shared" si="257"/>
        <v>0.69842265781989155</v>
      </c>
      <c r="AB408" s="42" t="str">
        <f t="shared" si="258"/>
        <v/>
      </c>
      <c r="AC408" s="42" t="str">
        <f t="shared" si="259"/>
        <v/>
      </c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3"/>
      <c r="L409" s="2"/>
      <c r="M409" s="2"/>
      <c r="N409" s="2"/>
      <c r="O409" s="2"/>
      <c r="P409" s="2"/>
      <c r="Q409" s="1"/>
      <c r="R409" s="1"/>
      <c r="S409" s="21">
        <f t="shared" ref="S409:X409" si="418">K161</f>
        <v>0</v>
      </c>
      <c r="T409" s="18">
        <f t="shared" si="418"/>
        <v>2.6917900403768506E-3</v>
      </c>
      <c r="U409" s="18">
        <f t="shared" si="418"/>
        <v>0.10256410256410256</v>
      </c>
      <c r="V409" s="18">
        <f t="shared" si="418"/>
        <v>0.33242506811989092</v>
      </c>
      <c r="W409" s="19">
        <f t="shared" si="418"/>
        <v>0.23076923076923078</v>
      </c>
      <c r="X409" s="18">
        <f t="shared" si="418"/>
        <v>0.30232558139534882</v>
      </c>
      <c r="Y409" s="1"/>
      <c r="Z409" s="1"/>
      <c r="AA409" s="41">
        <f t="shared" si="257"/>
        <v>0.59209894137226127</v>
      </c>
      <c r="AB409" s="42" t="str">
        <f t="shared" si="258"/>
        <v/>
      </c>
      <c r="AC409" s="42" t="str">
        <f t="shared" si="259"/>
        <v/>
      </c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3"/>
      <c r="L410" s="2"/>
      <c r="M410" s="2"/>
      <c r="N410" s="2"/>
      <c r="O410" s="2"/>
      <c r="P410" s="2"/>
      <c r="Q410" s="1"/>
      <c r="R410" s="1"/>
      <c r="S410" s="21">
        <f t="shared" ref="S410:X410" si="419">K162</f>
        <v>2.875877142528474E-5</v>
      </c>
      <c r="T410" s="18">
        <f t="shared" si="419"/>
        <v>2.6917900403768506E-3</v>
      </c>
      <c r="U410" s="18">
        <f t="shared" si="419"/>
        <v>0.10256410256410256</v>
      </c>
      <c r="V410" s="18">
        <f t="shared" si="419"/>
        <v>0.33514986376021794</v>
      </c>
      <c r="W410" s="19">
        <f t="shared" si="419"/>
        <v>0.23076923076923078</v>
      </c>
      <c r="X410" s="18">
        <f t="shared" si="419"/>
        <v>0.30232558139534882</v>
      </c>
      <c r="Y410" s="1"/>
      <c r="Z410" s="1"/>
      <c r="AA410" s="41">
        <f t="shared" si="257"/>
        <v>0.58952505433210267</v>
      </c>
      <c r="AB410" s="42" t="str">
        <f t="shared" si="258"/>
        <v/>
      </c>
      <c r="AC410" s="42" t="str">
        <f t="shared" si="259"/>
        <v/>
      </c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3"/>
      <c r="L411" s="2"/>
      <c r="M411" s="2"/>
      <c r="N411" s="2"/>
      <c r="O411" s="2"/>
      <c r="P411" s="2"/>
      <c r="Q411" s="1"/>
      <c r="R411" s="1"/>
      <c r="S411" s="21">
        <f t="shared" ref="S411:X411" si="420">K163</f>
        <v>1.4379385712642371E-4</v>
      </c>
      <c r="T411" s="18">
        <f t="shared" si="420"/>
        <v>2.6917900403768506E-3</v>
      </c>
      <c r="U411" s="18">
        <f t="shared" si="420"/>
        <v>0.10256410256410256</v>
      </c>
      <c r="V411" s="18">
        <f t="shared" si="420"/>
        <v>0.33514986376021794</v>
      </c>
      <c r="W411" s="19">
        <f t="shared" si="420"/>
        <v>0.23076923076923078</v>
      </c>
      <c r="X411" s="18">
        <f t="shared" si="420"/>
        <v>0.30232558139534882</v>
      </c>
      <c r="Y411" s="1"/>
      <c r="Z411" s="1"/>
      <c r="AA411" s="41">
        <f t="shared" si="257"/>
        <v>0.58950898205852575</v>
      </c>
      <c r="AB411" s="42" t="str">
        <f t="shared" si="258"/>
        <v/>
      </c>
      <c r="AC411" s="42" t="str">
        <f t="shared" si="259"/>
        <v/>
      </c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3"/>
      <c r="L412" s="2"/>
      <c r="M412" s="2"/>
      <c r="N412" s="2"/>
      <c r="O412" s="2"/>
      <c r="P412" s="2"/>
      <c r="Q412" s="1"/>
      <c r="R412" s="1"/>
      <c r="S412" s="21">
        <f t="shared" ref="S412:X412" si="421">K164</f>
        <v>2.0131139997699317E-4</v>
      </c>
      <c r="T412" s="18">
        <f t="shared" si="421"/>
        <v>2.6917900403768506E-3</v>
      </c>
      <c r="U412" s="18">
        <f t="shared" si="421"/>
        <v>0.10256410256410256</v>
      </c>
      <c r="V412" s="18">
        <f t="shared" si="421"/>
        <v>0.33514986376021794</v>
      </c>
      <c r="W412" s="19">
        <f t="shared" si="421"/>
        <v>0.23076923076923078</v>
      </c>
      <c r="X412" s="18">
        <f t="shared" si="421"/>
        <v>0.34883720930232559</v>
      </c>
      <c r="Y412" s="1"/>
      <c r="Z412" s="1"/>
      <c r="AA412" s="41">
        <f t="shared" si="257"/>
        <v>0.58950095417538362</v>
      </c>
      <c r="AB412" s="42" t="str">
        <f t="shared" si="258"/>
        <v/>
      </c>
      <c r="AC412" s="42" t="str">
        <f t="shared" si="259"/>
        <v/>
      </c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3"/>
      <c r="L413" s="2"/>
      <c r="M413" s="2"/>
      <c r="N413" s="2"/>
      <c r="O413" s="2"/>
      <c r="P413" s="2"/>
      <c r="Q413" s="1"/>
      <c r="R413" s="1"/>
      <c r="S413" s="21">
        <f t="shared" ref="S413:X413" si="422">K165</f>
        <v>2.0131139997699317E-4</v>
      </c>
      <c r="T413" s="18">
        <f t="shared" si="422"/>
        <v>2.6917900403768506E-3</v>
      </c>
      <c r="U413" s="18">
        <f t="shared" si="422"/>
        <v>0.12820512820512819</v>
      </c>
      <c r="V413" s="18">
        <f t="shared" si="422"/>
        <v>0.32970027247956402</v>
      </c>
      <c r="W413" s="19">
        <f t="shared" si="422"/>
        <v>0.28205128205128205</v>
      </c>
      <c r="X413" s="18">
        <f t="shared" si="422"/>
        <v>0.34883720930232559</v>
      </c>
      <c r="Y413" s="1"/>
      <c r="Z413" s="1"/>
      <c r="AA413" s="41">
        <f t="shared" si="257"/>
        <v>0.58009090419565912</v>
      </c>
      <c r="AB413" s="42" t="str">
        <f t="shared" si="258"/>
        <v/>
      </c>
      <c r="AC413" s="42" t="str">
        <f t="shared" si="259"/>
        <v/>
      </c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3"/>
      <c r="L414" s="2"/>
      <c r="M414" s="2"/>
      <c r="N414" s="2"/>
      <c r="O414" s="2"/>
      <c r="P414" s="2"/>
      <c r="Q414" s="1"/>
      <c r="R414" s="1"/>
      <c r="S414" s="21">
        <f t="shared" ref="S414:X414" si="423">K166</f>
        <v>2.7320832854020469E-4</v>
      </c>
      <c r="T414" s="18">
        <f t="shared" si="423"/>
        <v>2.6917900403768506E-3</v>
      </c>
      <c r="U414" s="18">
        <f t="shared" si="423"/>
        <v>0.12820512820512819</v>
      </c>
      <c r="V414" s="18">
        <f t="shared" si="423"/>
        <v>0.32970027247956402</v>
      </c>
      <c r="W414" s="19">
        <f t="shared" si="423"/>
        <v>0.28205128205128205</v>
      </c>
      <c r="X414" s="18">
        <f t="shared" si="423"/>
        <v>0.34883720930232559</v>
      </c>
      <c r="Y414" s="1"/>
      <c r="Z414" s="1"/>
      <c r="AA414" s="41">
        <f t="shared" si="257"/>
        <v>0.58008071442045983</v>
      </c>
      <c r="AB414" s="42" t="str">
        <f t="shared" si="258"/>
        <v/>
      </c>
      <c r="AC414" s="42" t="str">
        <f t="shared" si="259"/>
        <v/>
      </c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3"/>
      <c r="L415" s="2"/>
      <c r="M415" s="2"/>
      <c r="N415" s="2"/>
      <c r="O415" s="2"/>
      <c r="P415" s="2"/>
      <c r="Q415" s="1"/>
      <c r="R415" s="1"/>
      <c r="S415" s="21">
        <f t="shared" ref="S415:X415" si="424">K167</f>
        <v>4.3138157137927077E-4</v>
      </c>
      <c r="T415" s="18">
        <f t="shared" si="424"/>
        <v>2.6917900403768506E-3</v>
      </c>
      <c r="U415" s="18">
        <f t="shared" si="424"/>
        <v>0.12820512820512819</v>
      </c>
      <c r="V415" s="18">
        <f t="shared" si="424"/>
        <v>0.32970027247956402</v>
      </c>
      <c r="W415" s="19">
        <f t="shared" si="424"/>
        <v>0.28205128205128205</v>
      </c>
      <c r="X415" s="18">
        <f t="shared" si="424"/>
        <v>0.37209302325581395</v>
      </c>
      <c r="Y415" s="1"/>
      <c r="Z415" s="1"/>
      <c r="AA415" s="41">
        <f t="shared" si="257"/>
        <v>0.58005832765328547</v>
      </c>
      <c r="AB415" s="42" t="str">
        <f t="shared" si="258"/>
        <v/>
      </c>
      <c r="AC415" s="42" t="str">
        <f t="shared" si="259"/>
        <v/>
      </c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3"/>
      <c r="L416" s="2"/>
      <c r="M416" s="2"/>
      <c r="N416" s="2"/>
      <c r="O416" s="2"/>
      <c r="P416" s="2"/>
      <c r="Q416" s="1"/>
      <c r="R416" s="1"/>
      <c r="S416" s="21">
        <f t="shared" ref="S416:X416" si="425">K168</f>
        <v>4.3138157137927077E-4</v>
      </c>
      <c r="T416" s="18">
        <f t="shared" si="425"/>
        <v>2.6917900403768506E-3</v>
      </c>
      <c r="U416" s="18">
        <f t="shared" si="425"/>
        <v>0.14102564102564102</v>
      </c>
      <c r="V416" s="18">
        <f t="shared" si="425"/>
        <v>0.32697547683923694</v>
      </c>
      <c r="W416" s="19">
        <f t="shared" si="425"/>
        <v>0.30769230769230771</v>
      </c>
      <c r="X416" s="18">
        <f t="shared" si="425"/>
        <v>0.37209302325581395</v>
      </c>
      <c r="Y416" s="1"/>
      <c r="Z416" s="1"/>
      <c r="AA416" s="41">
        <f t="shared" si="257"/>
        <v>0.57745342784237574</v>
      </c>
      <c r="AB416" s="42" t="str">
        <f t="shared" si="258"/>
        <v/>
      </c>
      <c r="AC416" s="42" t="str">
        <f t="shared" si="259"/>
        <v/>
      </c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3"/>
      <c r="L417" s="2"/>
      <c r="M417" s="2"/>
      <c r="N417" s="2"/>
      <c r="O417" s="2"/>
      <c r="P417" s="2"/>
      <c r="Q417" s="1"/>
      <c r="R417" s="1"/>
      <c r="S417" s="21">
        <f t="shared" ref="S417:X417" si="426">K169</f>
        <v>6.3269297135626367E-4</v>
      </c>
      <c r="T417" s="18">
        <f t="shared" si="426"/>
        <v>2.6917900403768506E-3</v>
      </c>
      <c r="U417" s="18">
        <f t="shared" si="426"/>
        <v>0.14102564102564102</v>
      </c>
      <c r="V417" s="18">
        <f t="shared" si="426"/>
        <v>0.32697547683923694</v>
      </c>
      <c r="W417" s="19">
        <f t="shared" si="426"/>
        <v>0.30769230769230771</v>
      </c>
      <c r="X417" s="18">
        <f t="shared" si="426"/>
        <v>0.37209302325581395</v>
      </c>
      <c r="Y417" s="1"/>
      <c r="Z417" s="1"/>
      <c r="AA417" s="41">
        <f t="shared" si="257"/>
        <v>0.57742486846745111</v>
      </c>
      <c r="AB417" s="42" t="str">
        <f t="shared" si="258"/>
        <v/>
      </c>
      <c r="AC417" s="42" t="str">
        <f t="shared" si="259"/>
        <v/>
      </c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3"/>
      <c r="L418" s="2"/>
      <c r="M418" s="2"/>
      <c r="N418" s="2"/>
      <c r="O418" s="2"/>
      <c r="P418" s="2"/>
      <c r="Q418" s="1"/>
      <c r="R418" s="1"/>
      <c r="S418" s="21">
        <f t="shared" ref="S418:X418" si="427">K170</f>
        <v>1.1072126998734615E-3</v>
      </c>
      <c r="T418" s="18">
        <f t="shared" si="427"/>
        <v>2.6917900403768506E-3</v>
      </c>
      <c r="U418" s="18">
        <f t="shared" si="427"/>
        <v>0.14102564102564102</v>
      </c>
      <c r="V418" s="18">
        <f t="shared" si="427"/>
        <v>0.32697547683923694</v>
      </c>
      <c r="W418" s="19">
        <f t="shared" si="427"/>
        <v>0.30769230769230771</v>
      </c>
      <c r="X418" s="18">
        <f t="shared" si="427"/>
        <v>0.37209302325581395</v>
      </c>
      <c r="Y418" s="1"/>
      <c r="Z418" s="1"/>
      <c r="AA418" s="41">
        <f t="shared" si="257"/>
        <v>0.57735782207790121</v>
      </c>
      <c r="AB418" s="42" t="str">
        <f t="shared" si="258"/>
        <v/>
      </c>
      <c r="AC418" s="42" t="str">
        <f t="shared" si="259"/>
        <v/>
      </c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3"/>
      <c r="L419" s="2"/>
      <c r="M419" s="2"/>
      <c r="N419" s="2"/>
      <c r="O419" s="2"/>
      <c r="P419" s="2"/>
      <c r="Q419" s="1"/>
      <c r="R419" s="1"/>
      <c r="S419" s="21">
        <f t="shared" ref="S419:X419" si="428">K171</f>
        <v>1.8261819855055793E-3</v>
      </c>
      <c r="T419" s="18">
        <f t="shared" si="428"/>
        <v>2.6917900403768506E-3</v>
      </c>
      <c r="U419" s="18">
        <f t="shared" si="428"/>
        <v>0.14102564102564102</v>
      </c>
      <c r="V419" s="18">
        <f t="shared" si="428"/>
        <v>0.32697547683923694</v>
      </c>
      <c r="W419" s="19">
        <f t="shared" si="428"/>
        <v>0.30769230769230771</v>
      </c>
      <c r="X419" s="18">
        <f t="shared" si="428"/>
        <v>0.37209302325581395</v>
      </c>
      <c r="Y419" s="1"/>
      <c r="Z419" s="1"/>
      <c r="AA419" s="41">
        <f t="shared" si="257"/>
        <v>0.57725696504264512</v>
      </c>
      <c r="AB419" s="42" t="str">
        <f t="shared" si="258"/>
        <v/>
      </c>
      <c r="AC419" s="42" t="str">
        <f t="shared" si="259"/>
        <v/>
      </c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3"/>
      <c r="L420" s="2"/>
      <c r="M420" s="2"/>
      <c r="N420" s="2"/>
      <c r="O420" s="2"/>
      <c r="P420" s="2"/>
      <c r="Q420" s="1"/>
      <c r="R420" s="1"/>
      <c r="S420" s="21">
        <f t="shared" ref="S420:X420" si="429">K172</f>
        <v>2.0706315426204992E-3</v>
      </c>
      <c r="T420" s="18">
        <f t="shared" si="429"/>
        <v>2.6917900403768506E-3</v>
      </c>
      <c r="U420" s="18">
        <f t="shared" si="429"/>
        <v>0.14102564102564102</v>
      </c>
      <c r="V420" s="18">
        <f t="shared" si="429"/>
        <v>0.32697547683923694</v>
      </c>
      <c r="W420" s="19">
        <f t="shared" si="429"/>
        <v>0.30769230769230771</v>
      </c>
      <c r="X420" s="18">
        <f t="shared" si="429"/>
        <v>0.39534883720930231</v>
      </c>
      <c r="Y420" s="1"/>
      <c r="Z420" s="1"/>
      <c r="AA420" s="41">
        <f t="shared" si="257"/>
        <v>0.57722287363660119</v>
      </c>
      <c r="AB420" s="42" t="str">
        <f t="shared" si="258"/>
        <v/>
      </c>
      <c r="AC420" s="42" t="str">
        <f t="shared" si="259"/>
        <v/>
      </c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3"/>
      <c r="L421" s="2"/>
      <c r="M421" s="2"/>
      <c r="N421" s="2"/>
      <c r="O421" s="2"/>
      <c r="P421" s="2"/>
      <c r="Q421" s="1"/>
      <c r="R421" s="1"/>
      <c r="S421" s="21">
        <f t="shared" ref="S421:X421" si="430">K173</f>
        <v>2.0706315426204992E-3</v>
      </c>
      <c r="T421" s="18">
        <f t="shared" si="430"/>
        <v>2.6917900403768506E-3</v>
      </c>
      <c r="U421" s="18">
        <f t="shared" si="430"/>
        <v>0.15384615384615385</v>
      </c>
      <c r="V421" s="18">
        <f t="shared" si="430"/>
        <v>0.33242506811989092</v>
      </c>
      <c r="W421" s="19">
        <f t="shared" si="430"/>
        <v>0.33333333333333331</v>
      </c>
      <c r="X421" s="18">
        <f t="shared" si="430"/>
        <v>0.39534883720930231</v>
      </c>
      <c r="Y421" s="1"/>
      <c r="Z421" s="1"/>
      <c r="AA421" s="41">
        <f t="shared" si="257"/>
        <v>0.56800579110676108</v>
      </c>
      <c r="AB421" s="42" t="str">
        <f t="shared" si="258"/>
        <v/>
      </c>
      <c r="AC421" s="42" t="str">
        <f t="shared" si="259"/>
        <v/>
      </c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3"/>
      <c r="L422" s="2"/>
      <c r="M422" s="2"/>
      <c r="N422" s="2"/>
      <c r="O422" s="2"/>
      <c r="P422" s="2"/>
      <c r="Q422" s="1"/>
      <c r="R422" s="1"/>
      <c r="S422" s="21">
        <f t="shared" ref="S422:X422" si="431">K174</f>
        <v>2.4013574140112734E-3</v>
      </c>
      <c r="T422" s="18">
        <f t="shared" si="431"/>
        <v>2.6917900403768506E-3</v>
      </c>
      <c r="U422" s="18">
        <f t="shared" si="431"/>
        <v>0.16666666666666666</v>
      </c>
      <c r="V422" s="18">
        <f t="shared" si="431"/>
        <v>0.5831062670299727</v>
      </c>
      <c r="W422" s="19">
        <f t="shared" si="431"/>
        <v>0.33333333333333331</v>
      </c>
      <c r="X422" s="18">
        <f t="shared" si="431"/>
        <v>0.39534883720930231</v>
      </c>
      <c r="Y422" s="1"/>
      <c r="Z422" s="1"/>
      <c r="AA422" s="41">
        <f t="shared" si="257"/>
        <v>0.32333294034909627</v>
      </c>
      <c r="AB422" s="42" t="str">
        <f t="shared" si="258"/>
        <v/>
      </c>
      <c r="AC422" s="42" t="str">
        <f t="shared" si="259"/>
        <v/>
      </c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3"/>
      <c r="L423" s="2"/>
      <c r="M423" s="2"/>
      <c r="N423" s="2"/>
      <c r="O423" s="2"/>
      <c r="P423" s="2"/>
      <c r="Q423" s="1"/>
      <c r="R423" s="1"/>
      <c r="S423" s="21">
        <f t="shared" ref="S423:X423" si="432">K175</f>
        <v>2.6601863568388364E-3</v>
      </c>
      <c r="T423" s="18">
        <f t="shared" si="432"/>
        <v>2.6917900403768506E-3</v>
      </c>
      <c r="U423" s="18">
        <f t="shared" si="432"/>
        <v>0.16666666666666666</v>
      </c>
      <c r="V423" s="18">
        <f t="shared" si="432"/>
        <v>0.5831062670299727</v>
      </c>
      <c r="W423" s="19">
        <f t="shared" si="432"/>
        <v>0.33333333333333331</v>
      </c>
      <c r="X423" s="18">
        <f t="shared" si="432"/>
        <v>0.39534883720930231</v>
      </c>
      <c r="Y423" s="1"/>
      <c r="Z423" s="1"/>
      <c r="AA423" s="41">
        <f t="shared" si="257"/>
        <v>0.32326895732907157</v>
      </c>
      <c r="AB423" s="42" t="str">
        <f t="shared" si="258"/>
        <v/>
      </c>
      <c r="AC423" s="42" t="str">
        <f t="shared" si="259"/>
        <v/>
      </c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3"/>
      <c r="L424" s="2"/>
      <c r="M424" s="2"/>
      <c r="N424" s="2"/>
      <c r="O424" s="2"/>
      <c r="P424" s="2"/>
      <c r="Q424" s="1"/>
      <c r="R424" s="1"/>
      <c r="S424" s="21">
        <f t="shared" ref="S424:X424" si="433">K176</f>
        <v>2.7896008282526173E-3</v>
      </c>
      <c r="T424" s="18">
        <f t="shared" si="433"/>
        <v>2.6917900403768506E-3</v>
      </c>
      <c r="U424" s="18">
        <f t="shared" si="433"/>
        <v>0.16666666666666666</v>
      </c>
      <c r="V424" s="18">
        <f t="shared" si="433"/>
        <v>0.5831062670299727</v>
      </c>
      <c r="W424" s="19">
        <f t="shared" si="433"/>
        <v>0.33333333333333331</v>
      </c>
      <c r="X424" s="18">
        <f t="shared" si="433"/>
        <v>0.44186046511627908</v>
      </c>
      <c r="Y424" s="1"/>
      <c r="Z424" s="1"/>
      <c r="AA424" s="41">
        <f t="shared" si="257"/>
        <v>0.32323703879020083</v>
      </c>
      <c r="AB424" s="42" t="str">
        <f t="shared" si="258"/>
        <v/>
      </c>
      <c r="AC424" s="42" t="str">
        <f t="shared" si="259"/>
        <v/>
      </c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3"/>
      <c r="L425" s="2"/>
      <c r="M425" s="2"/>
      <c r="N425" s="2"/>
      <c r="O425" s="2"/>
      <c r="P425" s="2"/>
      <c r="Q425" s="1"/>
      <c r="R425" s="1"/>
      <c r="S425" s="21">
        <f t="shared" ref="S425:X425" si="434">K177</f>
        <v>5.2484757851144611E-3</v>
      </c>
      <c r="T425" s="18">
        <f t="shared" si="434"/>
        <v>9.4212651413189772E-3</v>
      </c>
      <c r="U425" s="18">
        <f t="shared" si="434"/>
        <v>0.4358974358974359</v>
      </c>
      <c r="V425" s="18">
        <f t="shared" si="434"/>
        <v>0.32970027247956402</v>
      </c>
      <c r="W425" s="19">
        <f t="shared" si="434"/>
        <v>0.38461538461538464</v>
      </c>
      <c r="X425" s="18">
        <f t="shared" si="434"/>
        <v>0.44186046511627908</v>
      </c>
      <c r="Y425" s="1"/>
      <c r="Z425" s="1"/>
      <c r="AA425" s="41">
        <f t="shared" si="257"/>
        <v>0.61673561197184901</v>
      </c>
      <c r="AB425" s="42" t="str">
        <f t="shared" si="258"/>
        <v/>
      </c>
      <c r="AC425" s="42" t="str">
        <f t="shared" si="259"/>
        <v/>
      </c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3"/>
      <c r="L426" s="2"/>
      <c r="M426" s="2"/>
      <c r="N426" s="2"/>
      <c r="O426" s="2"/>
      <c r="P426" s="2"/>
      <c r="Q426" s="1"/>
      <c r="R426" s="1"/>
      <c r="S426" s="21">
        <f t="shared" ref="S426:X426" si="435">K178</f>
        <v>5.2484757851144611E-3</v>
      </c>
      <c r="T426" s="18">
        <f t="shared" si="435"/>
        <v>9.4212651413189772E-3</v>
      </c>
      <c r="U426" s="18">
        <f t="shared" si="435"/>
        <v>0.4358974358974359</v>
      </c>
      <c r="V426" s="18">
        <f t="shared" si="435"/>
        <v>0.32970027247956402</v>
      </c>
      <c r="W426" s="19">
        <f t="shared" si="435"/>
        <v>0.38461538461538464</v>
      </c>
      <c r="X426" s="18">
        <f t="shared" si="435"/>
        <v>0.44186046511627908</v>
      </c>
      <c r="Y426" s="1"/>
      <c r="Z426" s="1"/>
      <c r="AA426" s="41">
        <f t="shared" si="257"/>
        <v>0.61673561197184901</v>
      </c>
      <c r="AB426" s="42" t="str">
        <f t="shared" si="258"/>
        <v/>
      </c>
      <c r="AC426" s="42" t="str">
        <f t="shared" si="259"/>
        <v/>
      </c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3"/>
      <c r="L427" s="2"/>
      <c r="M427" s="2"/>
      <c r="N427" s="2"/>
      <c r="O427" s="2"/>
      <c r="P427" s="2"/>
      <c r="Q427" s="1"/>
      <c r="R427" s="1"/>
      <c r="S427" s="21">
        <f t="shared" ref="S427:X427" si="436">K179</f>
        <v>5.4497871850914537E-3</v>
      </c>
      <c r="T427" s="18">
        <f t="shared" si="436"/>
        <v>9.4212651413189772E-3</v>
      </c>
      <c r="U427" s="18">
        <f t="shared" si="436"/>
        <v>0.4358974358974359</v>
      </c>
      <c r="V427" s="18">
        <f t="shared" si="436"/>
        <v>0.32970027247956402</v>
      </c>
      <c r="W427" s="19">
        <f t="shared" si="436"/>
        <v>0.38461538461538464</v>
      </c>
      <c r="X427" s="18">
        <f t="shared" si="436"/>
        <v>0.44186046511627908</v>
      </c>
      <c r="Y427" s="1"/>
      <c r="Z427" s="1"/>
      <c r="AA427" s="41">
        <f t="shared" si="257"/>
        <v>0.6167104441664617</v>
      </c>
      <c r="AB427" s="42" t="str">
        <f t="shared" si="258"/>
        <v/>
      </c>
      <c r="AC427" s="42" t="str">
        <f t="shared" si="259"/>
        <v/>
      </c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3"/>
      <c r="L428" s="2"/>
      <c r="M428" s="2"/>
      <c r="N428" s="2"/>
      <c r="O428" s="2"/>
      <c r="P428" s="2"/>
      <c r="Q428" s="1"/>
      <c r="R428" s="1"/>
      <c r="S428" s="21">
        <f t="shared" ref="S428:X428" si="437">K180</f>
        <v>5.5216841136546653E-3</v>
      </c>
      <c r="T428" s="18">
        <f t="shared" si="437"/>
        <v>9.4212651413189772E-3</v>
      </c>
      <c r="U428" s="18">
        <f t="shared" si="437"/>
        <v>0.4358974358974359</v>
      </c>
      <c r="V428" s="18">
        <f t="shared" si="437"/>
        <v>0.32970027247956402</v>
      </c>
      <c r="W428" s="19">
        <f t="shared" si="437"/>
        <v>0.38461538461538464</v>
      </c>
      <c r="X428" s="18">
        <f t="shared" si="437"/>
        <v>0.41860465116279072</v>
      </c>
      <c r="Y428" s="1"/>
      <c r="Z428" s="1"/>
      <c r="AA428" s="41">
        <f t="shared" si="257"/>
        <v>0.61670147134134956</v>
      </c>
      <c r="AB428" s="42" t="str">
        <f t="shared" si="258"/>
        <v/>
      </c>
      <c r="AC428" s="42" t="str">
        <f t="shared" si="259"/>
        <v/>
      </c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3"/>
      <c r="L429" s="2"/>
      <c r="M429" s="2"/>
      <c r="N429" s="2"/>
      <c r="O429" s="2"/>
      <c r="P429" s="2"/>
      <c r="Q429" s="1"/>
      <c r="R429" s="1"/>
      <c r="S429" s="21">
        <f t="shared" ref="S429:X429" si="438">K181</f>
        <v>0.53389221212469806</v>
      </c>
      <c r="T429" s="18">
        <f t="shared" si="438"/>
        <v>9.4212651413189772E-3</v>
      </c>
      <c r="U429" s="18">
        <f t="shared" si="438"/>
        <v>0.46153846153846156</v>
      </c>
      <c r="V429" s="18">
        <f t="shared" si="438"/>
        <v>0.33242506811989092</v>
      </c>
      <c r="W429" s="19">
        <f t="shared" si="438"/>
        <v>0.35897435897435898</v>
      </c>
      <c r="X429" s="18">
        <f t="shared" si="438"/>
        <v>0.41860465116279072</v>
      </c>
      <c r="Y429" s="1"/>
      <c r="Z429" s="1"/>
      <c r="AA429" s="41">
        <f t="shared" si="257"/>
        <v>0.76743505578861881</v>
      </c>
      <c r="AB429" s="42" t="str">
        <f t="shared" si="258"/>
        <v/>
      </c>
      <c r="AC429" s="42" t="str">
        <f t="shared" si="259"/>
        <v/>
      </c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3"/>
      <c r="L430" s="2"/>
      <c r="M430" s="2"/>
      <c r="N430" s="2"/>
      <c r="O430" s="2"/>
      <c r="P430" s="2"/>
      <c r="Q430" s="1"/>
      <c r="R430" s="1"/>
      <c r="S430" s="21">
        <f t="shared" ref="S430:X430" si="439">K182</f>
        <v>0.53390659151041076</v>
      </c>
      <c r="T430" s="18">
        <f t="shared" si="439"/>
        <v>9.4212651413189772E-3</v>
      </c>
      <c r="U430" s="18">
        <f t="shared" si="439"/>
        <v>0.46153846153846156</v>
      </c>
      <c r="V430" s="18">
        <f t="shared" si="439"/>
        <v>0.33242506811989092</v>
      </c>
      <c r="W430" s="19">
        <f t="shared" si="439"/>
        <v>0.35897435897435898</v>
      </c>
      <c r="X430" s="18">
        <f t="shared" si="439"/>
        <v>0.41860465116279072</v>
      </c>
      <c r="Y430" s="1"/>
      <c r="Z430" s="1"/>
      <c r="AA430" s="41">
        <f t="shared" si="257"/>
        <v>0.76744351449682735</v>
      </c>
      <c r="AB430" s="42" t="str">
        <f t="shared" si="258"/>
        <v/>
      </c>
      <c r="AC430" s="42" t="str">
        <f t="shared" si="259"/>
        <v/>
      </c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3"/>
      <c r="L431" s="2"/>
      <c r="M431" s="2"/>
      <c r="N431" s="2"/>
      <c r="O431" s="2"/>
      <c r="P431" s="2"/>
      <c r="Q431" s="1"/>
      <c r="R431" s="1"/>
      <c r="S431" s="21">
        <f t="shared" ref="S431:X431" si="440">K183</f>
        <v>0.533978488438974</v>
      </c>
      <c r="T431" s="18">
        <f t="shared" si="440"/>
        <v>9.4212651413189772E-3</v>
      </c>
      <c r="U431" s="18">
        <f t="shared" si="440"/>
        <v>0.46153846153846156</v>
      </c>
      <c r="V431" s="18">
        <f t="shared" si="440"/>
        <v>0.33242506811989092</v>
      </c>
      <c r="W431" s="19">
        <f t="shared" si="440"/>
        <v>0.35897435897435898</v>
      </c>
      <c r="X431" s="18">
        <f t="shared" si="440"/>
        <v>0.39534883720930231</v>
      </c>
      <c r="Y431" s="1"/>
      <c r="Z431" s="1"/>
      <c r="AA431" s="41">
        <f t="shared" si="257"/>
        <v>0.76748581068059596</v>
      </c>
      <c r="AB431" s="42" t="str">
        <f t="shared" si="258"/>
        <v/>
      </c>
      <c r="AC431" s="42" t="str">
        <f t="shared" si="259"/>
        <v/>
      </c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3"/>
      <c r="L432" s="2"/>
      <c r="M432" s="2"/>
      <c r="N432" s="2"/>
      <c r="O432" s="2"/>
      <c r="P432" s="2"/>
      <c r="Q432" s="1"/>
      <c r="R432" s="1"/>
      <c r="S432" s="21">
        <f t="shared" ref="S432:X432" si="441">K184</f>
        <v>1.7427815483722537E-2</v>
      </c>
      <c r="T432" s="18">
        <f t="shared" si="441"/>
        <v>9.4212651413189772E-3</v>
      </c>
      <c r="U432" s="18">
        <f t="shared" si="441"/>
        <v>0.16666666666666666</v>
      </c>
      <c r="V432" s="18">
        <f t="shared" si="441"/>
        <v>0.89645776566757474</v>
      </c>
      <c r="W432" s="19">
        <f t="shared" si="441"/>
        <v>0.33333333333333331</v>
      </c>
      <c r="X432" s="18">
        <f t="shared" si="441"/>
        <v>0.39534883720930231</v>
      </c>
      <c r="Y432" s="1"/>
      <c r="Z432" s="1"/>
      <c r="AA432" s="41">
        <f t="shared" si="257"/>
        <v>8.6862392701897162E-2</v>
      </c>
      <c r="AB432" s="42" t="str">
        <f t="shared" si="258"/>
        <v/>
      </c>
      <c r="AC432" s="42" t="str">
        <f t="shared" si="259"/>
        <v/>
      </c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3"/>
      <c r="L433" s="2"/>
      <c r="M433" s="2"/>
      <c r="N433" s="2"/>
      <c r="O433" s="2"/>
      <c r="P433" s="2"/>
      <c r="Q433" s="1"/>
      <c r="R433" s="1"/>
      <c r="S433" s="21">
        <f t="shared" ref="S433:X433" si="442">K185</f>
        <v>1.783043828367652E-2</v>
      </c>
      <c r="T433" s="18">
        <f t="shared" si="442"/>
        <v>9.4212651413189772E-3</v>
      </c>
      <c r="U433" s="18">
        <f t="shared" si="442"/>
        <v>0.16666666666666666</v>
      </c>
      <c r="V433" s="18">
        <f t="shared" si="442"/>
        <v>0.89373297002724783</v>
      </c>
      <c r="W433" s="19">
        <f t="shared" si="442"/>
        <v>0.33333333333333331</v>
      </c>
      <c r="X433" s="18">
        <f t="shared" si="442"/>
        <v>0.41860465116279072</v>
      </c>
      <c r="Y433" s="1"/>
      <c r="Z433" s="1"/>
      <c r="AA433" s="41">
        <f t="shared" si="257"/>
        <v>8.6432655193058761E-2</v>
      </c>
      <c r="AB433" s="42" t="str">
        <f t="shared" si="258"/>
        <v/>
      </c>
      <c r="AC433" s="42" t="str">
        <f t="shared" si="259"/>
        <v/>
      </c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3"/>
      <c r="L434" s="2"/>
      <c r="M434" s="2"/>
      <c r="N434" s="2"/>
      <c r="O434" s="2"/>
      <c r="P434" s="2"/>
      <c r="Q434" s="1"/>
      <c r="R434" s="1"/>
      <c r="S434" s="21">
        <f t="shared" ref="S434:X434" si="443">K186</f>
        <v>1.7859197055101809E-2</v>
      </c>
      <c r="T434" s="18">
        <f t="shared" si="443"/>
        <v>9.4212651413189772E-3</v>
      </c>
      <c r="U434" s="18">
        <f t="shared" si="443"/>
        <v>0.17948717948717949</v>
      </c>
      <c r="V434" s="18">
        <f t="shared" si="443"/>
        <v>0.89373297002724783</v>
      </c>
      <c r="W434" s="19">
        <f t="shared" si="443"/>
        <v>0.35897435897435898</v>
      </c>
      <c r="X434" s="18">
        <f t="shared" si="443"/>
        <v>0.44186046511627908</v>
      </c>
      <c r="Y434" s="1"/>
      <c r="Z434" s="1"/>
      <c r="AA434" s="41">
        <f t="shared" si="257"/>
        <v>7.0720609706606763E-2</v>
      </c>
      <c r="AB434" s="42" t="str">
        <f t="shared" si="258"/>
        <v/>
      </c>
      <c r="AC434" s="42" t="str">
        <f t="shared" si="259"/>
        <v/>
      </c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1"/>
      <c r="R435" s="1"/>
      <c r="S435" s="21">
        <f t="shared" ref="S435:X435" si="444">K187</f>
        <v>1.8506269412170716E-2</v>
      </c>
      <c r="T435" s="18">
        <f t="shared" si="444"/>
        <v>9.4212651413189772E-3</v>
      </c>
      <c r="U435" s="18">
        <f t="shared" si="444"/>
        <v>0.19230769230769232</v>
      </c>
      <c r="V435" s="18">
        <f t="shared" si="444"/>
        <v>0.89373297002724783</v>
      </c>
      <c r="W435" s="19">
        <f t="shared" si="444"/>
        <v>0.38461538461538464</v>
      </c>
      <c r="X435" s="18">
        <f t="shared" si="444"/>
        <v>0.44186046511627908</v>
      </c>
      <c r="Y435" s="1"/>
      <c r="Z435" s="1"/>
      <c r="AA435" s="41">
        <f t="shared" si="257"/>
        <v>6.4003155703421161E-2</v>
      </c>
      <c r="AB435" s="42" t="str">
        <f t="shared" si="258"/>
        <v/>
      </c>
      <c r="AC435" s="42" t="str">
        <f t="shared" si="259"/>
        <v/>
      </c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3"/>
      <c r="L436" s="2"/>
      <c r="M436" s="2"/>
      <c r="N436" s="2"/>
      <c r="O436" s="2"/>
      <c r="P436" s="2"/>
      <c r="Q436" s="1"/>
      <c r="R436" s="1"/>
      <c r="S436" s="21">
        <f t="shared" ref="S436:X436" si="445">K188</f>
        <v>1.8721960197860349E-2</v>
      </c>
      <c r="T436" s="18">
        <f t="shared" si="445"/>
        <v>9.4212651413189772E-3</v>
      </c>
      <c r="U436" s="18">
        <f t="shared" si="445"/>
        <v>0.19230769230769232</v>
      </c>
      <c r="V436" s="18">
        <f t="shared" si="445"/>
        <v>0.89100817438692093</v>
      </c>
      <c r="W436" s="19">
        <f t="shared" si="445"/>
        <v>0.38461538461538464</v>
      </c>
      <c r="X436" s="18">
        <f t="shared" si="445"/>
        <v>0.44186046511627908</v>
      </c>
      <c r="Y436" s="1"/>
      <c r="Z436" s="1"/>
      <c r="AA436" s="41">
        <f t="shared" si="257"/>
        <v>6.372943747843092E-2</v>
      </c>
      <c r="AB436" s="42" t="str">
        <f t="shared" si="258"/>
        <v/>
      </c>
      <c r="AC436" s="42" t="str">
        <f t="shared" si="259"/>
        <v/>
      </c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3"/>
      <c r="L437" s="2"/>
      <c r="M437" s="2"/>
      <c r="N437" s="2"/>
      <c r="O437" s="2"/>
      <c r="P437" s="2"/>
      <c r="Q437" s="1"/>
      <c r="R437" s="1"/>
      <c r="S437" s="21">
        <f t="shared" ref="S437:X437" si="446">K189</f>
        <v>2.7234556539744621E-2</v>
      </c>
      <c r="T437" s="18">
        <f t="shared" si="446"/>
        <v>9.4212651413189772E-3</v>
      </c>
      <c r="U437" s="18">
        <f t="shared" si="446"/>
        <v>0.19230769230769232</v>
      </c>
      <c r="V437" s="18">
        <f t="shared" si="446"/>
        <v>0.89100817438692093</v>
      </c>
      <c r="W437" s="19">
        <f t="shared" si="446"/>
        <v>0.38461538461538464</v>
      </c>
      <c r="X437" s="18">
        <f t="shared" si="446"/>
        <v>0.44186046511627908</v>
      </c>
      <c r="Y437" s="1"/>
      <c r="Z437" s="1"/>
      <c r="AA437" s="41">
        <f t="shared" si="257"/>
        <v>5.5216841136546652E-2</v>
      </c>
      <c r="AB437" s="42" t="str">
        <f t="shared" si="258"/>
        <v/>
      </c>
      <c r="AC437" s="42" t="str">
        <f t="shared" si="259"/>
        <v/>
      </c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3"/>
      <c r="L438" s="2"/>
      <c r="M438" s="2"/>
      <c r="N438" s="2"/>
      <c r="O438" s="2"/>
      <c r="P438" s="2"/>
      <c r="Q438" s="1"/>
      <c r="R438" s="1"/>
      <c r="S438" s="21">
        <f t="shared" ref="S438:X438" si="447">K190</f>
        <v>2.7320832854020479E-2</v>
      </c>
      <c r="T438" s="18">
        <f t="shared" si="447"/>
        <v>9.4212651413189772E-3</v>
      </c>
      <c r="U438" s="18">
        <f t="shared" si="447"/>
        <v>0.19230769230769232</v>
      </c>
      <c r="V438" s="18">
        <f t="shared" si="447"/>
        <v>0.89100817438692093</v>
      </c>
      <c r="W438" s="19">
        <f t="shared" si="447"/>
        <v>0.38461538461538464</v>
      </c>
      <c r="X438" s="18">
        <f t="shared" si="447"/>
        <v>0.44186046511627908</v>
      </c>
      <c r="Y438" s="1"/>
      <c r="Z438" s="1"/>
      <c r="AA438" s="41">
        <f t="shared" si="257"/>
        <v>5.5130564822270786E-2</v>
      </c>
      <c r="AB438" s="42" t="str">
        <f t="shared" si="258"/>
        <v/>
      </c>
      <c r="AC438" s="42" t="str">
        <f t="shared" si="259"/>
        <v/>
      </c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3"/>
      <c r="L439" s="2"/>
      <c r="M439" s="2"/>
      <c r="N439" s="2"/>
      <c r="O439" s="2"/>
      <c r="P439" s="2"/>
      <c r="Q439" s="1"/>
      <c r="R439" s="1"/>
      <c r="S439" s="21">
        <f t="shared" ref="S439:X439" si="448">K191</f>
        <v>2.7464626711146901E-2</v>
      </c>
      <c r="T439" s="18">
        <f t="shared" si="448"/>
        <v>9.4212651413189772E-3</v>
      </c>
      <c r="U439" s="18">
        <f t="shared" si="448"/>
        <v>0.19230769230769232</v>
      </c>
      <c r="V439" s="18">
        <f t="shared" si="448"/>
        <v>0.89100817438692093</v>
      </c>
      <c r="W439" s="19">
        <f t="shared" si="448"/>
        <v>0.38461538461538464</v>
      </c>
      <c r="X439" s="18">
        <f t="shared" si="448"/>
        <v>0.44186046511627908</v>
      </c>
      <c r="Y439" s="1"/>
      <c r="Z439" s="1"/>
      <c r="AA439" s="41">
        <f t="shared" si="257"/>
        <v>5.4986770965144371E-2</v>
      </c>
      <c r="AB439" s="42" t="str">
        <f t="shared" si="258"/>
        <v/>
      </c>
      <c r="AC439" s="42" t="str">
        <f t="shared" si="259"/>
        <v/>
      </c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3"/>
      <c r="L440" s="2"/>
      <c r="M440" s="2"/>
      <c r="N440" s="2"/>
      <c r="O440" s="2"/>
      <c r="P440" s="2"/>
      <c r="Q440" s="1"/>
      <c r="R440" s="1"/>
      <c r="S440" s="21">
        <f t="shared" ref="S440:X440" si="449">K192</f>
        <v>2.7680317496836537E-2</v>
      </c>
      <c r="T440" s="18">
        <f t="shared" si="449"/>
        <v>9.4212651413189772E-3</v>
      </c>
      <c r="U440" s="18">
        <f t="shared" si="449"/>
        <v>0.19230769230769232</v>
      </c>
      <c r="V440" s="18">
        <f t="shared" si="449"/>
        <v>0.89100817438692093</v>
      </c>
      <c r="W440" s="19">
        <f t="shared" si="449"/>
        <v>0.38461538461538464</v>
      </c>
      <c r="X440" s="18">
        <f t="shared" si="449"/>
        <v>0.44186046511627908</v>
      </c>
      <c r="Y440" s="1"/>
      <c r="Z440" s="1"/>
      <c r="AA440" s="41">
        <f t="shared" si="257"/>
        <v>5.4771080179454729E-2</v>
      </c>
      <c r="AB440" s="42" t="str">
        <f t="shared" si="258"/>
        <v/>
      </c>
      <c r="AC440" s="42" t="str">
        <f t="shared" si="259"/>
        <v/>
      </c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3"/>
      <c r="L441" s="2"/>
      <c r="M441" s="2"/>
      <c r="N441" s="2"/>
      <c r="O441" s="2"/>
      <c r="P441" s="2"/>
      <c r="Q441" s="1"/>
      <c r="R441" s="1"/>
      <c r="S441" s="21">
        <f t="shared" ref="S441:X441" si="450">K193</f>
        <v>2.7953525825376739E-2</v>
      </c>
      <c r="T441" s="18">
        <f t="shared" si="450"/>
        <v>9.4212651413189772E-3</v>
      </c>
      <c r="U441" s="18">
        <f t="shared" si="450"/>
        <v>0.19230769230769232</v>
      </c>
      <c r="V441" s="18">
        <f t="shared" si="450"/>
        <v>0.89100817438692093</v>
      </c>
      <c r="W441" s="19">
        <f t="shared" si="450"/>
        <v>0.38461538461538464</v>
      </c>
      <c r="X441" s="18">
        <f t="shared" si="450"/>
        <v>0.44186046511627908</v>
      </c>
      <c r="Y441" s="1"/>
      <c r="Z441" s="1"/>
      <c r="AA441" s="41">
        <f t="shared" si="257"/>
        <v>5.449787185091453E-2</v>
      </c>
      <c r="AB441" s="42" t="str">
        <f t="shared" si="258"/>
        <v/>
      </c>
      <c r="AC441" s="42" t="str">
        <f t="shared" si="259"/>
        <v/>
      </c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3"/>
      <c r="L442" s="2"/>
      <c r="M442" s="2"/>
      <c r="N442" s="2"/>
      <c r="O442" s="2"/>
      <c r="P442" s="2"/>
      <c r="Q442" s="1"/>
      <c r="R442" s="1"/>
      <c r="S442" s="21">
        <f t="shared" ref="S442:X442" si="451">K194</f>
        <v>2.8183595996779016E-2</v>
      </c>
      <c r="T442" s="18">
        <f t="shared" si="451"/>
        <v>9.4212651413189772E-3</v>
      </c>
      <c r="U442" s="18">
        <f t="shared" si="451"/>
        <v>0.19230769230769232</v>
      </c>
      <c r="V442" s="18">
        <f t="shared" si="451"/>
        <v>0.89100817438692093</v>
      </c>
      <c r="W442" s="19">
        <f t="shared" si="451"/>
        <v>0.38461538461538464</v>
      </c>
      <c r="X442" s="18">
        <f t="shared" si="451"/>
        <v>0.44186046511627908</v>
      </c>
      <c r="Y442" s="1"/>
      <c r="Z442" s="1"/>
      <c r="AA442" s="41">
        <f t="shared" si="257"/>
        <v>5.4267801679512256E-2</v>
      </c>
      <c r="AB442" s="42" t="str">
        <f t="shared" si="258"/>
        <v/>
      </c>
      <c r="AC442" s="42" t="str">
        <f t="shared" si="259"/>
        <v/>
      </c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3"/>
      <c r="L443" s="2"/>
      <c r="M443" s="2"/>
      <c r="N443" s="2"/>
      <c r="O443" s="2"/>
      <c r="P443" s="2"/>
      <c r="Q443" s="1"/>
      <c r="R443" s="1"/>
      <c r="S443" s="21">
        <f t="shared" ref="S443:X443" si="452">K195</f>
        <v>2.8399286782468655E-2</v>
      </c>
      <c r="T443" s="18">
        <f t="shared" si="452"/>
        <v>9.4212651413189772E-3</v>
      </c>
      <c r="U443" s="18">
        <f t="shared" si="452"/>
        <v>0.19230769230769232</v>
      </c>
      <c r="V443" s="18">
        <f t="shared" si="452"/>
        <v>0.89100817438692093</v>
      </c>
      <c r="W443" s="19">
        <f t="shared" si="452"/>
        <v>0.38461538461538464</v>
      </c>
      <c r="X443" s="18">
        <f t="shared" si="452"/>
        <v>0.44186046511627908</v>
      </c>
      <c r="Y443" s="1"/>
      <c r="Z443" s="1"/>
      <c r="AA443" s="41">
        <f t="shared" si="257"/>
        <v>5.4052110893822614E-2</v>
      </c>
      <c r="AB443" s="42" t="str">
        <f t="shared" si="258"/>
        <v/>
      </c>
      <c r="AC443" s="42" t="str">
        <f t="shared" si="259"/>
        <v/>
      </c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3"/>
      <c r="L444" s="2"/>
      <c r="M444" s="2"/>
      <c r="N444" s="2"/>
      <c r="O444" s="2"/>
      <c r="P444" s="2"/>
      <c r="Q444" s="1"/>
      <c r="R444" s="1"/>
      <c r="S444" s="21">
        <f t="shared" ref="S444:X444" si="453">K196</f>
        <v>2.8643736339583573E-2</v>
      </c>
      <c r="T444" s="18">
        <f t="shared" si="453"/>
        <v>9.4212651413189772E-3</v>
      </c>
      <c r="U444" s="18">
        <f t="shared" si="453"/>
        <v>0.19230769230769232</v>
      </c>
      <c r="V444" s="18">
        <f t="shared" si="453"/>
        <v>0.89100817438692093</v>
      </c>
      <c r="W444" s="19">
        <f t="shared" si="453"/>
        <v>0.38461538461538464</v>
      </c>
      <c r="X444" s="18">
        <f t="shared" si="453"/>
        <v>0.44186046511627908</v>
      </c>
      <c r="Y444" s="1"/>
      <c r="Z444" s="1"/>
      <c r="AA444" s="41">
        <f t="shared" si="257"/>
        <v>5.3807661336707696E-2</v>
      </c>
      <c r="AB444" s="42" t="str">
        <f t="shared" si="258"/>
        <v/>
      </c>
      <c r="AC444" s="42" t="str">
        <f t="shared" si="259"/>
        <v/>
      </c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3"/>
      <c r="L445" s="2"/>
      <c r="M445" s="2"/>
      <c r="N445" s="2"/>
      <c r="O445" s="2"/>
      <c r="P445" s="2"/>
      <c r="Q445" s="1"/>
      <c r="R445" s="1"/>
      <c r="S445" s="21">
        <f t="shared" ref="S445:X445" si="454">K197</f>
        <v>2.8888185896698497E-2</v>
      </c>
      <c r="T445" s="18">
        <f t="shared" si="454"/>
        <v>9.4212651413189772E-3</v>
      </c>
      <c r="U445" s="18">
        <f t="shared" si="454"/>
        <v>0.19230769230769232</v>
      </c>
      <c r="V445" s="18">
        <f t="shared" si="454"/>
        <v>0.89100817438692093</v>
      </c>
      <c r="W445" s="19">
        <f t="shared" si="454"/>
        <v>0.38461538461538464</v>
      </c>
      <c r="X445" s="18">
        <f t="shared" si="454"/>
        <v>0.44186046511627908</v>
      </c>
      <c r="Y445" s="1"/>
      <c r="Z445" s="1"/>
      <c r="AA445" s="41">
        <f t="shared" si="257"/>
        <v>5.3563211779592772E-2</v>
      </c>
      <c r="AB445" s="42" t="str">
        <f t="shared" si="258"/>
        <v/>
      </c>
      <c r="AC445" s="42" t="str">
        <f t="shared" si="259"/>
        <v/>
      </c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3"/>
      <c r="L446" s="2"/>
      <c r="M446" s="2"/>
      <c r="N446" s="2"/>
      <c r="O446" s="2"/>
      <c r="P446" s="2"/>
      <c r="Q446" s="1"/>
      <c r="R446" s="1"/>
      <c r="S446" s="21">
        <f t="shared" ref="S446:X446" si="455">K198</f>
        <v>2.9118256068100774E-2</v>
      </c>
      <c r="T446" s="18">
        <f t="shared" si="455"/>
        <v>9.4212651413189772E-3</v>
      </c>
      <c r="U446" s="18">
        <f t="shared" si="455"/>
        <v>0.19230769230769232</v>
      </c>
      <c r="V446" s="18">
        <f t="shared" si="455"/>
        <v>0.89100817438692093</v>
      </c>
      <c r="W446" s="19">
        <f t="shared" si="455"/>
        <v>0.38461538461538464</v>
      </c>
      <c r="X446" s="18">
        <f t="shared" si="455"/>
        <v>0.44186046511627908</v>
      </c>
      <c r="Y446" s="1"/>
      <c r="Z446" s="1"/>
      <c r="AA446" s="41">
        <f t="shared" si="257"/>
        <v>5.3333141608190499E-2</v>
      </c>
      <c r="AB446" s="42" t="str">
        <f t="shared" si="258"/>
        <v/>
      </c>
      <c r="AC446" s="42" t="str">
        <f t="shared" si="259"/>
        <v/>
      </c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3"/>
      <c r="L447" s="2"/>
      <c r="M447" s="2"/>
      <c r="N447" s="2"/>
      <c r="O447" s="2"/>
      <c r="P447" s="2"/>
      <c r="Q447" s="1"/>
      <c r="R447" s="1"/>
      <c r="S447" s="21">
        <f t="shared" ref="S447:X447" si="456">K199</f>
        <v>2.9391464396640976E-2</v>
      </c>
      <c r="T447" s="18">
        <f t="shared" si="456"/>
        <v>9.4212651413189772E-3</v>
      </c>
      <c r="U447" s="18">
        <f t="shared" si="456"/>
        <v>0.19230769230769232</v>
      </c>
      <c r="V447" s="18">
        <f t="shared" si="456"/>
        <v>0.89100817438692093</v>
      </c>
      <c r="W447" s="19">
        <f t="shared" si="456"/>
        <v>0.38461538461538464</v>
      </c>
      <c r="X447" s="18">
        <f t="shared" si="456"/>
        <v>0.44186046511627908</v>
      </c>
      <c r="Y447" s="1"/>
      <c r="Z447" s="1"/>
      <c r="AA447" s="41">
        <f t="shared" si="257"/>
        <v>5.3059933279650293E-2</v>
      </c>
      <c r="AB447" s="42" t="str">
        <f t="shared" si="258"/>
        <v/>
      </c>
      <c r="AC447" s="42" t="str">
        <f t="shared" si="259"/>
        <v/>
      </c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3"/>
      <c r="L448" s="2"/>
      <c r="M448" s="2"/>
      <c r="N448" s="2"/>
      <c r="O448" s="2"/>
      <c r="P448" s="2"/>
      <c r="Q448" s="1"/>
      <c r="R448" s="1"/>
      <c r="S448" s="21">
        <f t="shared" ref="S448:X448" si="457">K200</f>
        <v>2.9650293339468538E-2</v>
      </c>
      <c r="T448" s="18">
        <f t="shared" si="457"/>
        <v>9.4212651413189772E-3</v>
      </c>
      <c r="U448" s="18">
        <f t="shared" si="457"/>
        <v>0.19230769230769232</v>
      </c>
      <c r="V448" s="18">
        <f t="shared" si="457"/>
        <v>0.89100817438692093</v>
      </c>
      <c r="W448" s="19">
        <f t="shared" si="457"/>
        <v>0.38461538461538464</v>
      </c>
      <c r="X448" s="18">
        <f t="shared" si="457"/>
        <v>0.44186046511627908</v>
      </c>
      <c r="Y448" s="1"/>
      <c r="Z448" s="1"/>
      <c r="AA448" s="41">
        <f t="shared" si="257"/>
        <v>5.2801104336822731E-2</v>
      </c>
      <c r="AB448" s="42" t="str">
        <f t="shared" si="258"/>
        <v/>
      </c>
      <c r="AC448" s="42" t="str">
        <f t="shared" si="259"/>
        <v/>
      </c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3"/>
      <c r="L449" s="2"/>
      <c r="M449" s="2"/>
      <c r="N449" s="2"/>
      <c r="O449" s="2"/>
      <c r="P449" s="2"/>
      <c r="Q449" s="1"/>
      <c r="R449" s="1"/>
      <c r="S449" s="21">
        <f t="shared" ref="S449:X449" si="458">K201</f>
        <v>2.9894742896583459E-2</v>
      </c>
      <c r="T449" s="18">
        <f t="shared" si="458"/>
        <v>9.4212651413189772E-3</v>
      </c>
      <c r="U449" s="18">
        <f t="shared" si="458"/>
        <v>0.19230769230769232</v>
      </c>
      <c r="V449" s="18">
        <f t="shared" si="458"/>
        <v>0.89100817438692093</v>
      </c>
      <c r="W449" s="19">
        <f t="shared" si="458"/>
        <v>0.38461538461538464</v>
      </c>
      <c r="X449" s="18">
        <f t="shared" si="458"/>
        <v>0.44186046511627908</v>
      </c>
      <c r="Y449" s="1"/>
      <c r="Z449" s="1"/>
      <c r="AA449" s="41">
        <f t="shared" si="257"/>
        <v>5.2556654779707807E-2</v>
      </c>
      <c r="AB449" s="42" t="str">
        <f t="shared" si="258"/>
        <v/>
      </c>
      <c r="AC449" s="42" t="str">
        <f t="shared" si="259"/>
        <v/>
      </c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3"/>
      <c r="L450" s="2"/>
      <c r="M450" s="2"/>
      <c r="N450" s="2"/>
      <c r="O450" s="2"/>
      <c r="P450" s="2"/>
      <c r="Q450" s="1"/>
      <c r="R450" s="1"/>
      <c r="S450" s="21">
        <f t="shared" ref="S450:X450" si="459">K202</f>
        <v>3.0110433682273091E-2</v>
      </c>
      <c r="T450" s="18">
        <f t="shared" si="459"/>
        <v>9.4212651413189772E-3</v>
      </c>
      <c r="U450" s="18">
        <f t="shared" si="459"/>
        <v>0.19230769230769232</v>
      </c>
      <c r="V450" s="18">
        <f t="shared" si="459"/>
        <v>0.89100817438692093</v>
      </c>
      <c r="W450" s="19">
        <f t="shared" si="459"/>
        <v>0.38461538461538464</v>
      </c>
      <c r="X450" s="18">
        <f t="shared" si="459"/>
        <v>0.44186046511627908</v>
      </c>
      <c r="Y450" s="1"/>
      <c r="Z450" s="1"/>
      <c r="AA450" s="41">
        <f t="shared" si="257"/>
        <v>5.2340963994018178E-2</v>
      </c>
      <c r="AB450" s="42" t="str">
        <f t="shared" si="258"/>
        <v/>
      </c>
      <c r="AC450" s="42" t="str">
        <f t="shared" si="259"/>
        <v/>
      </c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3"/>
      <c r="L451" s="2"/>
      <c r="M451" s="2"/>
      <c r="N451" s="2"/>
      <c r="O451" s="2"/>
      <c r="P451" s="2"/>
      <c r="Q451" s="1"/>
      <c r="R451" s="1"/>
      <c r="S451" s="21">
        <f t="shared" ref="S451:X451" si="460">K203</f>
        <v>3.0340503853675371E-2</v>
      </c>
      <c r="T451" s="18">
        <f t="shared" si="460"/>
        <v>9.4212651413189772E-3</v>
      </c>
      <c r="U451" s="18">
        <f t="shared" si="460"/>
        <v>0.19230769230769232</v>
      </c>
      <c r="V451" s="18">
        <f t="shared" si="460"/>
        <v>0.89100817438692093</v>
      </c>
      <c r="W451" s="19">
        <f t="shared" si="460"/>
        <v>0.38461538461538464</v>
      </c>
      <c r="X451" s="18">
        <f t="shared" si="460"/>
        <v>0.44186046511627908</v>
      </c>
      <c r="Y451" s="1"/>
      <c r="Z451" s="1"/>
      <c r="AA451" s="41">
        <f t="shared" si="257"/>
        <v>5.2110893822615897E-2</v>
      </c>
      <c r="AB451" s="42" t="str">
        <f t="shared" si="258"/>
        <v/>
      </c>
      <c r="AC451" s="42" t="str">
        <f t="shared" si="259"/>
        <v/>
      </c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3"/>
      <c r="L452" s="2"/>
      <c r="M452" s="2"/>
      <c r="N452" s="2"/>
      <c r="O452" s="2"/>
      <c r="P452" s="2"/>
      <c r="Q452" s="1"/>
      <c r="R452" s="1"/>
      <c r="S452" s="21">
        <f t="shared" ref="S452:X452" si="461">K204</f>
        <v>3.0584953410790292E-2</v>
      </c>
      <c r="T452" s="18">
        <f t="shared" si="461"/>
        <v>9.4212651413189772E-3</v>
      </c>
      <c r="U452" s="18">
        <f t="shared" si="461"/>
        <v>0.19230769230769232</v>
      </c>
      <c r="V452" s="18">
        <f t="shared" si="461"/>
        <v>0.89100817438692093</v>
      </c>
      <c r="W452" s="19">
        <f t="shared" si="461"/>
        <v>0.38461538461538464</v>
      </c>
      <c r="X452" s="18">
        <f t="shared" si="461"/>
        <v>0.44186046511627908</v>
      </c>
      <c r="Y452" s="1"/>
      <c r="Z452" s="1"/>
      <c r="AA452" s="41">
        <f t="shared" si="257"/>
        <v>5.186644426550098E-2</v>
      </c>
      <c r="AB452" s="42" t="str">
        <f t="shared" si="258"/>
        <v/>
      </c>
      <c r="AC452" s="42" t="str">
        <f t="shared" si="259"/>
        <v/>
      </c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3"/>
      <c r="L453" s="2"/>
      <c r="M453" s="2"/>
      <c r="N453" s="2"/>
      <c r="O453" s="2"/>
      <c r="P453" s="2"/>
      <c r="Q453" s="1"/>
      <c r="R453" s="1"/>
      <c r="S453" s="21">
        <f t="shared" ref="S453:X453" si="462">K205</f>
        <v>3.0843782353617854E-2</v>
      </c>
      <c r="T453" s="18">
        <f t="shared" si="462"/>
        <v>9.4212651413189772E-3</v>
      </c>
      <c r="U453" s="18">
        <f t="shared" si="462"/>
        <v>0.19230769230769232</v>
      </c>
      <c r="V453" s="18">
        <f t="shared" si="462"/>
        <v>0.89100817438692093</v>
      </c>
      <c r="W453" s="19">
        <f t="shared" si="462"/>
        <v>0.38461538461538464</v>
      </c>
      <c r="X453" s="18">
        <f t="shared" si="462"/>
        <v>0.44186046511627908</v>
      </c>
      <c r="Y453" s="1"/>
      <c r="Z453" s="1"/>
      <c r="AA453" s="41">
        <f t="shared" si="257"/>
        <v>5.1607615322673411E-2</v>
      </c>
      <c r="AB453" s="42" t="str">
        <f t="shared" si="258"/>
        <v/>
      </c>
      <c r="AC453" s="42" t="str">
        <f t="shared" si="259"/>
        <v/>
      </c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3"/>
      <c r="L454" s="2"/>
      <c r="M454" s="2"/>
      <c r="N454" s="2"/>
      <c r="O454" s="2"/>
      <c r="P454" s="2"/>
      <c r="Q454" s="1"/>
      <c r="R454" s="1"/>
      <c r="S454" s="21">
        <f t="shared" ref="S454:X454" si="463">K206</f>
        <v>3.1088231910732771E-2</v>
      </c>
      <c r="T454" s="18">
        <f t="shared" si="463"/>
        <v>9.4212651413189772E-3</v>
      </c>
      <c r="U454" s="18">
        <f t="shared" si="463"/>
        <v>0.19230769230769232</v>
      </c>
      <c r="V454" s="18">
        <f t="shared" si="463"/>
        <v>0.89100817438692093</v>
      </c>
      <c r="W454" s="19">
        <f t="shared" si="463"/>
        <v>0.38461538461538464</v>
      </c>
      <c r="X454" s="18">
        <f t="shared" si="463"/>
        <v>0.44186046511627908</v>
      </c>
      <c r="Y454" s="1"/>
      <c r="Z454" s="1"/>
      <c r="AA454" s="41">
        <f t="shared" si="257"/>
        <v>5.1363165765558494E-2</v>
      </c>
      <c r="AB454" s="42" t="str">
        <f t="shared" si="258"/>
        <v/>
      </c>
      <c r="AC454" s="42" t="str">
        <f t="shared" si="259"/>
        <v/>
      </c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3"/>
      <c r="L455" s="2"/>
      <c r="M455" s="2"/>
      <c r="N455" s="2"/>
      <c r="O455" s="2"/>
      <c r="P455" s="2"/>
      <c r="Q455" s="1"/>
      <c r="R455" s="1"/>
      <c r="S455" s="21">
        <f t="shared" ref="S455:X455" si="464">K207</f>
        <v>3.1332681467847692E-2</v>
      </c>
      <c r="T455" s="18">
        <f t="shared" si="464"/>
        <v>9.4212651413189772E-3</v>
      </c>
      <c r="U455" s="18">
        <f t="shared" si="464"/>
        <v>0.19230769230769232</v>
      </c>
      <c r="V455" s="18">
        <f t="shared" si="464"/>
        <v>0.89100817438692093</v>
      </c>
      <c r="W455" s="19">
        <f t="shared" si="464"/>
        <v>0.38461538461538464</v>
      </c>
      <c r="X455" s="18">
        <f t="shared" si="464"/>
        <v>0.44186046511627908</v>
      </c>
      <c r="Y455" s="1"/>
      <c r="Z455" s="1"/>
      <c r="AA455" s="41">
        <f t="shared" si="257"/>
        <v>5.1118716208443576E-2</v>
      </c>
      <c r="AB455" s="42" t="str">
        <f t="shared" si="258"/>
        <v/>
      </c>
      <c r="AC455" s="42" t="str">
        <f t="shared" si="259"/>
        <v/>
      </c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3"/>
      <c r="L456" s="2"/>
      <c r="M456" s="2"/>
      <c r="N456" s="2"/>
      <c r="O456" s="2"/>
      <c r="P456" s="2"/>
      <c r="Q456" s="1"/>
      <c r="R456" s="1"/>
      <c r="S456" s="21">
        <f t="shared" ref="S456:X456" si="465">K208</f>
        <v>3.1562751639249972E-2</v>
      </c>
      <c r="T456" s="18">
        <f t="shared" si="465"/>
        <v>9.4212651413189772E-3</v>
      </c>
      <c r="U456" s="18">
        <f t="shared" si="465"/>
        <v>0.19230769230769232</v>
      </c>
      <c r="V456" s="18">
        <f t="shared" si="465"/>
        <v>0.89100817438692093</v>
      </c>
      <c r="W456" s="19">
        <f t="shared" si="465"/>
        <v>0.38461538461538464</v>
      </c>
      <c r="X456" s="18">
        <f t="shared" si="465"/>
        <v>0.44186046511627908</v>
      </c>
      <c r="Y456" s="1"/>
      <c r="Z456" s="1"/>
      <c r="AA456" s="41">
        <f t="shared" si="257"/>
        <v>5.0888646037041296E-2</v>
      </c>
      <c r="AB456" s="42" t="str">
        <f t="shared" si="258"/>
        <v/>
      </c>
      <c r="AC456" s="42" t="str">
        <f t="shared" si="259"/>
        <v/>
      </c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3"/>
      <c r="L457" s="2"/>
      <c r="M457" s="2"/>
      <c r="N457" s="2"/>
      <c r="O457" s="2"/>
      <c r="P457" s="2"/>
      <c r="Q457" s="1"/>
      <c r="R457" s="1"/>
      <c r="S457" s="21">
        <f t="shared" ref="S457:X457" si="466">K209</f>
        <v>3.180720119636489E-2</v>
      </c>
      <c r="T457" s="18">
        <f t="shared" si="466"/>
        <v>9.4212651413189772E-3</v>
      </c>
      <c r="U457" s="18">
        <f t="shared" si="466"/>
        <v>0.19230769230769232</v>
      </c>
      <c r="V457" s="18">
        <f t="shared" si="466"/>
        <v>0.89100817438692093</v>
      </c>
      <c r="W457" s="19">
        <f t="shared" si="466"/>
        <v>0.38461538461538464</v>
      </c>
      <c r="X457" s="18">
        <f t="shared" si="466"/>
        <v>0.44186046511627908</v>
      </c>
      <c r="Y457" s="1"/>
      <c r="Z457" s="1"/>
      <c r="AA457" s="41">
        <f t="shared" si="257"/>
        <v>5.0644196479926379E-2</v>
      </c>
      <c r="AB457" s="42" t="str">
        <f t="shared" si="258"/>
        <v/>
      </c>
      <c r="AC457" s="42" t="str">
        <f t="shared" si="259"/>
        <v/>
      </c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3"/>
      <c r="L458" s="2"/>
      <c r="M458" s="2"/>
      <c r="N458" s="2"/>
      <c r="O458" s="2"/>
      <c r="P458" s="2"/>
      <c r="Q458" s="1"/>
      <c r="R458" s="1"/>
      <c r="S458" s="21">
        <f t="shared" ref="S458:X458" si="467">K210</f>
        <v>3.2066030139192458E-2</v>
      </c>
      <c r="T458" s="18">
        <f t="shared" si="467"/>
        <v>9.4212651413189772E-3</v>
      </c>
      <c r="U458" s="18">
        <f t="shared" si="467"/>
        <v>0.19230769230769232</v>
      </c>
      <c r="V458" s="18">
        <f t="shared" si="467"/>
        <v>0.89100817438692093</v>
      </c>
      <c r="W458" s="19">
        <f t="shared" si="467"/>
        <v>0.38461538461538464</v>
      </c>
      <c r="X458" s="18">
        <f t="shared" si="467"/>
        <v>0.44186046511627908</v>
      </c>
      <c r="Y458" s="1"/>
      <c r="Z458" s="1"/>
      <c r="AA458" s="41">
        <f t="shared" si="257"/>
        <v>5.038536753709881E-2</v>
      </c>
      <c r="AB458" s="42" t="str">
        <f t="shared" si="258"/>
        <v/>
      </c>
      <c r="AC458" s="42" t="str">
        <f t="shared" si="259"/>
        <v/>
      </c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3"/>
      <c r="L459" s="2"/>
      <c r="M459" s="2"/>
      <c r="N459" s="2"/>
      <c r="O459" s="2"/>
      <c r="P459" s="2"/>
      <c r="Q459" s="1"/>
      <c r="R459" s="1"/>
      <c r="S459" s="21">
        <f t="shared" ref="S459:X459" si="468">K211</f>
        <v>3.2310479696307376E-2</v>
      </c>
      <c r="T459" s="18">
        <f t="shared" si="468"/>
        <v>9.4212651413189772E-3</v>
      </c>
      <c r="U459" s="18">
        <f t="shared" si="468"/>
        <v>0.19230769230769232</v>
      </c>
      <c r="V459" s="18">
        <f t="shared" si="468"/>
        <v>0.89100817438692093</v>
      </c>
      <c r="W459" s="19">
        <f t="shared" si="468"/>
        <v>0.38461538461538464</v>
      </c>
      <c r="X459" s="18">
        <f t="shared" si="468"/>
        <v>0.44186046511627908</v>
      </c>
      <c r="Y459" s="1"/>
      <c r="Z459" s="1"/>
      <c r="AA459" s="41">
        <f t="shared" si="257"/>
        <v>5.0140917979983893E-2</v>
      </c>
      <c r="AB459" s="42" t="str">
        <f t="shared" si="258"/>
        <v/>
      </c>
      <c r="AC459" s="42" t="str">
        <f t="shared" si="259"/>
        <v/>
      </c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3"/>
      <c r="L460" s="2"/>
      <c r="M460" s="2"/>
      <c r="N460" s="2"/>
      <c r="O460" s="2"/>
      <c r="P460" s="2"/>
      <c r="Q460" s="1"/>
      <c r="R460" s="1"/>
      <c r="S460" s="21">
        <f t="shared" ref="S460:X460" si="469">K212</f>
        <v>3.2526170481997005E-2</v>
      </c>
      <c r="T460" s="18">
        <f t="shared" si="469"/>
        <v>9.4212651413189772E-3</v>
      </c>
      <c r="U460" s="18">
        <f t="shared" si="469"/>
        <v>0.19230769230769232</v>
      </c>
      <c r="V460" s="18">
        <f t="shared" si="469"/>
        <v>0.89100817438692093</v>
      </c>
      <c r="W460" s="19">
        <f t="shared" si="469"/>
        <v>0.38461538461538464</v>
      </c>
      <c r="X460" s="18">
        <f t="shared" si="469"/>
        <v>0.44186046511627908</v>
      </c>
      <c r="Y460" s="1"/>
      <c r="Z460" s="1"/>
      <c r="AA460" s="41">
        <f t="shared" si="257"/>
        <v>4.9925227194294264E-2</v>
      </c>
      <c r="AB460" s="42" t="str">
        <f t="shared" si="258"/>
        <v/>
      </c>
      <c r="AC460" s="42" t="str">
        <f t="shared" si="259"/>
        <v/>
      </c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3"/>
      <c r="L461" s="2"/>
      <c r="M461" s="2"/>
      <c r="N461" s="2"/>
      <c r="O461" s="2"/>
      <c r="P461" s="2"/>
      <c r="Q461" s="1"/>
      <c r="R461" s="1"/>
      <c r="S461" s="21">
        <f t="shared" ref="S461:X461" si="470">K213</f>
        <v>3.2784999424824574E-2</v>
      </c>
      <c r="T461" s="18">
        <f t="shared" si="470"/>
        <v>9.4212651413189772E-3</v>
      </c>
      <c r="U461" s="18">
        <f t="shared" si="470"/>
        <v>0.19230769230769232</v>
      </c>
      <c r="V461" s="18">
        <f t="shared" si="470"/>
        <v>0.89100817438692093</v>
      </c>
      <c r="W461" s="19">
        <f t="shared" si="470"/>
        <v>0.38461538461538464</v>
      </c>
      <c r="X461" s="18">
        <f t="shared" si="470"/>
        <v>0.44186046511627908</v>
      </c>
      <c r="Y461" s="1"/>
      <c r="Z461" s="1"/>
      <c r="AA461" s="41">
        <f t="shared" si="257"/>
        <v>4.9666398251466695E-2</v>
      </c>
      <c r="AB461" s="42" t="str">
        <f t="shared" si="258"/>
        <v/>
      </c>
      <c r="AC461" s="42" t="str">
        <f t="shared" si="259"/>
        <v/>
      </c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3"/>
      <c r="L462" s="2"/>
      <c r="M462" s="2"/>
      <c r="N462" s="2"/>
      <c r="O462" s="2"/>
      <c r="P462" s="2"/>
      <c r="Q462" s="1"/>
      <c r="R462" s="1"/>
      <c r="S462" s="21">
        <f t="shared" ref="S462:X462" si="471">K214</f>
        <v>3.3029448981939491E-2</v>
      </c>
      <c r="T462" s="18">
        <f t="shared" si="471"/>
        <v>9.4212651413189772E-3</v>
      </c>
      <c r="U462" s="18">
        <f t="shared" si="471"/>
        <v>0.19230769230769232</v>
      </c>
      <c r="V462" s="18">
        <f t="shared" si="471"/>
        <v>0.89100817438692093</v>
      </c>
      <c r="W462" s="19">
        <f t="shared" si="471"/>
        <v>0.38461538461538464</v>
      </c>
      <c r="X462" s="18">
        <f t="shared" si="471"/>
        <v>0.44186046511627908</v>
      </c>
      <c r="Y462" s="1"/>
      <c r="Z462" s="1"/>
      <c r="AA462" s="41">
        <f t="shared" si="257"/>
        <v>4.9421948694351778E-2</v>
      </c>
      <c r="AB462" s="42" t="str">
        <f t="shared" si="258"/>
        <v/>
      </c>
      <c r="AC462" s="42" t="str">
        <f t="shared" si="259"/>
        <v/>
      </c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3"/>
      <c r="L463" s="2"/>
      <c r="M463" s="2"/>
      <c r="N463" s="2"/>
      <c r="O463" s="2"/>
      <c r="P463" s="2"/>
      <c r="Q463" s="1"/>
      <c r="R463" s="1"/>
      <c r="S463" s="21">
        <f t="shared" ref="S463:X463" si="472">K215</f>
        <v>3.3273898539054415E-2</v>
      </c>
      <c r="T463" s="18">
        <f t="shared" si="472"/>
        <v>9.4212651413189772E-3</v>
      </c>
      <c r="U463" s="18">
        <f t="shared" si="472"/>
        <v>0.19230769230769232</v>
      </c>
      <c r="V463" s="18">
        <f t="shared" si="472"/>
        <v>0.89100817438692093</v>
      </c>
      <c r="W463" s="19">
        <f t="shared" si="472"/>
        <v>0.38461538461538464</v>
      </c>
      <c r="X463" s="18">
        <f t="shared" si="472"/>
        <v>0.44186046511627908</v>
      </c>
      <c r="Y463" s="1"/>
      <c r="Z463" s="1"/>
      <c r="AA463" s="41">
        <f t="shared" si="257"/>
        <v>4.9177499137236853E-2</v>
      </c>
      <c r="AB463" s="42" t="str">
        <f t="shared" si="258"/>
        <v/>
      </c>
      <c r="AC463" s="42" t="str">
        <f t="shared" si="259"/>
        <v/>
      </c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3"/>
      <c r="L464" s="2"/>
      <c r="M464" s="2"/>
      <c r="N464" s="2"/>
      <c r="O464" s="2"/>
      <c r="P464" s="2"/>
      <c r="Q464" s="1"/>
      <c r="R464" s="1"/>
      <c r="S464" s="21">
        <f t="shared" ref="S464:X464" si="473">K216</f>
        <v>3.3489589324744051E-2</v>
      </c>
      <c r="T464" s="18">
        <f t="shared" si="473"/>
        <v>9.4212651413189772E-3</v>
      </c>
      <c r="U464" s="18">
        <f t="shared" si="473"/>
        <v>0.19230769230769232</v>
      </c>
      <c r="V464" s="18">
        <f t="shared" si="473"/>
        <v>0.89100817438692093</v>
      </c>
      <c r="W464" s="19">
        <f t="shared" si="473"/>
        <v>0.38461538461538464</v>
      </c>
      <c r="X464" s="18">
        <f t="shared" si="473"/>
        <v>0.44186046511627908</v>
      </c>
      <c r="Y464" s="1"/>
      <c r="Z464" s="1"/>
      <c r="AA464" s="41">
        <f t="shared" si="257"/>
        <v>4.8961808351547217E-2</v>
      </c>
      <c r="AB464" s="42" t="str">
        <f t="shared" si="258"/>
        <v/>
      </c>
      <c r="AC464" s="42" t="str">
        <f t="shared" si="259"/>
        <v/>
      </c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3"/>
      <c r="L465" s="2"/>
      <c r="M465" s="2"/>
      <c r="N465" s="2"/>
      <c r="O465" s="2"/>
      <c r="P465" s="2"/>
      <c r="Q465" s="1"/>
      <c r="R465" s="1"/>
      <c r="S465" s="21">
        <f t="shared" ref="S465:X465" si="474">K217</f>
        <v>3.3777177038996894E-2</v>
      </c>
      <c r="T465" s="18">
        <f t="shared" si="474"/>
        <v>9.4212651413189772E-3</v>
      </c>
      <c r="U465" s="18">
        <f t="shared" si="474"/>
        <v>0.19230769230769232</v>
      </c>
      <c r="V465" s="18">
        <f t="shared" si="474"/>
        <v>0.89100817438692093</v>
      </c>
      <c r="W465" s="19">
        <f t="shared" si="474"/>
        <v>0.38461538461538464</v>
      </c>
      <c r="X465" s="18">
        <f t="shared" si="474"/>
        <v>0.44186046511627908</v>
      </c>
      <c r="Y465" s="1"/>
      <c r="Z465" s="1"/>
      <c r="AA465" s="41">
        <f t="shared" si="257"/>
        <v>4.8674220637294374E-2</v>
      </c>
      <c r="AB465" s="42" t="str">
        <f t="shared" si="258"/>
        <v/>
      </c>
      <c r="AC465" s="42" t="str">
        <f t="shared" si="259"/>
        <v/>
      </c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3"/>
      <c r="L466" s="2"/>
      <c r="M466" s="2"/>
      <c r="N466" s="2"/>
      <c r="O466" s="2"/>
      <c r="P466" s="2"/>
      <c r="Q466" s="1"/>
      <c r="R466" s="1"/>
      <c r="S466" s="21">
        <f t="shared" ref="S466:X466" si="475">K218</f>
        <v>3.4007247210399175E-2</v>
      </c>
      <c r="T466" s="18">
        <f t="shared" si="475"/>
        <v>9.4212651413189772E-3</v>
      </c>
      <c r="U466" s="18">
        <f t="shared" si="475"/>
        <v>0.19230769230769232</v>
      </c>
      <c r="V466" s="18">
        <f t="shared" si="475"/>
        <v>0.89100817438692093</v>
      </c>
      <c r="W466" s="19">
        <f t="shared" si="475"/>
        <v>0.38461538461538464</v>
      </c>
      <c r="X466" s="18">
        <f t="shared" si="475"/>
        <v>0.44186046511627908</v>
      </c>
      <c r="Y466" s="1"/>
      <c r="Z466" s="1"/>
      <c r="AA466" s="41">
        <f t="shared" si="257"/>
        <v>4.8444150465892094E-2</v>
      </c>
      <c r="AB466" s="42" t="str">
        <f t="shared" si="258"/>
        <v/>
      </c>
      <c r="AC466" s="42" t="str">
        <f t="shared" si="259"/>
        <v/>
      </c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3"/>
      <c r="L467" s="2"/>
      <c r="M467" s="2"/>
      <c r="N467" s="2"/>
      <c r="O467" s="2"/>
      <c r="P467" s="2"/>
      <c r="Q467" s="1"/>
      <c r="R467" s="1"/>
      <c r="S467" s="21">
        <f t="shared" ref="S467:X467" si="476">K219</f>
        <v>3.4251696767514092E-2</v>
      </c>
      <c r="T467" s="18">
        <f t="shared" si="476"/>
        <v>9.4212651413189772E-3</v>
      </c>
      <c r="U467" s="18">
        <f t="shared" si="476"/>
        <v>0.19230769230769232</v>
      </c>
      <c r="V467" s="18">
        <f t="shared" si="476"/>
        <v>0.89100817438692093</v>
      </c>
      <c r="W467" s="19">
        <f t="shared" si="476"/>
        <v>0.38461538461538464</v>
      </c>
      <c r="X467" s="18">
        <f t="shared" si="476"/>
        <v>0.44186046511627908</v>
      </c>
      <c r="Y467" s="1"/>
      <c r="Z467" s="1"/>
      <c r="AA467" s="41">
        <f t="shared" si="257"/>
        <v>4.8199700908777177E-2</v>
      </c>
      <c r="AB467" s="42" t="str">
        <f t="shared" si="258"/>
        <v/>
      </c>
      <c r="AC467" s="42" t="str">
        <f t="shared" si="259"/>
        <v/>
      </c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3"/>
      <c r="L468" s="2"/>
      <c r="M468" s="2"/>
      <c r="N468" s="2"/>
      <c r="O468" s="2"/>
      <c r="P468" s="2"/>
      <c r="Q468" s="1"/>
      <c r="R468" s="1"/>
      <c r="S468" s="21">
        <f t="shared" ref="S468:X468" si="477">K220</f>
        <v>3.4467387553203728E-2</v>
      </c>
      <c r="T468" s="18">
        <f t="shared" si="477"/>
        <v>9.4212651413189772E-3</v>
      </c>
      <c r="U468" s="18">
        <f t="shared" si="477"/>
        <v>0.19230769230769232</v>
      </c>
      <c r="V468" s="18">
        <f t="shared" si="477"/>
        <v>0.89100817438692093</v>
      </c>
      <c r="W468" s="19">
        <f t="shared" si="477"/>
        <v>0.38461538461538464</v>
      </c>
      <c r="X468" s="18">
        <f t="shared" si="477"/>
        <v>0.44186046511627908</v>
      </c>
      <c r="Y468" s="1"/>
      <c r="Z468" s="1"/>
      <c r="AA468" s="41">
        <f t="shared" si="257"/>
        <v>4.7984010123087541E-2</v>
      </c>
      <c r="AB468" s="42" t="str">
        <f t="shared" si="258"/>
        <v/>
      </c>
      <c r="AC468" s="42" t="str">
        <f t="shared" si="259"/>
        <v/>
      </c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3"/>
      <c r="L469" s="2"/>
      <c r="M469" s="2"/>
      <c r="N469" s="2"/>
      <c r="O469" s="2"/>
      <c r="P469" s="2"/>
      <c r="Q469" s="1"/>
      <c r="R469" s="1"/>
      <c r="S469" s="21">
        <f t="shared" ref="S469:X469" si="478">K221</f>
        <v>3.4711837110318652E-2</v>
      </c>
      <c r="T469" s="18">
        <f t="shared" si="478"/>
        <v>9.4212651413189772E-3</v>
      </c>
      <c r="U469" s="18">
        <f t="shared" si="478"/>
        <v>0.19230769230769232</v>
      </c>
      <c r="V469" s="18">
        <f t="shared" si="478"/>
        <v>0.89100817438692093</v>
      </c>
      <c r="W469" s="19">
        <f t="shared" si="478"/>
        <v>0.38461538461538464</v>
      </c>
      <c r="X469" s="18">
        <f t="shared" si="478"/>
        <v>0.44186046511627908</v>
      </c>
      <c r="Y469" s="1"/>
      <c r="Z469" s="1"/>
      <c r="AA469" s="41">
        <f t="shared" si="257"/>
        <v>4.7739560565972616E-2</v>
      </c>
      <c r="AB469" s="42" t="str">
        <f t="shared" si="258"/>
        <v/>
      </c>
      <c r="AC469" s="42" t="str">
        <f t="shared" si="259"/>
        <v/>
      </c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3"/>
      <c r="L470" s="2"/>
      <c r="M470" s="2"/>
      <c r="N470" s="2"/>
      <c r="O470" s="2"/>
      <c r="P470" s="2"/>
      <c r="Q470" s="1"/>
      <c r="R470" s="1"/>
      <c r="S470" s="21">
        <f t="shared" ref="S470:X470" si="479">K222</f>
        <v>3.4941907281720926E-2</v>
      </c>
      <c r="T470" s="18">
        <f t="shared" si="479"/>
        <v>9.4212651413189772E-3</v>
      </c>
      <c r="U470" s="18">
        <f t="shared" si="479"/>
        <v>0.19230769230769232</v>
      </c>
      <c r="V470" s="18">
        <f t="shared" si="479"/>
        <v>0.89100817438692093</v>
      </c>
      <c r="W470" s="19">
        <f t="shared" si="479"/>
        <v>0.38461538461538464</v>
      </c>
      <c r="X470" s="18">
        <f t="shared" si="479"/>
        <v>0.44186046511627908</v>
      </c>
      <c r="Y470" s="1"/>
      <c r="Z470" s="1"/>
      <c r="AA470" s="41">
        <f t="shared" si="257"/>
        <v>4.7509490394570343E-2</v>
      </c>
      <c r="AB470" s="42" t="str">
        <f t="shared" si="258"/>
        <v/>
      </c>
      <c r="AC470" s="42" t="str">
        <f t="shared" si="259"/>
        <v/>
      </c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3"/>
      <c r="L471" s="2"/>
      <c r="M471" s="2"/>
      <c r="N471" s="2"/>
      <c r="O471" s="2"/>
      <c r="P471" s="2"/>
      <c r="Q471" s="1"/>
      <c r="R471" s="1"/>
      <c r="S471" s="21">
        <f t="shared" ref="S471:X471" si="480">K223</f>
        <v>3.5186356838835843E-2</v>
      </c>
      <c r="T471" s="18">
        <f t="shared" si="480"/>
        <v>9.4212651413189772E-3</v>
      </c>
      <c r="U471" s="18">
        <f t="shared" si="480"/>
        <v>0.19230769230769232</v>
      </c>
      <c r="V471" s="18">
        <f t="shared" si="480"/>
        <v>0.89100817438692093</v>
      </c>
      <c r="W471" s="19">
        <f t="shared" si="480"/>
        <v>0.38461538461538464</v>
      </c>
      <c r="X471" s="18">
        <f t="shared" si="480"/>
        <v>0.44186046511627908</v>
      </c>
      <c r="Y471" s="1"/>
      <c r="Z471" s="1"/>
      <c r="AA471" s="41">
        <f t="shared" si="257"/>
        <v>4.7265040837455426E-2</v>
      </c>
      <c r="AB471" s="42" t="str">
        <f t="shared" si="258"/>
        <v/>
      </c>
      <c r="AC471" s="42" t="str">
        <f t="shared" si="259"/>
        <v/>
      </c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3"/>
      <c r="L472" s="2"/>
      <c r="M472" s="2"/>
      <c r="N472" s="2"/>
      <c r="O472" s="2"/>
      <c r="P472" s="2"/>
      <c r="Q472" s="1"/>
      <c r="R472" s="1"/>
      <c r="S472" s="21">
        <f t="shared" ref="S472:X472" si="481">K224</f>
        <v>3.5430806395950767E-2</v>
      </c>
      <c r="T472" s="18">
        <f t="shared" si="481"/>
        <v>9.4212651413189772E-3</v>
      </c>
      <c r="U472" s="18">
        <f t="shared" si="481"/>
        <v>0.19230769230769232</v>
      </c>
      <c r="V472" s="18">
        <f t="shared" si="481"/>
        <v>0.89100817438692093</v>
      </c>
      <c r="W472" s="19">
        <f t="shared" si="481"/>
        <v>0.38461538461538464</v>
      </c>
      <c r="X472" s="18">
        <f t="shared" si="481"/>
        <v>0.44186046511627908</v>
      </c>
      <c r="Y472" s="1"/>
      <c r="Z472" s="1"/>
      <c r="AA472" s="41">
        <f t="shared" si="257"/>
        <v>4.7020591280340501E-2</v>
      </c>
      <c r="AB472" s="42" t="str">
        <f t="shared" si="258"/>
        <v/>
      </c>
      <c r="AC472" s="42" t="str">
        <f t="shared" si="259"/>
        <v/>
      </c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3"/>
      <c r="L473" s="2"/>
      <c r="M473" s="2"/>
      <c r="N473" s="2"/>
      <c r="O473" s="2"/>
      <c r="P473" s="2"/>
      <c r="Q473" s="1"/>
      <c r="R473" s="1"/>
      <c r="S473" s="21">
        <f t="shared" ref="S473:X473" si="482">K225</f>
        <v>3.5660876567353048E-2</v>
      </c>
      <c r="T473" s="18">
        <f t="shared" si="482"/>
        <v>9.4212651413189772E-3</v>
      </c>
      <c r="U473" s="18">
        <f t="shared" si="482"/>
        <v>0.19230769230769232</v>
      </c>
      <c r="V473" s="18">
        <f t="shared" si="482"/>
        <v>0.89100817438692093</v>
      </c>
      <c r="W473" s="19">
        <f t="shared" si="482"/>
        <v>0.38461538461538464</v>
      </c>
      <c r="X473" s="18">
        <f t="shared" si="482"/>
        <v>0.44186046511627908</v>
      </c>
      <c r="Y473" s="1"/>
      <c r="Z473" s="1"/>
      <c r="AA473" s="41">
        <f t="shared" si="257"/>
        <v>4.6790521108938221E-2</v>
      </c>
      <c r="AB473" s="42" t="str">
        <f t="shared" si="258"/>
        <v/>
      </c>
      <c r="AC473" s="42" t="str">
        <f t="shared" si="259"/>
        <v/>
      </c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3"/>
      <c r="L474" s="2"/>
      <c r="M474" s="2"/>
      <c r="N474" s="2"/>
      <c r="O474" s="2"/>
      <c r="P474" s="2"/>
      <c r="Q474" s="1"/>
      <c r="R474" s="1"/>
      <c r="S474" s="21">
        <f t="shared" ref="S474:X474" si="483">K226</f>
        <v>3.5905326124467965E-2</v>
      </c>
      <c r="T474" s="18">
        <f t="shared" si="483"/>
        <v>9.4212651413189772E-3</v>
      </c>
      <c r="U474" s="18">
        <f t="shared" si="483"/>
        <v>0.19230769230769232</v>
      </c>
      <c r="V474" s="18">
        <f t="shared" si="483"/>
        <v>0.89100817438692093</v>
      </c>
      <c r="W474" s="19">
        <f t="shared" si="483"/>
        <v>0.38461538461538464</v>
      </c>
      <c r="X474" s="18">
        <f t="shared" si="483"/>
        <v>0.44186046511627908</v>
      </c>
      <c r="Y474" s="1"/>
      <c r="Z474" s="1"/>
      <c r="AA474" s="41">
        <f t="shared" si="257"/>
        <v>4.6546071551823304E-2</v>
      </c>
      <c r="AB474" s="42" t="str">
        <f t="shared" si="258"/>
        <v/>
      </c>
      <c r="AC474" s="42" t="str">
        <f t="shared" si="259"/>
        <v/>
      </c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3"/>
      <c r="L475" s="2"/>
      <c r="M475" s="2"/>
      <c r="N475" s="2"/>
      <c r="O475" s="2"/>
      <c r="P475" s="2"/>
      <c r="Q475" s="1"/>
      <c r="R475" s="1"/>
      <c r="S475" s="21">
        <f t="shared" ref="S475:X475" si="484">K227</f>
        <v>3.6149775681582889E-2</v>
      </c>
      <c r="T475" s="18">
        <f t="shared" si="484"/>
        <v>9.4212651413189772E-3</v>
      </c>
      <c r="U475" s="18">
        <f t="shared" si="484"/>
        <v>0.19230769230769232</v>
      </c>
      <c r="V475" s="18">
        <f t="shared" si="484"/>
        <v>0.89100817438692093</v>
      </c>
      <c r="W475" s="19">
        <f t="shared" si="484"/>
        <v>0.38461538461538464</v>
      </c>
      <c r="X475" s="18">
        <f t="shared" si="484"/>
        <v>0.44186046511627908</v>
      </c>
      <c r="Y475" s="1"/>
      <c r="Z475" s="1"/>
      <c r="AA475" s="41">
        <f t="shared" si="257"/>
        <v>4.6301621994708379E-2</v>
      </c>
      <c r="AB475" s="42" t="str">
        <f t="shared" si="258"/>
        <v/>
      </c>
      <c r="AC475" s="42" t="str">
        <f t="shared" si="259"/>
        <v/>
      </c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3"/>
      <c r="L476" s="2"/>
      <c r="M476" s="2"/>
      <c r="N476" s="2"/>
      <c r="O476" s="2"/>
      <c r="P476" s="2"/>
      <c r="Q476" s="1"/>
      <c r="R476" s="1"/>
      <c r="S476" s="21">
        <f t="shared" ref="S476:X476" si="485">K228</f>
        <v>3.6408604624410451E-2</v>
      </c>
      <c r="T476" s="18">
        <f t="shared" si="485"/>
        <v>9.4212651413189772E-3</v>
      </c>
      <c r="U476" s="18">
        <f t="shared" si="485"/>
        <v>0.19230769230769232</v>
      </c>
      <c r="V476" s="18">
        <f t="shared" si="485"/>
        <v>0.89100817438692093</v>
      </c>
      <c r="W476" s="19">
        <f t="shared" si="485"/>
        <v>0.38461538461538464</v>
      </c>
      <c r="X476" s="18">
        <f t="shared" si="485"/>
        <v>0.44186046511627908</v>
      </c>
      <c r="Y476" s="1"/>
      <c r="Z476" s="1"/>
      <c r="AA476" s="41">
        <f t="shared" si="257"/>
        <v>4.6042793051880818E-2</v>
      </c>
      <c r="AB476" s="42" t="str">
        <f t="shared" si="258"/>
        <v/>
      </c>
      <c r="AC476" s="42" t="str">
        <f t="shared" si="259"/>
        <v/>
      </c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3"/>
      <c r="L477" s="2"/>
      <c r="M477" s="2"/>
      <c r="N477" s="2"/>
      <c r="O477" s="2"/>
      <c r="P477" s="2"/>
      <c r="Q477" s="1"/>
      <c r="R477" s="1"/>
      <c r="S477" s="21">
        <f t="shared" ref="S477:X477" si="486">K229</f>
        <v>3.6653054181525369E-2</v>
      </c>
      <c r="T477" s="18">
        <f t="shared" si="486"/>
        <v>9.4212651413189772E-3</v>
      </c>
      <c r="U477" s="18">
        <f t="shared" si="486"/>
        <v>0.19230769230769232</v>
      </c>
      <c r="V477" s="18">
        <f t="shared" si="486"/>
        <v>0.89100817438692093</v>
      </c>
      <c r="W477" s="19">
        <f t="shared" si="486"/>
        <v>0.38461538461538464</v>
      </c>
      <c r="X477" s="18">
        <f t="shared" si="486"/>
        <v>0.44186046511627908</v>
      </c>
      <c r="Y477" s="1"/>
      <c r="Z477" s="1"/>
      <c r="AA477" s="41">
        <f t="shared" si="257"/>
        <v>4.57983434947659E-2</v>
      </c>
      <c r="AB477" s="42" t="str">
        <f t="shared" si="258"/>
        <v/>
      </c>
      <c r="AC477" s="42" t="str">
        <f t="shared" si="259"/>
        <v/>
      </c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3"/>
      <c r="L478" s="2"/>
      <c r="M478" s="2"/>
      <c r="N478" s="2"/>
      <c r="O478" s="2"/>
      <c r="P478" s="2"/>
      <c r="Q478" s="1"/>
      <c r="R478" s="1"/>
      <c r="S478" s="21">
        <f t="shared" ref="S478:X478" si="487">K230</f>
        <v>3.6883124352927642E-2</v>
      </c>
      <c r="T478" s="18">
        <f t="shared" si="487"/>
        <v>9.4212651413189772E-3</v>
      </c>
      <c r="U478" s="18">
        <f t="shared" si="487"/>
        <v>0.19230769230769232</v>
      </c>
      <c r="V478" s="18">
        <f t="shared" si="487"/>
        <v>0.89100817438692093</v>
      </c>
      <c r="W478" s="19">
        <f t="shared" si="487"/>
        <v>0.38461538461538464</v>
      </c>
      <c r="X478" s="18">
        <f t="shared" si="487"/>
        <v>0.44186046511627908</v>
      </c>
      <c r="Y478" s="1"/>
      <c r="Z478" s="1"/>
      <c r="AA478" s="41">
        <f t="shared" si="257"/>
        <v>4.5568273323363627E-2</v>
      </c>
      <c r="AB478" s="42" t="str">
        <f t="shared" si="258"/>
        <v/>
      </c>
      <c r="AC478" s="42" t="str">
        <f t="shared" si="259"/>
        <v/>
      </c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3"/>
      <c r="L479" s="2"/>
      <c r="M479" s="2"/>
      <c r="N479" s="2"/>
      <c r="O479" s="2"/>
      <c r="P479" s="2"/>
      <c r="Q479" s="1"/>
      <c r="R479" s="1"/>
      <c r="S479" s="21">
        <f t="shared" ref="S479:X479" si="488">K231</f>
        <v>3.7127573910042566E-2</v>
      </c>
      <c r="T479" s="18">
        <f t="shared" si="488"/>
        <v>9.4212651413189772E-3</v>
      </c>
      <c r="U479" s="18">
        <f t="shared" si="488"/>
        <v>0.19230769230769232</v>
      </c>
      <c r="V479" s="18">
        <f t="shared" si="488"/>
        <v>0.89100817438692093</v>
      </c>
      <c r="W479" s="19">
        <f t="shared" si="488"/>
        <v>0.38461538461538464</v>
      </c>
      <c r="X479" s="18">
        <f t="shared" si="488"/>
        <v>0.44186046511627908</v>
      </c>
      <c r="Y479" s="1"/>
      <c r="Z479" s="1"/>
      <c r="AA479" s="41">
        <f t="shared" si="257"/>
        <v>4.5323823766248703E-2</v>
      </c>
      <c r="AB479" s="42" t="str">
        <f t="shared" si="258"/>
        <v/>
      </c>
      <c r="AC479" s="42" t="str">
        <f t="shared" si="259"/>
        <v/>
      </c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3"/>
      <c r="L480" s="2"/>
      <c r="M480" s="2"/>
      <c r="N480" s="2"/>
      <c r="O480" s="2"/>
      <c r="P480" s="2"/>
      <c r="Q480" s="1"/>
      <c r="R480" s="1"/>
      <c r="S480" s="21">
        <f t="shared" ref="S480:X480" si="489">K232</f>
        <v>3.7372023467157484E-2</v>
      </c>
      <c r="T480" s="18">
        <f t="shared" si="489"/>
        <v>9.4212651413189772E-3</v>
      </c>
      <c r="U480" s="18">
        <f t="shared" si="489"/>
        <v>0.19230769230769232</v>
      </c>
      <c r="V480" s="18">
        <f t="shared" si="489"/>
        <v>0.89100817438692093</v>
      </c>
      <c r="W480" s="19">
        <f t="shared" si="489"/>
        <v>0.38461538461538464</v>
      </c>
      <c r="X480" s="18">
        <f t="shared" si="489"/>
        <v>0.44186046511627908</v>
      </c>
      <c r="Y480" s="1"/>
      <c r="Z480" s="1"/>
      <c r="AA480" s="41">
        <f t="shared" si="257"/>
        <v>4.5079374209133785E-2</v>
      </c>
      <c r="AB480" s="42" t="str">
        <f t="shared" si="258"/>
        <v/>
      </c>
      <c r="AC480" s="42" t="str">
        <f t="shared" si="259"/>
        <v/>
      </c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3"/>
      <c r="L481" s="2"/>
      <c r="M481" s="2"/>
      <c r="N481" s="2"/>
      <c r="O481" s="2"/>
      <c r="P481" s="2"/>
      <c r="Q481" s="1"/>
      <c r="R481" s="1"/>
      <c r="S481" s="21">
        <f t="shared" ref="S481:X481" si="490">K233</f>
        <v>3.7630852409985045E-2</v>
      </c>
      <c r="T481" s="18">
        <f t="shared" si="490"/>
        <v>9.4212651413189772E-3</v>
      </c>
      <c r="U481" s="18">
        <f t="shared" si="490"/>
        <v>0.19230769230769232</v>
      </c>
      <c r="V481" s="18">
        <f t="shared" si="490"/>
        <v>0.89100817438692093</v>
      </c>
      <c r="W481" s="19">
        <f t="shared" si="490"/>
        <v>0.38461538461538464</v>
      </c>
      <c r="X481" s="18">
        <f t="shared" si="490"/>
        <v>0.44186046511627908</v>
      </c>
      <c r="Y481" s="1"/>
      <c r="Z481" s="1"/>
      <c r="AA481" s="41">
        <f t="shared" si="257"/>
        <v>4.4820545266306223E-2</v>
      </c>
      <c r="AB481" s="42" t="str">
        <f t="shared" si="258"/>
        <v/>
      </c>
      <c r="AC481" s="42" t="str">
        <f t="shared" si="259"/>
        <v/>
      </c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3"/>
      <c r="L482" s="2"/>
      <c r="M482" s="2"/>
      <c r="N482" s="2"/>
      <c r="O482" s="2"/>
      <c r="P482" s="2"/>
      <c r="Q482" s="1"/>
      <c r="R482" s="1"/>
      <c r="S482" s="21">
        <f t="shared" ref="S482:X482" si="491">K234</f>
        <v>3.787530196709997E-2</v>
      </c>
      <c r="T482" s="18">
        <f t="shared" si="491"/>
        <v>9.4212651413189772E-3</v>
      </c>
      <c r="U482" s="18">
        <f t="shared" si="491"/>
        <v>0.19230769230769232</v>
      </c>
      <c r="V482" s="18">
        <f t="shared" si="491"/>
        <v>0.89100817438692093</v>
      </c>
      <c r="W482" s="19">
        <f t="shared" si="491"/>
        <v>0.38461538461538464</v>
      </c>
      <c r="X482" s="18">
        <f t="shared" si="491"/>
        <v>0.44186046511627908</v>
      </c>
      <c r="Y482" s="1"/>
      <c r="Z482" s="1"/>
      <c r="AA482" s="41">
        <f t="shared" si="257"/>
        <v>4.4576095709191299E-2</v>
      </c>
      <c r="AB482" s="42" t="str">
        <f t="shared" si="258"/>
        <v/>
      </c>
      <c r="AC482" s="41">
        <f t="shared" si="259"/>
        <v>0.44186046511627908</v>
      </c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3"/>
      <c r="L483" s="2"/>
      <c r="M483" s="2"/>
      <c r="N483" s="2"/>
      <c r="O483" s="2"/>
      <c r="P483" s="2"/>
      <c r="Q483" s="1"/>
      <c r="R483" s="1"/>
      <c r="S483" s="21">
        <f t="shared" ref="S483:X483" si="492">K235</f>
        <v>3.810537213850225E-2</v>
      </c>
      <c r="T483" s="18">
        <f t="shared" si="492"/>
        <v>9.4212651413189772E-3</v>
      </c>
      <c r="U483" s="18">
        <f t="shared" si="492"/>
        <v>0.19230769230769232</v>
      </c>
      <c r="V483" s="18">
        <f t="shared" si="492"/>
        <v>0.89100817438692093</v>
      </c>
      <c r="W483" s="19">
        <f t="shared" si="492"/>
        <v>0.38461538461538464</v>
      </c>
      <c r="X483" s="18">
        <f t="shared" si="492"/>
        <v>0.44186046511627908</v>
      </c>
      <c r="Y483" s="1"/>
      <c r="Z483" s="1"/>
      <c r="AA483" s="41">
        <f t="shared" si="257"/>
        <v>4.4346025537789019E-2</v>
      </c>
      <c r="AB483" s="42" t="str">
        <f t="shared" si="258"/>
        <v/>
      </c>
      <c r="AC483" s="41">
        <f t="shared" si="259"/>
        <v>0.44186046511627908</v>
      </c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3"/>
      <c r="L484" s="2"/>
      <c r="M484" s="2"/>
      <c r="N484" s="2"/>
      <c r="O484" s="2"/>
      <c r="P484" s="2"/>
      <c r="Q484" s="1"/>
      <c r="R484" s="1"/>
      <c r="S484" s="21">
        <f t="shared" ref="S484:X484" si="493">K236</f>
        <v>3.8349821695617167E-2</v>
      </c>
      <c r="T484" s="18">
        <f t="shared" si="493"/>
        <v>9.4212651413189772E-3</v>
      </c>
      <c r="U484" s="18">
        <f t="shared" si="493"/>
        <v>0.19230769230769232</v>
      </c>
      <c r="V484" s="18">
        <f t="shared" si="493"/>
        <v>0.89100817438692093</v>
      </c>
      <c r="W484" s="19">
        <f t="shared" si="493"/>
        <v>0.38461538461538464</v>
      </c>
      <c r="X484" s="18">
        <f t="shared" si="493"/>
        <v>0.44186046511627908</v>
      </c>
      <c r="Y484" s="1"/>
      <c r="Z484" s="1"/>
      <c r="AA484" s="41">
        <f t="shared" si="257"/>
        <v>4.4101575980674101E-2</v>
      </c>
      <c r="AB484" s="42" t="str">
        <f t="shared" si="258"/>
        <v/>
      </c>
      <c r="AC484" s="41">
        <f t="shared" si="259"/>
        <v>0.44186046511627908</v>
      </c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3"/>
      <c r="L485" s="2"/>
      <c r="M485" s="2"/>
      <c r="N485" s="2"/>
      <c r="O485" s="2"/>
      <c r="P485" s="2"/>
      <c r="Q485" s="1"/>
      <c r="R485" s="1"/>
      <c r="S485" s="21">
        <f t="shared" ref="S485:X485" si="494">K237</f>
        <v>3.8594271252732085E-2</v>
      </c>
      <c r="T485" s="18">
        <f t="shared" si="494"/>
        <v>9.4212651413189772E-3</v>
      </c>
      <c r="U485" s="18">
        <f t="shared" si="494"/>
        <v>0.19230769230769232</v>
      </c>
      <c r="V485" s="18">
        <f t="shared" si="494"/>
        <v>0.89100817438692093</v>
      </c>
      <c r="W485" s="19">
        <f t="shared" si="494"/>
        <v>0.38461538461538464</v>
      </c>
      <c r="X485" s="18">
        <f t="shared" si="494"/>
        <v>0.44186046511627908</v>
      </c>
      <c r="Y485" s="1"/>
      <c r="Z485" s="1"/>
      <c r="AA485" s="41">
        <f t="shared" si="257"/>
        <v>4.3857126423559184E-2</v>
      </c>
      <c r="AB485" s="42" t="str">
        <f t="shared" si="258"/>
        <v/>
      </c>
      <c r="AC485" s="41">
        <f t="shared" si="259"/>
        <v>0.44186046511627908</v>
      </c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3"/>
      <c r="L486" s="2"/>
      <c r="M486" s="2"/>
      <c r="N486" s="2"/>
      <c r="O486" s="2"/>
      <c r="P486" s="2"/>
      <c r="Q486" s="1"/>
      <c r="R486" s="1"/>
      <c r="S486" s="21">
        <f t="shared" ref="S486:X486" si="495">K238</f>
        <v>3.8824341424134365E-2</v>
      </c>
      <c r="T486" s="18">
        <f t="shared" si="495"/>
        <v>9.4212651413189772E-3</v>
      </c>
      <c r="U486" s="18">
        <f t="shared" si="495"/>
        <v>0.19230769230769232</v>
      </c>
      <c r="V486" s="18">
        <f t="shared" si="495"/>
        <v>0.89100817438692093</v>
      </c>
      <c r="W486" s="19">
        <f t="shared" si="495"/>
        <v>0.38461538461538464</v>
      </c>
      <c r="X486" s="18">
        <f t="shared" si="495"/>
        <v>0.44186046511627908</v>
      </c>
      <c r="Y486" s="1"/>
      <c r="Z486" s="1"/>
      <c r="AA486" s="41">
        <f t="shared" si="257"/>
        <v>4.3627056252156904E-2</v>
      </c>
      <c r="AB486" s="42" t="str">
        <f t="shared" si="258"/>
        <v/>
      </c>
      <c r="AC486" s="41">
        <f t="shared" si="259"/>
        <v>0.44186046511627908</v>
      </c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3"/>
      <c r="L487" s="2"/>
      <c r="M487" s="2"/>
      <c r="N487" s="2"/>
      <c r="O487" s="2"/>
      <c r="P487" s="2"/>
      <c r="Q487" s="1"/>
      <c r="R487" s="1"/>
      <c r="S487" s="21">
        <f t="shared" ref="S487:X487" si="496">K239</f>
        <v>3.9068790981249282E-2</v>
      </c>
      <c r="T487" s="18">
        <f t="shared" si="496"/>
        <v>9.4212651413189772E-3</v>
      </c>
      <c r="U487" s="18">
        <f t="shared" si="496"/>
        <v>0.19230769230769232</v>
      </c>
      <c r="V487" s="18">
        <f t="shared" si="496"/>
        <v>0.89100817438692093</v>
      </c>
      <c r="W487" s="19">
        <f t="shared" si="496"/>
        <v>0.38461538461538464</v>
      </c>
      <c r="X487" s="18">
        <f t="shared" si="496"/>
        <v>0.44186046511627908</v>
      </c>
      <c r="Y487" s="1"/>
      <c r="Z487" s="1"/>
      <c r="AA487" s="41">
        <f t="shared" si="257"/>
        <v>4.3382606695041986E-2</v>
      </c>
      <c r="AB487" s="41">
        <f t="shared" si="258"/>
        <v>0.44186046511627908</v>
      </c>
      <c r="AC487" s="41">
        <f t="shared" si="259"/>
        <v>0.44186046511627908</v>
      </c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3"/>
      <c r="L488" s="2"/>
      <c r="M488" s="2"/>
      <c r="N488" s="2"/>
      <c r="O488" s="2"/>
      <c r="P488" s="2"/>
      <c r="Q488" s="1"/>
      <c r="R488" s="1"/>
      <c r="S488" s="21">
        <f t="shared" ref="S488:X488" si="497">K240</f>
        <v>3.9313240538364207E-2</v>
      </c>
      <c r="T488" s="18">
        <f t="shared" si="497"/>
        <v>9.4212651413189772E-3</v>
      </c>
      <c r="U488" s="18">
        <f t="shared" si="497"/>
        <v>0.19230769230769232</v>
      </c>
      <c r="V488" s="18">
        <f t="shared" si="497"/>
        <v>0.89100817438692093</v>
      </c>
      <c r="W488" s="19">
        <f t="shared" si="497"/>
        <v>0.38461538461538464</v>
      </c>
      <c r="X488" s="18">
        <f t="shared" si="497"/>
        <v>0.44186046511627908</v>
      </c>
      <c r="Y488" s="1"/>
      <c r="Z488" s="1"/>
      <c r="AA488" s="41">
        <f t="shared" si="257"/>
        <v>4.3138157137927062E-2</v>
      </c>
      <c r="AB488" s="41">
        <f t="shared" si="258"/>
        <v>0.44186046511627908</v>
      </c>
      <c r="AC488" s="41">
        <f t="shared" si="259"/>
        <v>0.44186046511627908</v>
      </c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3"/>
      <c r="L489" s="2"/>
      <c r="M489" s="2"/>
      <c r="N489" s="2"/>
      <c r="O489" s="2"/>
      <c r="P489" s="2"/>
      <c r="Q489" s="1"/>
      <c r="R489" s="1"/>
      <c r="S489" s="21">
        <f t="shared" ref="S489:X489" si="498">K241</f>
        <v>3.954331070976648E-2</v>
      </c>
      <c r="T489" s="18">
        <f t="shared" si="498"/>
        <v>9.4212651413189772E-3</v>
      </c>
      <c r="U489" s="18">
        <f t="shared" si="498"/>
        <v>0.19230769230769232</v>
      </c>
      <c r="V489" s="18">
        <f t="shared" si="498"/>
        <v>0.89100817438692093</v>
      </c>
      <c r="W489" s="19">
        <f t="shared" si="498"/>
        <v>0.38461538461538464</v>
      </c>
      <c r="X489" s="18">
        <f t="shared" si="498"/>
        <v>0.44186046511627908</v>
      </c>
      <c r="Y489" s="1"/>
      <c r="Z489" s="1"/>
      <c r="AA489" s="41">
        <f t="shared" si="257"/>
        <v>4.2908086966524789E-2</v>
      </c>
      <c r="AB489" s="41">
        <f t="shared" si="258"/>
        <v>0.44186046511627908</v>
      </c>
      <c r="AC489" s="41">
        <f t="shared" si="259"/>
        <v>0.44186046511627908</v>
      </c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3"/>
      <c r="L490" s="2"/>
      <c r="M490" s="2"/>
      <c r="N490" s="2"/>
      <c r="O490" s="2"/>
      <c r="P490" s="2"/>
      <c r="Q490" s="1"/>
      <c r="R490" s="1"/>
      <c r="S490" s="21">
        <f t="shared" ref="S490:X490" si="499">K242</f>
        <v>4.7265040837455426E-2</v>
      </c>
      <c r="T490" s="18">
        <f t="shared" si="499"/>
        <v>9.4212651413189772E-3</v>
      </c>
      <c r="U490" s="18">
        <f t="shared" si="499"/>
        <v>0.19230769230769232</v>
      </c>
      <c r="V490" s="18">
        <f t="shared" si="499"/>
        <v>0.89100817438692093</v>
      </c>
      <c r="W490" s="19">
        <f t="shared" si="499"/>
        <v>0.38461538461538464</v>
      </c>
      <c r="X490" s="18">
        <f t="shared" si="499"/>
        <v>0.44186046511627908</v>
      </c>
      <c r="Y490" s="1"/>
      <c r="Z490" s="1"/>
      <c r="AA490" s="41">
        <f t="shared" si="257"/>
        <v>3.5186356838835843E-2</v>
      </c>
      <c r="AB490" s="41">
        <f t="shared" si="258"/>
        <v>0.44186046511627908</v>
      </c>
      <c r="AC490" s="41">
        <f t="shared" si="259"/>
        <v>0.44186046511627908</v>
      </c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3"/>
      <c r="L491" s="2"/>
      <c r="M491" s="2"/>
      <c r="N491" s="2"/>
      <c r="O491" s="2"/>
      <c r="P491" s="2"/>
      <c r="Q491" s="1"/>
      <c r="R491" s="1"/>
      <c r="S491" s="21">
        <f t="shared" ref="S491:X491" si="500">K243</f>
        <v>7.1666858391809501E-2</v>
      </c>
      <c r="T491" s="18">
        <f t="shared" si="500"/>
        <v>9.4212651413189772E-3</v>
      </c>
      <c r="U491" s="18">
        <f t="shared" si="500"/>
        <v>0.19230769230769232</v>
      </c>
      <c r="V491" s="18">
        <f t="shared" si="500"/>
        <v>0.89100817438692093</v>
      </c>
      <c r="W491" s="19">
        <f t="shared" si="500"/>
        <v>0.38461538461538464</v>
      </c>
      <c r="X491" s="18">
        <f t="shared" si="500"/>
        <v>0</v>
      </c>
      <c r="Y491" s="1"/>
      <c r="Z491" s="1"/>
      <c r="AA491" s="41">
        <f t="shared" si="257"/>
        <v>1.0784539284481767E-2</v>
      </c>
      <c r="AB491" s="41">
        <f t="shared" si="258"/>
        <v>0</v>
      </c>
      <c r="AC491" s="41">
        <f t="shared" si="259"/>
        <v>0</v>
      </c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3"/>
      <c r="L492" s="2"/>
      <c r="M492" s="2"/>
      <c r="N492" s="2"/>
      <c r="O492" s="2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3"/>
      <c r="L493" s="2"/>
      <c r="M493" s="2"/>
      <c r="N493" s="2"/>
      <c r="O493" s="2"/>
      <c r="P493" s="2"/>
      <c r="Q493" s="1"/>
      <c r="R493" s="1"/>
      <c r="S493" s="56" t="s">
        <v>28</v>
      </c>
      <c r="T493" s="49"/>
      <c r="U493" s="49"/>
      <c r="V493" s="49"/>
      <c r="W493" s="49"/>
      <c r="X493" s="5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3"/>
      <c r="L494" s="2"/>
      <c r="M494" s="2"/>
      <c r="N494" s="2"/>
      <c r="O494" s="2"/>
      <c r="P494" s="2"/>
      <c r="Q494" s="1"/>
      <c r="R494" s="1"/>
      <c r="S494" s="11" t="s">
        <v>6</v>
      </c>
      <c r="T494" s="10" t="s">
        <v>7</v>
      </c>
      <c r="U494" s="10" t="s">
        <v>8</v>
      </c>
      <c r="V494" s="10" t="s">
        <v>9</v>
      </c>
      <c r="W494" s="10" t="s">
        <v>2</v>
      </c>
      <c r="X494" s="10" t="s">
        <v>10</v>
      </c>
      <c r="Y494" s="1"/>
      <c r="Z494" s="1"/>
      <c r="AA494" s="36" t="s">
        <v>20</v>
      </c>
      <c r="AB494" s="36" t="s">
        <v>21</v>
      </c>
      <c r="AC494" s="36" t="s">
        <v>22</v>
      </c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3"/>
      <c r="L495" s="2"/>
      <c r="M495" s="2"/>
      <c r="N495" s="2"/>
      <c r="O495" s="2"/>
      <c r="P495" s="2"/>
      <c r="Q495" s="1"/>
      <c r="R495" s="1"/>
      <c r="S495" s="47">
        <f t="shared" ref="S495:X495" si="501">K252</f>
        <v>8.4608305533187628E-2</v>
      </c>
      <c r="T495" s="47">
        <f t="shared" si="501"/>
        <v>9.4212651413189772E-3</v>
      </c>
      <c r="U495" s="47">
        <f t="shared" si="501"/>
        <v>0.19230769230769232</v>
      </c>
      <c r="V495" s="47">
        <f t="shared" si="501"/>
        <v>0.89100817438692093</v>
      </c>
      <c r="W495" s="47">
        <f t="shared" si="501"/>
        <v>0.38461538461538464</v>
      </c>
      <c r="X495" s="47">
        <f t="shared" si="501"/>
        <v>0.39534883720930231</v>
      </c>
      <c r="Y495" s="38" t="s">
        <v>25</v>
      </c>
      <c r="Z495" s="6" t="s">
        <v>24</v>
      </c>
      <c r="AA495" s="39"/>
      <c r="AB495" s="40">
        <f>AVERAGE(AB496:AB735)</f>
        <v>0.35348837209302325</v>
      </c>
      <c r="AC495" s="40">
        <f>AVERAGE(AC496:AC735)</f>
        <v>0.39767441860465114</v>
      </c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3"/>
      <c r="L496" s="2"/>
      <c r="M496" s="2"/>
      <c r="N496" s="2"/>
      <c r="O496" s="2"/>
      <c r="P496" s="2"/>
      <c r="Q496" s="1"/>
      <c r="R496" s="1"/>
      <c r="S496" s="41">
        <f t="shared" ref="S496:X496" si="502">K4</f>
        <v>1.3660416427010243E-3</v>
      </c>
      <c r="T496" s="41">
        <f t="shared" si="502"/>
        <v>9.4212651413189772E-3</v>
      </c>
      <c r="U496" s="41">
        <f t="shared" si="502"/>
        <v>0.39743589743589741</v>
      </c>
      <c r="V496" s="41">
        <f t="shared" si="502"/>
        <v>0.69209809264305155</v>
      </c>
      <c r="W496" s="41">
        <f t="shared" si="502"/>
        <v>0.66666666666666663</v>
      </c>
      <c r="X496" s="41">
        <f t="shared" si="502"/>
        <v>0.83720930232558144</v>
      </c>
      <c r="Y496" s="1"/>
      <c r="Z496" s="1"/>
      <c r="AA496" s="41">
        <f t="shared" ref="AA496:AA735" si="503">SQRT((S496-$S$495)^2+(T496-$T$495)^2+(U496-$U$495)^2+(V496-$V$495)^2+(W496-$W$495)^2)</f>
        <v>0.41003048833331529</v>
      </c>
      <c r="AB496" s="42" t="str">
        <f t="shared" ref="AB496:AB735" si="504">IF($AA496&lt;=SMALL($AA$496:$AA$735,5), $X496,"")</f>
        <v/>
      </c>
      <c r="AC496" s="42" t="str">
        <f t="shared" ref="AC496:AC735" si="505">IF($AA496&lt;=SMALL($AA$496:$AA$735,10), $X496,"")</f>
        <v/>
      </c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3"/>
      <c r="L497" s="2"/>
      <c r="M497" s="2"/>
      <c r="N497" s="2"/>
      <c r="O497" s="2"/>
      <c r="P497" s="2"/>
      <c r="Q497" s="1"/>
      <c r="R497" s="1"/>
      <c r="S497" s="41">
        <f t="shared" ref="S497:X497" si="506">K5</f>
        <v>1.4235591855515936E-3</v>
      </c>
      <c r="T497" s="41">
        <f t="shared" si="506"/>
        <v>9.4212651413189772E-3</v>
      </c>
      <c r="U497" s="41">
        <f t="shared" si="506"/>
        <v>0.47435897435897434</v>
      </c>
      <c r="V497" s="41">
        <f t="shared" si="506"/>
        <v>0.59945504087193446</v>
      </c>
      <c r="W497" s="41">
        <f t="shared" si="506"/>
        <v>0.82051282051282048</v>
      </c>
      <c r="X497" s="41">
        <f t="shared" si="506"/>
        <v>0.83720930232558144</v>
      </c>
      <c r="Y497" s="1"/>
      <c r="Z497" s="1"/>
      <c r="AA497" s="41">
        <f t="shared" si="503"/>
        <v>0.60123409086316715</v>
      </c>
      <c r="AB497" s="42" t="str">
        <f t="shared" si="504"/>
        <v/>
      </c>
      <c r="AC497" s="42" t="str">
        <f t="shared" si="505"/>
        <v/>
      </c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3"/>
      <c r="L498" s="2"/>
      <c r="M498" s="2"/>
      <c r="N498" s="2"/>
      <c r="O498" s="2"/>
      <c r="P498" s="2"/>
      <c r="Q498" s="1"/>
      <c r="R498" s="1"/>
      <c r="S498" s="41">
        <f t="shared" ref="S498:X498" si="507">K6</f>
        <v>1.4954561141148051E-3</v>
      </c>
      <c r="T498" s="41">
        <f t="shared" si="507"/>
        <v>9.4212651413189772E-3</v>
      </c>
      <c r="U498" s="41">
        <f t="shared" si="507"/>
        <v>0.47435897435897434</v>
      </c>
      <c r="V498" s="41">
        <f t="shared" si="507"/>
        <v>0.59945504087193446</v>
      </c>
      <c r="W498" s="41">
        <f t="shared" si="507"/>
        <v>0.82051282051282048</v>
      </c>
      <c r="X498" s="41">
        <f t="shared" si="507"/>
        <v>0.83720930232558144</v>
      </c>
      <c r="Y498" s="1"/>
      <c r="Z498" s="1"/>
      <c r="AA498" s="41">
        <f t="shared" si="503"/>
        <v>0.60122414766016841</v>
      </c>
      <c r="AB498" s="42" t="str">
        <f t="shared" si="504"/>
        <v/>
      </c>
      <c r="AC498" s="42" t="str">
        <f t="shared" si="505"/>
        <v/>
      </c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3"/>
      <c r="L499" s="2"/>
      <c r="M499" s="2"/>
      <c r="N499" s="2"/>
      <c r="O499" s="2"/>
      <c r="P499" s="2"/>
      <c r="Q499" s="1"/>
      <c r="R499" s="1"/>
      <c r="S499" s="41">
        <f t="shared" ref="S499:X499" si="508">K7</f>
        <v>1.6104911998159441E-3</v>
      </c>
      <c r="T499" s="41">
        <f t="shared" si="508"/>
        <v>9.4212651413189772E-3</v>
      </c>
      <c r="U499" s="41">
        <f t="shared" si="508"/>
        <v>0.47435897435897434</v>
      </c>
      <c r="V499" s="41">
        <f t="shared" si="508"/>
        <v>0.59945504087193446</v>
      </c>
      <c r="W499" s="41">
        <f t="shared" si="508"/>
        <v>0.82051282051282048</v>
      </c>
      <c r="X499" s="41">
        <f t="shared" si="508"/>
        <v>0.83720930232558144</v>
      </c>
      <c r="Y499" s="1"/>
      <c r="Z499" s="1"/>
      <c r="AA499" s="41">
        <f t="shared" si="503"/>
        <v>0.60120825607708961</v>
      </c>
      <c r="AB499" s="42" t="str">
        <f t="shared" si="504"/>
        <v/>
      </c>
      <c r="AC499" s="42" t="str">
        <f t="shared" si="505"/>
        <v/>
      </c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3"/>
      <c r="L500" s="2"/>
      <c r="M500" s="2"/>
      <c r="N500" s="2"/>
      <c r="O500" s="2"/>
      <c r="P500" s="2"/>
      <c r="Q500" s="1"/>
      <c r="R500" s="1"/>
      <c r="S500" s="41">
        <f t="shared" ref="S500:X500" si="509">K8</f>
        <v>1.7255262855170831E-3</v>
      </c>
      <c r="T500" s="41">
        <f t="shared" si="509"/>
        <v>9.4212651413189772E-3</v>
      </c>
      <c r="U500" s="41">
        <f t="shared" si="509"/>
        <v>0.47435897435897434</v>
      </c>
      <c r="V500" s="41">
        <f t="shared" si="509"/>
        <v>0.60217983651226137</v>
      </c>
      <c r="W500" s="41">
        <f t="shared" si="509"/>
        <v>0.82051282051282048</v>
      </c>
      <c r="X500" s="41">
        <f t="shared" si="509"/>
        <v>0.83720930232558144</v>
      </c>
      <c r="Y500" s="1"/>
      <c r="Z500" s="1"/>
      <c r="AA500" s="41">
        <f t="shared" si="503"/>
        <v>0.59987570727942274</v>
      </c>
      <c r="AB500" s="42" t="str">
        <f t="shared" si="504"/>
        <v/>
      </c>
      <c r="AC500" s="42" t="str">
        <f t="shared" si="505"/>
        <v/>
      </c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3"/>
      <c r="L501" s="2"/>
      <c r="M501" s="2"/>
      <c r="N501" s="2"/>
      <c r="O501" s="2"/>
      <c r="P501" s="2"/>
      <c r="Q501" s="1"/>
      <c r="R501" s="1"/>
      <c r="S501" s="41">
        <f t="shared" ref="S501:X501" si="510">K9</f>
        <v>1.8549407569308641E-3</v>
      </c>
      <c r="T501" s="41">
        <f t="shared" si="510"/>
        <v>9.4212651413189772E-3</v>
      </c>
      <c r="U501" s="41">
        <f t="shared" si="510"/>
        <v>0.47435897435897434</v>
      </c>
      <c r="V501" s="41">
        <f t="shared" si="510"/>
        <v>0.60217983651226137</v>
      </c>
      <c r="W501" s="41">
        <f t="shared" si="510"/>
        <v>0.82051282051282048</v>
      </c>
      <c r="X501" s="41">
        <f t="shared" si="510"/>
        <v>0.83720930232558144</v>
      </c>
      <c r="Y501" s="1"/>
      <c r="Z501" s="1"/>
      <c r="AA501" s="41">
        <f t="shared" si="503"/>
        <v>0.59985784021713151</v>
      </c>
      <c r="AB501" s="42" t="str">
        <f t="shared" si="504"/>
        <v/>
      </c>
      <c r="AC501" s="42" t="str">
        <f t="shared" si="505"/>
        <v/>
      </c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3"/>
      <c r="L502" s="2"/>
      <c r="M502" s="2"/>
      <c r="N502" s="2"/>
      <c r="O502" s="2"/>
      <c r="P502" s="2"/>
      <c r="Q502" s="1"/>
      <c r="R502" s="1"/>
      <c r="S502" s="41">
        <f t="shared" ref="S502:X502" si="511">K10</f>
        <v>1.9699758426320029E-3</v>
      </c>
      <c r="T502" s="41">
        <f t="shared" si="511"/>
        <v>9.4212651413189772E-3</v>
      </c>
      <c r="U502" s="41">
        <f t="shared" si="511"/>
        <v>0.47435897435897434</v>
      </c>
      <c r="V502" s="41">
        <f t="shared" si="511"/>
        <v>0.60217983651226137</v>
      </c>
      <c r="W502" s="41">
        <f t="shared" si="511"/>
        <v>0.82051282051282048</v>
      </c>
      <c r="X502" s="41">
        <f t="shared" si="511"/>
        <v>0.83720930232558144</v>
      </c>
      <c r="Y502" s="1"/>
      <c r="Z502" s="1"/>
      <c r="AA502" s="41">
        <f t="shared" si="503"/>
        <v>0.59984198137694111</v>
      </c>
      <c r="AB502" s="42" t="str">
        <f t="shared" si="504"/>
        <v/>
      </c>
      <c r="AC502" s="42" t="str">
        <f t="shared" si="505"/>
        <v/>
      </c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3"/>
      <c r="L503" s="2"/>
      <c r="M503" s="2"/>
      <c r="N503" s="2"/>
      <c r="O503" s="2"/>
      <c r="P503" s="2"/>
      <c r="Q503" s="1"/>
      <c r="R503" s="1"/>
      <c r="S503" s="41">
        <f t="shared" ref="S503:X503" si="512">K11</f>
        <v>2.01311399976993E-3</v>
      </c>
      <c r="T503" s="41">
        <f t="shared" si="512"/>
        <v>9.4212651413189772E-3</v>
      </c>
      <c r="U503" s="41">
        <f t="shared" si="512"/>
        <v>0.47435897435897434</v>
      </c>
      <c r="V503" s="41">
        <f t="shared" si="512"/>
        <v>0.6049046321525885</v>
      </c>
      <c r="W503" s="41">
        <f t="shared" si="512"/>
        <v>0.82051282051282048</v>
      </c>
      <c r="X503" s="41">
        <f t="shared" si="512"/>
        <v>0.88372093023255816</v>
      </c>
      <c r="Y503" s="1"/>
      <c r="Z503" s="1"/>
      <c r="AA503" s="41">
        <f t="shared" si="503"/>
        <v>0.59852878199148074</v>
      </c>
      <c r="AB503" s="42" t="str">
        <f t="shared" si="504"/>
        <v/>
      </c>
      <c r="AC503" s="42" t="str">
        <f t="shared" si="505"/>
        <v/>
      </c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3"/>
      <c r="L504" s="2"/>
      <c r="M504" s="2"/>
      <c r="N504" s="2"/>
      <c r="O504" s="2"/>
      <c r="P504" s="2"/>
      <c r="Q504" s="1"/>
      <c r="R504" s="1"/>
      <c r="S504" s="41">
        <f t="shared" ref="S504:X504" si="513">K12</f>
        <v>2.01311399976993E-3</v>
      </c>
      <c r="T504" s="41">
        <f t="shared" si="513"/>
        <v>9.4212651413189772E-3</v>
      </c>
      <c r="U504" s="41">
        <f t="shared" si="513"/>
        <v>0.52564102564102566</v>
      </c>
      <c r="V504" s="41">
        <f t="shared" si="513"/>
        <v>0.61035422343324242</v>
      </c>
      <c r="W504" s="41">
        <f t="shared" si="513"/>
        <v>0.87179487179487181</v>
      </c>
      <c r="X504" s="41">
        <f t="shared" si="513"/>
        <v>0.88372093023255816</v>
      </c>
      <c r="Y504" s="1"/>
      <c r="Z504" s="1"/>
      <c r="AA504" s="41">
        <f t="shared" si="503"/>
        <v>0.65881983097803831</v>
      </c>
      <c r="AB504" s="42" t="str">
        <f t="shared" si="504"/>
        <v/>
      </c>
      <c r="AC504" s="42" t="str">
        <f t="shared" si="505"/>
        <v/>
      </c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3"/>
      <c r="L505" s="2"/>
      <c r="M505" s="2"/>
      <c r="N505" s="2"/>
      <c r="O505" s="2"/>
      <c r="P505" s="2"/>
      <c r="Q505" s="1"/>
      <c r="R505" s="1"/>
      <c r="S505" s="41">
        <f t="shared" ref="S505:X505" si="514">K13</f>
        <v>2.0850109283331421E-3</v>
      </c>
      <c r="T505" s="41">
        <f t="shared" si="514"/>
        <v>9.4212651413189772E-3</v>
      </c>
      <c r="U505" s="41">
        <f t="shared" si="514"/>
        <v>0.52564102564102566</v>
      </c>
      <c r="V505" s="41">
        <f t="shared" si="514"/>
        <v>0.61035422343324242</v>
      </c>
      <c r="W505" s="41">
        <f t="shared" si="514"/>
        <v>0.87179487179487181</v>
      </c>
      <c r="X505" s="41">
        <f t="shared" si="514"/>
        <v>0.88372093023255816</v>
      </c>
      <c r="Y505" s="1"/>
      <c r="Z505" s="1"/>
      <c r="AA505" s="41">
        <f t="shared" si="503"/>
        <v>0.65881082123620938</v>
      </c>
      <c r="AB505" s="42" t="str">
        <f t="shared" si="504"/>
        <v/>
      </c>
      <c r="AC505" s="42" t="str">
        <f t="shared" si="505"/>
        <v/>
      </c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3"/>
      <c r="L506" s="2"/>
      <c r="M506" s="2"/>
      <c r="N506" s="2"/>
      <c r="O506" s="2"/>
      <c r="P506" s="2"/>
      <c r="Q506" s="1"/>
      <c r="R506" s="1"/>
      <c r="S506" s="41">
        <f t="shared" ref="S506:X506" si="515">K14</f>
        <v>2.214425399746923E-3</v>
      </c>
      <c r="T506" s="41">
        <f t="shared" si="515"/>
        <v>9.4212651413189772E-3</v>
      </c>
      <c r="U506" s="41">
        <f t="shared" si="515"/>
        <v>0.52564102564102566</v>
      </c>
      <c r="V506" s="41">
        <f t="shared" si="515"/>
        <v>0.61580381471389645</v>
      </c>
      <c r="W506" s="41">
        <f t="shared" si="515"/>
        <v>0.87179487179487181</v>
      </c>
      <c r="X506" s="41">
        <f t="shared" si="515"/>
        <v>0.88372093023255816</v>
      </c>
      <c r="Y506" s="1"/>
      <c r="Z506" s="1"/>
      <c r="AA506" s="41">
        <f t="shared" si="503"/>
        <v>0.65649154975982937</v>
      </c>
      <c r="AB506" s="42" t="str">
        <f t="shared" si="504"/>
        <v/>
      </c>
      <c r="AC506" s="42" t="str">
        <f t="shared" si="505"/>
        <v/>
      </c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3"/>
      <c r="L507" s="2"/>
      <c r="M507" s="2"/>
      <c r="N507" s="2"/>
      <c r="O507" s="2"/>
      <c r="P507" s="2"/>
      <c r="Q507" s="1"/>
      <c r="R507" s="1"/>
      <c r="S507" s="41">
        <f t="shared" ref="S507:X507" si="516">K15</f>
        <v>2.3294604854480622E-3</v>
      </c>
      <c r="T507" s="41">
        <f t="shared" si="516"/>
        <v>9.4212651413189772E-3</v>
      </c>
      <c r="U507" s="41">
        <f t="shared" si="516"/>
        <v>0.52564102564102566</v>
      </c>
      <c r="V507" s="41">
        <f t="shared" si="516"/>
        <v>0.61035422343324242</v>
      </c>
      <c r="W507" s="41">
        <f t="shared" si="516"/>
        <v>0.87179487179487181</v>
      </c>
      <c r="X507" s="41">
        <f t="shared" si="516"/>
        <v>0.88372093023255816</v>
      </c>
      <c r="Y507" s="1"/>
      <c r="Z507" s="1"/>
      <c r="AA507" s="41">
        <f t="shared" si="503"/>
        <v>0.65878024588467965</v>
      </c>
      <c r="AB507" s="42" t="str">
        <f t="shared" si="504"/>
        <v/>
      </c>
      <c r="AC507" s="42" t="str">
        <f t="shared" si="505"/>
        <v/>
      </c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3"/>
      <c r="L508" s="2"/>
      <c r="M508" s="2"/>
      <c r="N508" s="2"/>
      <c r="O508" s="2"/>
      <c r="P508" s="2"/>
      <c r="Q508" s="1"/>
      <c r="R508" s="1"/>
      <c r="S508" s="41">
        <f t="shared" ref="S508:X508" si="517">K16</f>
        <v>2.4444955711492009E-3</v>
      </c>
      <c r="T508" s="41">
        <f t="shared" si="517"/>
        <v>9.4212651413189772E-3</v>
      </c>
      <c r="U508" s="41">
        <f t="shared" si="517"/>
        <v>0.52564102564102566</v>
      </c>
      <c r="V508" s="41">
        <f t="shared" si="517"/>
        <v>0.61307901907356932</v>
      </c>
      <c r="W508" s="41">
        <f t="shared" si="517"/>
        <v>0.87179487179487181</v>
      </c>
      <c r="X508" s="41">
        <f t="shared" si="517"/>
        <v>0.88372093023255816</v>
      </c>
      <c r="Y508" s="1"/>
      <c r="Z508" s="1"/>
      <c r="AA508" s="41">
        <f t="shared" si="503"/>
        <v>0.6576096645277123</v>
      </c>
      <c r="AB508" s="42" t="str">
        <f t="shared" si="504"/>
        <v/>
      </c>
      <c r="AC508" s="42" t="str">
        <f t="shared" si="505"/>
        <v/>
      </c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3"/>
      <c r="L509" s="2"/>
      <c r="M509" s="2"/>
      <c r="N509" s="2"/>
      <c r="O509" s="2"/>
      <c r="P509" s="2"/>
      <c r="Q509" s="1"/>
      <c r="R509" s="1"/>
      <c r="S509" s="41">
        <f t="shared" ref="S509:X509" si="518">K17</f>
        <v>2.5739100425629818E-3</v>
      </c>
      <c r="T509" s="41">
        <f t="shared" si="518"/>
        <v>9.4212651413189772E-3</v>
      </c>
      <c r="U509" s="41">
        <f t="shared" si="518"/>
        <v>0.52564102564102566</v>
      </c>
      <c r="V509" s="41">
        <f t="shared" si="518"/>
        <v>0.61580381471389645</v>
      </c>
      <c r="W509" s="41">
        <f t="shared" si="518"/>
        <v>0.87179487179487181</v>
      </c>
      <c r="X509" s="41">
        <f t="shared" si="518"/>
        <v>0.88372093023255816</v>
      </c>
      <c r="Y509" s="1"/>
      <c r="Z509" s="1"/>
      <c r="AA509" s="41">
        <f t="shared" si="503"/>
        <v>0.6564465290228374</v>
      </c>
      <c r="AB509" s="42" t="str">
        <f t="shared" si="504"/>
        <v/>
      </c>
      <c r="AC509" s="42" t="str">
        <f t="shared" si="505"/>
        <v/>
      </c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3"/>
      <c r="L510" s="2"/>
      <c r="M510" s="2"/>
      <c r="N510" s="2"/>
      <c r="O510" s="2"/>
      <c r="P510" s="2"/>
      <c r="Q510" s="1"/>
      <c r="R510" s="1"/>
      <c r="S510" s="41">
        <f t="shared" ref="S510:X510" si="519">K18</f>
        <v>6.3686299321292994E-2</v>
      </c>
      <c r="T510" s="41">
        <f t="shared" si="519"/>
        <v>9.4212651413189772E-3</v>
      </c>
      <c r="U510" s="41">
        <f t="shared" si="519"/>
        <v>0.52564102564102566</v>
      </c>
      <c r="V510" s="41">
        <f t="shared" si="519"/>
        <v>0.61580381471389645</v>
      </c>
      <c r="W510" s="41">
        <f t="shared" si="519"/>
        <v>0.87179487179487181</v>
      </c>
      <c r="X510" s="41">
        <f t="shared" si="519"/>
        <v>0.88372093023255816</v>
      </c>
      <c r="Y510" s="1"/>
      <c r="Z510" s="1"/>
      <c r="AA510" s="41">
        <f t="shared" si="503"/>
        <v>0.65163650432319187</v>
      </c>
      <c r="AB510" s="42" t="str">
        <f t="shared" si="504"/>
        <v/>
      </c>
      <c r="AC510" s="42" t="str">
        <f t="shared" si="505"/>
        <v/>
      </c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3"/>
      <c r="L511" s="2"/>
      <c r="M511" s="2"/>
      <c r="N511" s="2"/>
      <c r="O511" s="2"/>
      <c r="P511" s="2"/>
      <c r="Q511" s="1"/>
      <c r="R511" s="1"/>
      <c r="S511" s="41">
        <f t="shared" ref="S511:X511" si="520">K19</f>
        <v>2.8039802139652598E-3</v>
      </c>
      <c r="T511" s="41">
        <f t="shared" si="520"/>
        <v>9.4212651413189772E-3</v>
      </c>
      <c r="U511" s="41">
        <f t="shared" si="520"/>
        <v>0.52564102564102566</v>
      </c>
      <c r="V511" s="41">
        <f t="shared" si="520"/>
        <v>0.61580381471389645</v>
      </c>
      <c r="W511" s="41">
        <f t="shared" si="520"/>
        <v>0.87179487179487181</v>
      </c>
      <c r="X511" s="41">
        <f t="shared" si="520"/>
        <v>0.88372093023255816</v>
      </c>
      <c r="Y511" s="1"/>
      <c r="Z511" s="1"/>
      <c r="AA511" s="41">
        <f t="shared" si="503"/>
        <v>0.6564178174482711</v>
      </c>
      <c r="AB511" s="42" t="str">
        <f t="shared" si="504"/>
        <v/>
      </c>
      <c r="AC511" s="42" t="str">
        <f t="shared" si="505"/>
        <v/>
      </c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3"/>
      <c r="L512" s="2"/>
      <c r="M512" s="2"/>
      <c r="N512" s="2"/>
      <c r="O512" s="2"/>
      <c r="P512" s="2"/>
      <c r="Q512" s="1"/>
      <c r="R512" s="1"/>
      <c r="S512" s="41">
        <f t="shared" ref="S512:X512" si="521">K20</f>
        <v>2.933394685379041E-3</v>
      </c>
      <c r="T512" s="41">
        <f t="shared" si="521"/>
        <v>9.4212651413189772E-3</v>
      </c>
      <c r="U512" s="41">
        <f t="shared" si="521"/>
        <v>0.52564102564102566</v>
      </c>
      <c r="V512" s="41">
        <f t="shared" si="521"/>
        <v>0.61580381471389645</v>
      </c>
      <c r="W512" s="41">
        <f t="shared" si="521"/>
        <v>0.87179487179487181</v>
      </c>
      <c r="X512" s="41">
        <f t="shared" si="521"/>
        <v>0.88372093023255816</v>
      </c>
      <c r="Y512" s="1"/>
      <c r="Z512" s="1"/>
      <c r="AA512" s="41">
        <f t="shared" si="503"/>
        <v>0.65640170207321691</v>
      </c>
      <c r="AB512" s="42" t="str">
        <f t="shared" si="504"/>
        <v/>
      </c>
      <c r="AC512" s="42" t="str">
        <f t="shared" si="505"/>
        <v/>
      </c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3"/>
      <c r="L513" s="2"/>
      <c r="M513" s="2"/>
      <c r="N513" s="2"/>
      <c r="O513" s="2"/>
      <c r="P513" s="2"/>
      <c r="Q513" s="1"/>
      <c r="R513" s="1"/>
      <c r="S513" s="41">
        <f t="shared" ref="S513:X513" si="522">K21</f>
        <v>2.933394685379041E-3</v>
      </c>
      <c r="T513" s="41">
        <f t="shared" si="522"/>
        <v>9.4212651413189772E-3</v>
      </c>
      <c r="U513" s="41">
        <f t="shared" si="522"/>
        <v>0.52564102564102566</v>
      </c>
      <c r="V513" s="41">
        <f t="shared" si="522"/>
        <v>0.61580381471389645</v>
      </c>
      <c r="W513" s="41">
        <f t="shared" si="522"/>
        <v>0.87179487179487181</v>
      </c>
      <c r="X513" s="41">
        <f t="shared" si="522"/>
        <v>0.88372093023255816</v>
      </c>
      <c r="Y513" s="1"/>
      <c r="Z513" s="1"/>
      <c r="AA513" s="41">
        <f t="shared" si="503"/>
        <v>0.65640170207321691</v>
      </c>
      <c r="AB513" s="42" t="str">
        <f t="shared" si="504"/>
        <v/>
      </c>
      <c r="AC513" s="42" t="str">
        <f t="shared" si="505"/>
        <v/>
      </c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3"/>
      <c r="L514" s="2"/>
      <c r="M514" s="2"/>
      <c r="N514" s="2"/>
      <c r="O514" s="2"/>
      <c r="P514" s="2"/>
      <c r="Q514" s="1"/>
      <c r="R514" s="1"/>
      <c r="S514" s="41">
        <f t="shared" ref="S514:X514" si="523">K22</f>
        <v>3.163464856781319E-3</v>
      </c>
      <c r="T514" s="41">
        <f t="shared" si="523"/>
        <v>9.4212651413189772E-3</v>
      </c>
      <c r="U514" s="41">
        <f t="shared" si="523"/>
        <v>0.52564102564102566</v>
      </c>
      <c r="V514" s="41">
        <f t="shared" si="523"/>
        <v>0.61580381471389645</v>
      </c>
      <c r="W514" s="41">
        <f t="shared" si="523"/>
        <v>0.87179487179487181</v>
      </c>
      <c r="X514" s="41">
        <f t="shared" si="523"/>
        <v>0.88372093023255816</v>
      </c>
      <c r="Y514" s="1"/>
      <c r="Z514" s="1"/>
      <c r="AA514" s="41">
        <f t="shared" si="503"/>
        <v>0.65637311454341574</v>
      </c>
      <c r="AB514" s="42" t="str">
        <f t="shared" si="504"/>
        <v/>
      </c>
      <c r="AC514" s="42" t="str">
        <f t="shared" si="505"/>
        <v/>
      </c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3"/>
      <c r="L515" s="2"/>
      <c r="M515" s="2"/>
      <c r="N515" s="2"/>
      <c r="O515" s="2"/>
      <c r="P515" s="2"/>
      <c r="Q515" s="1"/>
      <c r="R515" s="1"/>
      <c r="S515" s="41">
        <f t="shared" ref="S515:X515" si="524">K23</f>
        <v>3.2928793281950999E-3</v>
      </c>
      <c r="T515" s="41">
        <f t="shared" si="524"/>
        <v>9.4212651413189772E-3</v>
      </c>
      <c r="U515" s="41">
        <f t="shared" si="524"/>
        <v>0.52564102564102566</v>
      </c>
      <c r="V515" s="41">
        <f t="shared" si="524"/>
        <v>0.61852861035422335</v>
      </c>
      <c r="W515" s="41">
        <f t="shared" si="524"/>
        <v>0.87179487179487181</v>
      </c>
      <c r="X515" s="41">
        <f t="shared" si="524"/>
        <v>0.88372093023255816</v>
      </c>
      <c r="Y515" s="1"/>
      <c r="Z515" s="1"/>
      <c r="AA515" s="41">
        <f t="shared" si="503"/>
        <v>0.65521925734362219</v>
      </c>
      <c r="AB515" s="42" t="str">
        <f t="shared" si="504"/>
        <v/>
      </c>
      <c r="AC515" s="42" t="str">
        <f t="shared" si="505"/>
        <v/>
      </c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3"/>
      <c r="L516" s="2"/>
      <c r="M516" s="2"/>
      <c r="N516" s="2"/>
      <c r="O516" s="2"/>
      <c r="P516" s="2"/>
      <c r="Q516" s="1"/>
      <c r="R516" s="1"/>
      <c r="S516" s="41">
        <f t="shared" ref="S516:X516" si="525">K24</f>
        <v>3.6523639710111587E-3</v>
      </c>
      <c r="T516" s="41">
        <f t="shared" si="525"/>
        <v>9.4212651413189772E-3</v>
      </c>
      <c r="U516" s="41">
        <f t="shared" si="525"/>
        <v>0.52564102564102566</v>
      </c>
      <c r="V516" s="41">
        <f t="shared" si="525"/>
        <v>0.61852861035422335</v>
      </c>
      <c r="W516" s="41">
        <f t="shared" si="525"/>
        <v>0.87179487179487181</v>
      </c>
      <c r="X516" s="41">
        <f t="shared" si="525"/>
        <v>0.88372093023255816</v>
      </c>
      <c r="Y516" s="1"/>
      <c r="Z516" s="1"/>
      <c r="AA516" s="41">
        <f t="shared" si="503"/>
        <v>0.65517474091210715</v>
      </c>
      <c r="AB516" s="42" t="str">
        <f t="shared" si="504"/>
        <v/>
      </c>
      <c r="AC516" s="42" t="str">
        <f t="shared" si="505"/>
        <v/>
      </c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3"/>
      <c r="L517" s="2"/>
      <c r="M517" s="2"/>
      <c r="N517" s="2"/>
      <c r="O517" s="2"/>
      <c r="P517" s="2"/>
      <c r="Q517" s="1"/>
      <c r="R517" s="1"/>
      <c r="S517" s="41">
        <f t="shared" ref="S517:X517" si="526">K25</f>
        <v>4.3713332566432768E-3</v>
      </c>
      <c r="T517" s="41">
        <f t="shared" si="526"/>
        <v>9.4212651413189772E-3</v>
      </c>
      <c r="U517" s="41">
        <f t="shared" si="526"/>
        <v>0.52564102564102566</v>
      </c>
      <c r="V517" s="41">
        <f t="shared" si="526"/>
        <v>0.61852861035422335</v>
      </c>
      <c r="W517" s="41">
        <f t="shared" si="526"/>
        <v>0.87179487179487181</v>
      </c>
      <c r="X517" s="41">
        <f t="shared" si="526"/>
        <v>0.83720930232558144</v>
      </c>
      <c r="Y517" s="1"/>
      <c r="Z517" s="1"/>
      <c r="AA517" s="41">
        <f t="shared" si="503"/>
        <v>0.65508629078552327</v>
      </c>
      <c r="AB517" s="42" t="str">
        <f t="shared" si="504"/>
        <v/>
      </c>
      <c r="AC517" s="42" t="str">
        <f t="shared" si="505"/>
        <v/>
      </c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3"/>
      <c r="L518" s="2"/>
      <c r="M518" s="2"/>
      <c r="N518" s="2"/>
      <c r="O518" s="2"/>
      <c r="P518" s="2"/>
      <c r="Q518" s="1"/>
      <c r="R518" s="1"/>
      <c r="S518" s="41">
        <f t="shared" ref="S518:X518" si="527">K26</f>
        <v>5.3059933279650303E-3</v>
      </c>
      <c r="T518" s="41">
        <f t="shared" si="527"/>
        <v>9.4212651413189772E-3</v>
      </c>
      <c r="U518" s="41">
        <f t="shared" si="527"/>
        <v>0.51282051282051277</v>
      </c>
      <c r="V518" s="41">
        <f t="shared" si="527"/>
        <v>0.59400544959128065</v>
      </c>
      <c r="W518" s="41">
        <f t="shared" si="527"/>
        <v>0.82051282051282048</v>
      </c>
      <c r="X518" s="41">
        <f t="shared" si="527"/>
        <v>0.83720930232558144</v>
      </c>
      <c r="Y518" s="1"/>
      <c r="Z518" s="1"/>
      <c r="AA518" s="41">
        <f t="shared" si="503"/>
        <v>0.62228170308323549</v>
      </c>
      <c r="AB518" s="42" t="str">
        <f t="shared" si="504"/>
        <v/>
      </c>
      <c r="AC518" s="42" t="str">
        <f t="shared" si="505"/>
        <v/>
      </c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3"/>
      <c r="L519" s="2"/>
      <c r="M519" s="2"/>
      <c r="N519" s="2"/>
      <c r="O519" s="2"/>
      <c r="P519" s="2"/>
      <c r="Q519" s="1"/>
      <c r="R519" s="1"/>
      <c r="S519" s="41">
        <f t="shared" ref="S519:X519" si="528">K27</f>
        <v>5.3059933279650303E-3</v>
      </c>
      <c r="T519" s="41">
        <f t="shared" si="528"/>
        <v>9.4212651413189772E-3</v>
      </c>
      <c r="U519" s="41">
        <f t="shared" si="528"/>
        <v>0.51282051282051277</v>
      </c>
      <c r="V519" s="41">
        <f t="shared" si="528"/>
        <v>0.61580381471389645</v>
      </c>
      <c r="W519" s="41">
        <f t="shared" si="528"/>
        <v>0.82051282051282048</v>
      </c>
      <c r="X519" s="41">
        <f t="shared" si="528"/>
        <v>0.83720930232558144</v>
      </c>
      <c r="Y519" s="1"/>
      <c r="Z519" s="1"/>
      <c r="AA519" s="41">
        <f t="shared" si="503"/>
        <v>0.61217753882282933</v>
      </c>
      <c r="AB519" s="42" t="str">
        <f t="shared" si="504"/>
        <v/>
      </c>
      <c r="AC519" s="42" t="str">
        <f t="shared" si="505"/>
        <v/>
      </c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3"/>
      <c r="L520" s="2"/>
      <c r="M520" s="2"/>
      <c r="N520" s="2"/>
      <c r="O520" s="2"/>
      <c r="P520" s="2"/>
      <c r="Q520" s="1"/>
      <c r="R520" s="1"/>
      <c r="S520" s="41">
        <f t="shared" ref="S520:X520" si="529">K28</f>
        <v>0.26475324974117109</v>
      </c>
      <c r="T520" s="41">
        <f t="shared" si="529"/>
        <v>9.4212651413189772E-3</v>
      </c>
      <c r="U520" s="41">
        <f t="shared" si="529"/>
        <v>0.51282051282051277</v>
      </c>
      <c r="V520" s="41">
        <f t="shared" si="529"/>
        <v>0.59400544959128065</v>
      </c>
      <c r="W520" s="41">
        <f t="shared" si="529"/>
        <v>0.82051282051282048</v>
      </c>
      <c r="X520" s="41">
        <f t="shared" si="529"/>
        <v>0.88372093023255816</v>
      </c>
      <c r="Y520" s="1"/>
      <c r="Z520" s="1"/>
      <c r="AA520" s="41">
        <f t="shared" si="503"/>
        <v>0.64296023375849221</v>
      </c>
      <c r="AB520" s="42" t="str">
        <f t="shared" si="504"/>
        <v/>
      </c>
      <c r="AC520" s="42" t="str">
        <f t="shared" si="505"/>
        <v/>
      </c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3"/>
      <c r="L521" s="2"/>
      <c r="M521" s="2"/>
      <c r="N521" s="2"/>
      <c r="O521" s="2"/>
      <c r="P521" s="2"/>
      <c r="Q521" s="1"/>
      <c r="R521" s="1"/>
      <c r="S521" s="41">
        <f t="shared" ref="S521:X521" si="530">K29</f>
        <v>0.26485390544115955</v>
      </c>
      <c r="T521" s="41">
        <f t="shared" si="530"/>
        <v>9.4212651413189772E-3</v>
      </c>
      <c r="U521" s="41">
        <f t="shared" si="530"/>
        <v>0.92307692307692313</v>
      </c>
      <c r="V521" s="41">
        <f t="shared" si="530"/>
        <v>0.5803814713896458</v>
      </c>
      <c r="W521" s="41">
        <f t="shared" si="530"/>
        <v>0.87179487179487181</v>
      </c>
      <c r="X521" s="41">
        <f t="shared" si="530"/>
        <v>0.44186046511627908</v>
      </c>
      <c r="Y521" s="1"/>
      <c r="Z521" s="1"/>
      <c r="AA521" s="41">
        <f t="shared" si="503"/>
        <v>0.94886508328037</v>
      </c>
      <c r="AB521" s="42" t="str">
        <f t="shared" si="504"/>
        <v/>
      </c>
      <c r="AC521" s="42" t="str">
        <f t="shared" si="505"/>
        <v/>
      </c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3"/>
      <c r="L522" s="2"/>
      <c r="M522" s="2"/>
      <c r="N522" s="2"/>
      <c r="O522" s="2"/>
      <c r="P522" s="2"/>
      <c r="Q522" s="1"/>
      <c r="R522" s="1"/>
      <c r="S522" s="41">
        <f t="shared" ref="S522:X522" si="531">K30</f>
        <v>1.3660416427010243E-3</v>
      </c>
      <c r="T522" s="41">
        <f t="shared" si="531"/>
        <v>0.25706594885598921</v>
      </c>
      <c r="U522" s="41">
        <f t="shared" si="531"/>
        <v>0.20512820512820512</v>
      </c>
      <c r="V522" s="41">
        <f t="shared" si="531"/>
        <v>0.74114441416893728</v>
      </c>
      <c r="W522" s="41">
        <f t="shared" si="531"/>
        <v>0.38461538461538464</v>
      </c>
      <c r="X522" s="41">
        <f t="shared" si="531"/>
        <v>0.44186046511627908</v>
      </c>
      <c r="Y522" s="1"/>
      <c r="Z522" s="1"/>
      <c r="AA522" s="41">
        <f t="shared" si="503"/>
        <v>0.30146422017447894</v>
      </c>
      <c r="AB522" s="42" t="str">
        <f t="shared" si="504"/>
        <v/>
      </c>
      <c r="AC522" s="42" t="str">
        <f t="shared" si="505"/>
        <v/>
      </c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3"/>
      <c r="L523" s="2"/>
      <c r="M523" s="2"/>
      <c r="N523" s="2"/>
      <c r="O523" s="2"/>
      <c r="P523" s="2"/>
      <c r="Q523" s="1"/>
      <c r="R523" s="1"/>
      <c r="S523" s="41">
        <f t="shared" ref="S523:X523" si="532">K31</f>
        <v>1.7542850569423679E-3</v>
      </c>
      <c r="T523" s="41">
        <f t="shared" si="532"/>
        <v>0.25706594885598921</v>
      </c>
      <c r="U523" s="41">
        <f t="shared" si="532"/>
        <v>0.20512820512820512</v>
      </c>
      <c r="V523" s="41">
        <f t="shared" si="532"/>
        <v>0.73569482288828325</v>
      </c>
      <c r="W523" s="41">
        <f t="shared" si="532"/>
        <v>0.38461538461538464</v>
      </c>
      <c r="X523" s="41">
        <f t="shared" si="532"/>
        <v>0.53488372093023251</v>
      </c>
      <c r="Y523" s="1"/>
      <c r="Z523" s="1"/>
      <c r="AA523" s="41">
        <f t="shared" si="503"/>
        <v>0.30410406242590288</v>
      </c>
      <c r="AB523" s="42" t="str">
        <f t="shared" si="504"/>
        <v/>
      </c>
      <c r="AC523" s="42" t="str">
        <f t="shared" si="505"/>
        <v/>
      </c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3"/>
      <c r="L524" s="2"/>
      <c r="M524" s="2"/>
      <c r="N524" s="2"/>
      <c r="O524" s="2"/>
      <c r="P524" s="2"/>
      <c r="Q524" s="1"/>
      <c r="R524" s="1"/>
      <c r="S524" s="41">
        <f t="shared" ref="S524:X524" si="533">K32</f>
        <v>1.7255262855170831E-3</v>
      </c>
      <c r="T524" s="41">
        <f t="shared" si="533"/>
        <v>0.23149394347240915</v>
      </c>
      <c r="U524" s="41">
        <f t="shared" si="533"/>
        <v>0.25641025641025639</v>
      </c>
      <c r="V524" s="41">
        <f t="shared" si="533"/>
        <v>0.74386920980926419</v>
      </c>
      <c r="W524" s="41">
        <f t="shared" si="533"/>
        <v>0.48717948717948717</v>
      </c>
      <c r="X524" s="41">
        <f t="shared" si="533"/>
        <v>0.53488372093023251</v>
      </c>
      <c r="Y524" s="1"/>
      <c r="Z524" s="1"/>
      <c r="AA524" s="41">
        <f t="shared" si="503"/>
        <v>0.30407932898053092</v>
      </c>
      <c r="AB524" s="42" t="str">
        <f t="shared" si="504"/>
        <v/>
      </c>
      <c r="AC524" s="42" t="str">
        <f t="shared" si="505"/>
        <v/>
      </c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3"/>
      <c r="L525" s="2"/>
      <c r="M525" s="2"/>
      <c r="N525" s="2"/>
      <c r="O525" s="2"/>
      <c r="P525" s="2"/>
      <c r="Q525" s="1"/>
      <c r="R525" s="1"/>
      <c r="S525" s="41">
        <f t="shared" ref="S525:X525" si="534">K33</f>
        <v>1.8549407569308641E-3</v>
      </c>
      <c r="T525" s="41">
        <f t="shared" si="534"/>
        <v>0.23149394347240915</v>
      </c>
      <c r="U525" s="41">
        <f t="shared" si="534"/>
        <v>0.25641025641025639</v>
      </c>
      <c r="V525" s="41">
        <f t="shared" si="534"/>
        <v>0.72752043596730243</v>
      </c>
      <c r="W525" s="41">
        <f t="shared" si="534"/>
        <v>0.48717948717948717</v>
      </c>
      <c r="X525" s="41">
        <f t="shared" si="534"/>
        <v>0.53488372093023251</v>
      </c>
      <c r="Y525" s="1"/>
      <c r="Z525" s="1"/>
      <c r="AA525" s="41">
        <f t="shared" si="503"/>
        <v>0.31228379451358146</v>
      </c>
      <c r="AB525" s="42" t="str">
        <f t="shared" si="504"/>
        <v/>
      </c>
      <c r="AC525" s="42" t="str">
        <f t="shared" si="505"/>
        <v/>
      </c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3"/>
      <c r="L526" s="2"/>
      <c r="M526" s="2"/>
      <c r="N526" s="2"/>
      <c r="O526" s="2"/>
      <c r="P526" s="2"/>
      <c r="Q526" s="1"/>
      <c r="R526" s="1"/>
      <c r="S526" s="41">
        <f t="shared" ref="S526:X526" si="535">K34</f>
        <v>1.9699758426320029E-3</v>
      </c>
      <c r="T526" s="41">
        <f t="shared" si="535"/>
        <v>0.23149394347240915</v>
      </c>
      <c r="U526" s="41">
        <f t="shared" si="535"/>
        <v>0.25641025641025639</v>
      </c>
      <c r="V526" s="41">
        <f t="shared" si="535"/>
        <v>0.71117166212534044</v>
      </c>
      <c r="W526" s="41">
        <f t="shared" si="535"/>
        <v>0.48717948717948717</v>
      </c>
      <c r="X526" s="41">
        <f t="shared" si="535"/>
        <v>0.53488372093023251</v>
      </c>
      <c r="Y526" s="1"/>
      <c r="Z526" s="1"/>
      <c r="AA526" s="41">
        <f t="shared" si="503"/>
        <v>0.32111535777178501</v>
      </c>
      <c r="AB526" s="42" t="str">
        <f t="shared" si="504"/>
        <v/>
      </c>
      <c r="AC526" s="42" t="str">
        <f t="shared" si="505"/>
        <v/>
      </c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3"/>
      <c r="L527" s="2"/>
      <c r="M527" s="2"/>
      <c r="N527" s="2"/>
      <c r="O527" s="2"/>
      <c r="P527" s="2"/>
      <c r="Q527" s="1"/>
      <c r="R527" s="1"/>
      <c r="S527" s="41">
        <f t="shared" ref="S527:X527" si="536">K35</f>
        <v>2.0850109283331421E-3</v>
      </c>
      <c r="T527" s="41">
        <f t="shared" si="536"/>
        <v>0.23149394347240915</v>
      </c>
      <c r="U527" s="41">
        <f t="shared" si="536"/>
        <v>0.25641025641025639</v>
      </c>
      <c r="V527" s="41">
        <f t="shared" si="536"/>
        <v>0.70844686648501354</v>
      </c>
      <c r="W527" s="41">
        <f t="shared" si="536"/>
        <v>0.48717948717948717</v>
      </c>
      <c r="X527" s="41">
        <f t="shared" si="536"/>
        <v>0.65116279069767447</v>
      </c>
      <c r="Y527" s="1"/>
      <c r="Z527" s="1"/>
      <c r="AA527" s="41">
        <f t="shared" si="503"/>
        <v>0.32261979730906404</v>
      </c>
      <c r="AB527" s="42" t="str">
        <f t="shared" si="504"/>
        <v/>
      </c>
      <c r="AC527" s="42" t="str">
        <f t="shared" si="505"/>
        <v/>
      </c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3"/>
      <c r="L528" s="2"/>
      <c r="M528" s="2"/>
      <c r="N528" s="2"/>
      <c r="O528" s="2"/>
      <c r="P528" s="2"/>
      <c r="Q528" s="1"/>
      <c r="R528" s="1"/>
      <c r="S528" s="41">
        <f t="shared" ref="S528:X528" si="537">K36</f>
        <v>2.0850109283331421E-3</v>
      </c>
      <c r="T528" s="41">
        <f t="shared" si="537"/>
        <v>0.21265141318977121</v>
      </c>
      <c r="U528" s="41">
        <f t="shared" si="537"/>
        <v>0.34615384615384615</v>
      </c>
      <c r="V528" s="41">
        <f t="shared" si="537"/>
        <v>0.72752043596730243</v>
      </c>
      <c r="W528" s="41">
        <f t="shared" si="537"/>
        <v>0.61538461538461542</v>
      </c>
      <c r="X528" s="41">
        <f t="shared" si="537"/>
        <v>0.65116279069767447</v>
      </c>
      <c r="Y528" s="1"/>
      <c r="Z528" s="1"/>
      <c r="AA528" s="41">
        <f t="shared" si="503"/>
        <v>0.38956887037451277</v>
      </c>
      <c r="AB528" s="42" t="str">
        <f t="shared" si="504"/>
        <v/>
      </c>
      <c r="AC528" s="42" t="str">
        <f t="shared" si="505"/>
        <v/>
      </c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3"/>
      <c r="L529" s="2"/>
      <c r="M529" s="2"/>
      <c r="N529" s="2"/>
      <c r="O529" s="2"/>
      <c r="P529" s="2"/>
      <c r="Q529" s="1"/>
      <c r="R529" s="1"/>
      <c r="S529" s="41">
        <f t="shared" ref="S529:X529" si="538">K37</f>
        <v>2.214425399746923E-3</v>
      </c>
      <c r="T529" s="41">
        <f t="shared" si="538"/>
        <v>0.21265141318977121</v>
      </c>
      <c r="U529" s="41">
        <f t="shared" si="538"/>
        <v>0.34615384615384615</v>
      </c>
      <c r="V529" s="41">
        <f t="shared" si="538"/>
        <v>0.71934604904632149</v>
      </c>
      <c r="W529" s="41">
        <f t="shared" si="538"/>
        <v>0.61538461538461542</v>
      </c>
      <c r="X529" s="41">
        <f t="shared" si="538"/>
        <v>0.65116279069767447</v>
      </c>
      <c r="Y529" s="1"/>
      <c r="Z529" s="1"/>
      <c r="AA529" s="41">
        <f t="shared" si="503"/>
        <v>0.39304224551410272</v>
      </c>
      <c r="AB529" s="42" t="str">
        <f t="shared" si="504"/>
        <v/>
      </c>
      <c r="AC529" s="42" t="str">
        <f t="shared" si="505"/>
        <v/>
      </c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3"/>
      <c r="L530" s="2"/>
      <c r="M530" s="2"/>
      <c r="N530" s="2"/>
      <c r="O530" s="2"/>
      <c r="P530" s="2"/>
      <c r="Q530" s="1"/>
      <c r="R530" s="1"/>
      <c r="S530" s="41">
        <f t="shared" ref="S530:X530" si="539">K38</f>
        <v>2.4444955711492009E-3</v>
      </c>
      <c r="T530" s="41">
        <f t="shared" si="539"/>
        <v>0.21265141318977121</v>
      </c>
      <c r="U530" s="41">
        <f t="shared" si="539"/>
        <v>0.34615384615384615</v>
      </c>
      <c r="V530" s="41">
        <f t="shared" si="539"/>
        <v>0.72207084468664839</v>
      </c>
      <c r="W530" s="41">
        <f t="shared" si="539"/>
        <v>0.61538461538461542</v>
      </c>
      <c r="X530" s="41">
        <f t="shared" si="539"/>
        <v>0.65116279069767447</v>
      </c>
      <c r="Y530" s="1"/>
      <c r="Z530" s="1"/>
      <c r="AA530" s="41">
        <f t="shared" si="503"/>
        <v>0.39181154019835773</v>
      </c>
      <c r="AB530" s="42" t="str">
        <f t="shared" si="504"/>
        <v/>
      </c>
      <c r="AC530" s="42" t="str">
        <f t="shared" si="505"/>
        <v/>
      </c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3"/>
      <c r="L531" s="2"/>
      <c r="M531" s="2"/>
      <c r="N531" s="2"/>
      <c r="O531" s="2"/>
      <c r="P531" s="2"/>
      <c r="Q531" s="1"/>
      <c r="R531" s="1"/>
      <c r="S531" s="41">
        <f t="shared" ref="S531:X531" si="540">K39</f>
        <v>2.5163924997124126E-3</v>
      </c>
      <c r="T531" s="41">
        <f t="shared" si="540"/>
        <v>0.21265141318977121</v>
      </c>
      <c r="U531" s="41">
        <f t="shared" si="540"/>
        <v>0.34615384615384615</v>
      </c>
      <c r="V531" s="41">
        <f t="shared" si="540"/>
        <v>0.72207084468664839</v>
      </c>
      <c r="W531" s="41">
        <f t="shared" si="540"/>
        <v>0.61538461538461542</v>
      </c>
      <c r="X531" s="41">
        <f t="shared" si="540"/>
        <v>0.65116279069767447</v>
      </c>
      <c r="Y531" s="1"/>
      <c r="Z531" s="1"/>
      <c r="AA531" s="41">
        <f t="shared" si="503"/>
        <v>0.39179646954844677</v>
      </c>
      <c r="AB531" s="42" t="str">
        <f t="shared" si="504"/>
        <v/>
      </c>
      <c r="AC531" s="42" t="str">
        <f t="shared" si="505"/>
        <v/>
      </c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3"/>
      <c r="L532" s="2"/>
      <c r="M532" s="2"/>
      <c r="N532" s="2"/>
      <c r="O532" s="2"/>
      <c r="P532" s="2"/>
      <c r="Q532" s="1"/>
      <c r="R532" s="1"/>
      <c r="S532" s="41">
        <f t="shared" ref="S532:X532" si="541">K40</f>
        <v>2.5163924997124126E-3</v>
      </c>
      <c r="T532" s="41">
        <f t="shared" si="541"/>
        <v>0.20861372812920592</v>
      </c>
      <c r="U532" s="41">
        <f t="shared" si="541"/>
        <v>0.47435897435897434</v>
      </c>
      <c r="V532" s="41">
        <f t="shared" si="541"/>
        <v>0.72207084468664839</v>
      </c>
      <c r="W532" s="41">
        <f t="shared" si="541"/>
        <v>0.61538461538461542</v>
      </c>
      <c r="X532" s="41">
        <f t="shared" si="541"/>
        <v>0.65116279069767447</v>
      </c>
      <c r="Y532" s="1"/>
      <c r="Z532" s="1"/>
      <c r="AA532" s="41">
        <f t="shared" si="503"/>
        <v>0.45581125966734226</v>
      </c>
      <c r="AB532" s="42" t="str">
        <f t="shared" si="504"/>
        <v/>
      </c>
      <c r="AC532" s="42" t="str">
        <f t="shared" si="505"/>
        <v/>
      </c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3"/>
      <c r="L533" s="2"/>
      <c r="M533" s="2"/>
      <c r="N533" s="2"/>
      <c r="O533" s="2"/>
      <c r="P533" s="2"/>
      <c r="Q533" s="1"/>
      <c r="R533" s="1"/>
      <c r="S533" s="41">
        <f t="shared" ref="S533:X533" si="542">K41</f>
        <v>2.5739100425629818E-3</v>
      </c>
      <c r="T533" s="41">
        <f t="shared" si="542"/>
        <v>0.20861372812920592</v>
      </c>
      <c r="U533" s="41">
        <f t="shared" si="542"/>
        <v>0.47435897435897434</v>
      </c>
      <c r="V533" s="41">
        <f t="shared" si="542"/>
        <v>0.72207084468664839</v>
      </c>
      <c r="W533" s="41">
        <f t="shared" si="542"/>
        <v>0.61538461538461542</v>
      </c>
      <c r="X533" s="41">
        <f t="shared" si="542"/>
        <v>0.65116279069767447</v>
      </c>
      <c r="Y533" s="1"/>
      <c r="Z533" s="1"/>
      <c r="AA533" s="41">
        <f t="shared" si="503"/>
        <v>0.45580090423072422</v>
      </c>
      <c r="AB533" s="42" t="str">
        <f t="shared" si="504"/>
        <v/>
      </c>
      <c r="AC533" s="42" t="str">
        <f t="shared" si="505"/>
        <v/>
      </c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3"/>
      <c r="L534" s="2"/>
      <c r="M534" s="2"/>
      <c r="N534" s="2"/>
      <c r="O534" s="2"/>
      <c r="P534" s="2"/>
      <c r="Q534" s="1"/>
      <c r="R534" s="1"/>
      <c r="S534" s="41">
        <f t="shared" ref="S534:X534" si="543">K42</f>
        <v>2.5739100425629818E-3</v>
      </c>
      <c r="T534" s="41">
        <f t="shared" si="543"/>
        <v>0.20861372812920592</v>
      </c>
      <c r="U534" s="41">
        <f t="shared" si="543"/>
        <v>0.47435897435897434</v>
      </c>
      <c r="V534" s="41">
        <f t="shared" si="543"/>
        <v>0.72207084468664839</v>
      </c>
      <c r="W534" s="41">
        <f t="shared" si="543"/>
        <v>0.61538461538461542</v>
      </c>
      <c r="X534" s="41">
        <f t="shared" si="543"/>
        <v>0.65116279069767447</v>
      </c>
      <c r="Y534" s="1"/>
      <c r="Z534" s="1"/>
      <c r="AA534" s="41">
        <f t="shared" si="503"/>
        <v>0.45580090423072422</v>
      </c>
      <c r="AB534" s="42" t="str">
        <f t="shared" si="504"/>
        <v/>
      </c>
      <c r="AC534" s="42" t="str">
        <f t="shared" si="505"/>
        <v/>
      </c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3"/>
      <c r="L535" s="2"/>
      <c r="M535" s="2"/>
      <c r="N535" s="2"/>
      <c r="O535" s="2"/>
      <c r="P535" s="2"/>
      <c r="Q535" s="1"/>
      <c r="R535" s="1"/>
      <c r="S535" s="41">
        <f t="shared" ref="S535:X535" si="544">K43</f>
        <v>2.8039802139652598E-3</v>
      </c>
      <c r="T535" s="41">
        <f t="shared" si="544"/>
        <v>0.20861372812920592</v>
      </c>
      <c r="U535" s="41">
        <f t="shared" si="544"/>
        <v>0.47435897435897434</v>
      </c>
      <c r="V535" s="41">
        <f t="shared" si="544"/>
        <v>0.7247956403269753</v>
      </c>
      <c r="W535" s="41">
        <f t="shared" si="544"/>
        <v>0.61538461538461542</v>
      </c>
      <c r="X535" s="41">
        <f t="shared" si="544"/>
        <v>0.65116279069767447</v>
      </c>
      <c r="Y535" s="1"/>
      <c r="Z535" s="1"/>
      <c r="AA535" s="41">
        <f t="shared" si="503"/>
        <v>0.45475658874538238</v>
      </c>
      <c r="AB535" s="42" t="str">
        <f t="shared" si="504"/>
        <v/>
      </c>
      <c r="AC535" s="42" t="str">
        <f t="shared" si="505"/>
        <v/>
      </c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3"/>
      <c r="L536" s="2"/>
      <c r="M536" s="2"/>
      <c r="N536" s="2"/>
      <c r="O536" s="2"/>
      <c r="P536" s="2"/>
      <c r="Q536" s="1"/>
      <c r="R536" s="1"/>
      <c r="S536" s="41">
        <f t="shared" ref="S536:X536" si="545">K44</f>
        <v>2.933394685379041E-3</v>
      </c>
      <c r="T536" s="41">
        <f t="shared" si="545"/>
        <v>0.20861372812920592</v>
      </c>
      <c r="U536" s="41">
        <f t="shared" si="545"/>
        <v>0.47435897435897434</v>
      </c>
      <c r="V536" s="41">
        <f t="shared" si="545"/>
        <v>0.72207084468664839</v>
      </c>
      <c r="W536" s="41">
        <f t="shared" si="545"/>
        <v>0.61538461538461542</v>
      </c>
      <c r="X536" s="41">
        <f t="shared" si="545"/>
        <v>0.65116279069767447</v>
      </c>
      <c r="Y536" s="1"/>
      <c r="Z536" s="1"/>
      <c r="AA536" s="41">
        <f t="shared" si="503"/>
        <v>0.45573634188643675</v>
      </c>
      <c r="AB536" s="42" t="str">
        <f t="shared" si="504"/>
        <v/>
      </c>
      <c r="AC536" s="42" t="str">
        <f t="shared" si="505"/>
        <v/>
      </c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3"/>
      <c r="L537" s="2"/>
      <c r="M537" s="2"/>
      <c r="N537" s="2"/>
      <c r="O537" s="2"/>
      <c r="P537" s="2"/>
      <c r="Q537" s="1"/>
      <c r="R537" s="1"/>
      <c r="S537" s="41">
        <f t="shared" ref="S537:X537" si="546">K45</f>
        <v>3.0484297710801798E-3</v>
      </c>
      <c r="T537" s="41">
        <f t="shared" si="546"/>
        <v>0.20861372812920592</v>
      </c>
      <c r="U537" s="41">
        <f t="shared" si="546"/>
        <v>0.47435897435897434</v>
      </c>
      <c r="V537" s="41">
        <f t="shared" si="546"/>
        <v>0.72207084468664839</v>
      </c>
      <c r="W537" s="41">
        <f t="shared" si="546"/>
        <v>0.61538461538461542</v>
      </c>
      <c r="X537" s="41">
        <f t="shared" si="546"/>
        <v>0.65116279069767447</v>
      </c>
      <c r="Y537" s="1"/>
      <c r="Z537" s="1"/>
      <c r="AA537" s="41">
        <f t="shared" si="503"/>
        <v>0.45571573989534753</v>
      </c>
      <c r="AB537" s="42" t="str">
        <f t="shared" si="504"/>
        <v/>
      </c>
      <c r="AC537" s="42" t="str">
        <f t="shared" si="505"/>
        <v/>
      </c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3"/>
      <c r="L538" s="2"/>
      <c r="M538" s="2"/>
      <c r="N538" s="2"/>
      <c r="O538" s="2"/>
      <c r="P538" s="2"/>
      <c r="Q538" s="1"/>
      <c r="R538" s="1"/>
      <c r="S538" s="41">
        <f t="shared" ref="S538:X538" si="547">K46</f>
        <v>3.0915679282181065E-3</v>
      </c>
      <c r="T538" s="41">
        <f t="shared" si="547"/>
        <v>0.20861372812920592</v>
      </c>
      <c r="U538" s="41">
        <f t="shared" si="547"/>
        <v>0.47435897435897434</v>
      </c>
      <c r="V538" s="41">
        <f t="shared" si="547"/>
        <v>0.7247956403269753</v>
      </c>
      <c r="W538" s="41">
        <f t="shared" si="547"/>
        <v>0.61538461538461542</v>
      </c>
      <c r="X538" s="41">
        <f t="shared" si="547"/>
        <v>0.81395348837209303</v>
      </c>
      <c r="Y538" s="1"/>
      <c r="Z538" s="1"/>
      <c r="AA538" s="41">
        <f t="shared" si="503"/>
        <v>0.45470494375601533</v>
      </c>
      <c r="AB538" s="42" t="str">
        <f t="shared" si="504"/>
        <v/>
      </c>
      <c r="AC538" s="42" t="str">
        <f t="shared" si="505"/>
        <v/>
      </c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3"/>
      <c r="L539" s="2"/>
      <c r="M539" s="2"/>
      <c r="N539" s="2"/>
      <c r="O539" s="2"/>
      <c r="P539" s="2"/>
      <c r="Q539" s="1"/>
      <c r="R539" s="1"/>
      <c r="S539" s="41">
        <f t="shared" ref="S539:X539" si="548">K47</f>
        <v>3.0915679282181065E-3</v>
      </c>
      <c r="T539" s="41">
        <f t="shared" si="548"/>
        <v>0.19784656796769853</v>
      </c>
      <c r="U539" s="41">
        <f t="shared" si="548"/>
        <v>0.58974358974358976</v>
      </c>
      <c r="V539" s="41">
        <f t="shared" si="548"/>
        <v>0.73024523160762944</v>
      </c>
      <c r="W539" s="41">
        <f t="shared" si="548"/>
        <v>0.79487179487179482</v>
      </c>
      <c r="X539" s="41">
        <f t="shared" si="548"/>
        <v>0.81395348837209303</v>
      </c>
      <c r="Y539" s="1"/>
      <c r="Z539" s="1"/>
      <c r="AA539" s="41">
        <f t="shared" si="503"/>
        <v>0.62790079770070462</v>
      </c>
      <c r="AB539" s="42" t="str">
        <f t="shared" si="504"/>
        <v/>
      </c>
      <c r="AC539" s="42" t="str">
        <f t="shared" si="505"/>
        <v/>
      </c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3"/>
      <c r="L540" s="2"/>
      <c r="M540" s="2"/>
      <c r="N540" s="2"/>
      <c r="O540" s="2"/>
      <c r="P540" s="2"/>
      <c r="Q540" s="1"/>
      <c r="R540" s="1"/>
      <c r="S540" s="41">
        <f t="shared" ref="S540:X540" si="549">K48</f>
        <v>3.163464856781319E-3</v>
      </c>
      <c r="T540" s="41">
        <f t="shared" si="549"/>
        <v>0.19784656796769853</v>
      </c>
      <c r="U540" s="41">
        <f t="shared" si="549"/>
        <v>0.58974358974358976</v>
      </c>
      <c r="V540" s="41">
        <f t="shared" si="549"/>
        <v>0.73569482288828325</v>
      </c>
      <c r="W540" s="41">
        <f t="shared" si="549"/>
        <v>0.79487179487179482</v>
      </c>
      <c r="X540" s="41">
        <f t="shared" si="549"/>
        <v>0.81395348837209303</v>
      </c>
      <c r="Y540" s="1"/>
      <c r="Z540" s="1"/>
      <c r="AA540" s="41">
        <f t="shared" si="503"/>
        <v>0.62651832271603247</v>
      </c>
      <c r="AB540" s="42" t="str">
        <f t="shared" si="504"/>
        <v/>
      </c>
      <c r="AC540" s="42" t="str">
        <f t="shared" si="505"/>
        <v/>
      </c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3"/>
      <c r="L541" s="2"/>
      <c r="M541" s="2"/>
      <c r="N541" s="2"/>
      <c r="O541" s="2"/>
      <c r="P541" s="2"/>
      <c r="Q541" s="1"/>
      <c r="R541" s="1"/>
      <c r="S541" s="41">
        <f t="shared" ref="S541:X541" si="550">K49</f>
        <v>3.2928793281950999E-3</v>
      </c>
      <c r="T541" s="41">
        <f t="shared" si="550"/>
        <v>0.19784656796769853</v>
      </c>
      <c r="U541" s="41">
        <f t="shared" si="550"/>
        <v>0.58974358974358976</v>
      </c>
      <c r="V541" s="41">
        <f t="shared" si="550"/>
        <v>0.73569482288828325</v>
      </c>
      <c r="W541" s="41">
        <f t="shared" si="550"/>
        <v>0.79487179487179482</v>
      </c>
      <c r="X541" s="41">
        <f t="shared" si="550"/>
        <v>0.81395348837209303</v>
      </c>
      <c r="Y541" s="1"/>
      <c r="Z541" s="1"/>
      <c r="AA541" s="41">
        <f t="shared" si="503"/>
        <v>0.6265015125001735</v>
      </c>
      <c r="AB541" s="42" t="str">
        <f t="shared" si="504"/>
        <v/>
      </c>
      <c r="AC541" s="42" t="str">
        <f t="shared" si="505"/>
        <v/>
      </c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3"/>
      <c r="L542" s="2"/>
      <c r="M542" s="2"/>
      <c r="N542" s="2"/>
      <c r="O542" s="2"/>
      <c r="P542" s="2"/>
      <c r="Q542" s="1"/>
      <c r="R542" s="1"/>
      <c r="S542" s="41">
        <f t="shared" ref="S542:X542" si="551">K50</f>
        <v>3.4079144138962386E-3</v>
      </c>
      <c r="T542" s="41">
        <f t="shared" si="551"/>
        <v>0.19784656796769853</v>
      </c>
      <c r="U542" s="41">
        <f t="shared" si="551"/>
        <v>0.58974358974358976</v>
      </c>
      <c r="V542" s="41">
        <f t="shared" si="551"/>
        <v>0.73569482288828325</v>
      </c>
      <c r="W542" s="41">
        <f t="shared" si="551"/>
        <v>0.79487179487179482</v>
      </c>
      <c r="X542" s="41">
        <f t="shared" si="551"/>
        <v>0.81395348837209303</v>
      </c>
      <c r="Y542" s="1"/>
      <c r="Z542" s="1"/>
      <c r="AA542" s="41">
        <f t="shared" si="503"/>
        <v>0.62648659215024805</v>
      </c>
      <c r="AB542" s="42" t="str">
        <f t="shared" si="504"/>
        <v/>
      </c>
      <c r="AC542" s="42" t="str">
        <f t="shared" si="505"/>
        <v/>
      </c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3"/>
      <c r="L543" s="2"/>
      <c r="M543" s="2"/>
      <c r="N543" s="2"/>
      <c r="O543" s="2"/>
      <c r="P543" s="2"/>
      <c r="Q543" s="1"/>
      <c r="R543" s="1"/>
      <c r="S543" s="41">
        <f t="shared" ref="S543:X543" si="552">K51</f>
        <v>3.5229494995973778E-3</v>
      </c>
      <c r="T543" s="41">
        <f t="shared" si="552"/>
        <v>0.19784656796769853</v>
      </c>
      <c r="U543" s="41">
        <f t="shared" si="552"/>
        <v>0.58974358974358976</v>
      </c>
      <c r="V543" s="41">
        <f t="shared" si="552"/>
        <v>0.73569482288828325</v>
      </c>
      <c r="W543" s="41">
        <f t="shared" si="552"/>
        <v>0.79487179487179482</v>
      </c>
      <c r="X543" s="41">
        <f t="shared" si="552"/>
        <v>0.81395348837209303</v>
      </c>
      <c r="Y543" s="1"/>
      <c r="Z543" s="1"/>
      <c r="AA543" s="41">
        <f t="shared" si="503"/>
        <v>0.6264716925681475</v>
      </c>
      <c r="AB543" s="42" t="str">
        <f t="shared" si="504"/>
        <v/>
      </c>
      <c r="AC543" s="42" t="str">
        <f t="shared" si="505"/>
        <v/>
      </c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3"/>
      <c r="L544" s="2"/>
      <c r="M544" s="2"/>
      <c r="N544" s="2"/>
      <c r="O544" s="2"/>
      <c r="P544" s="2"/>
      <c r="Q544" s="1"/>
      <c r="R544" s="1"/>
      <c r="S544" s="41">
        <f t="shared" ref="S544:X544" si="553">K52</f>
        <v>3.7673990567122979E-3</v>
      </c>
      <c r="T544" s="41">
        <f t="shared" si="553"/>
        <v>0.19784656796769853</v>
      </c>
      <c r="U544" s="41">
        <f t="shared" si="553"/>
        <v>0.58974358974358976</v>
      </c>
      <c r="V544" s="41">
        <f t="shared" si="553"/>
        <v>0.73841961852861016</v>
      </c>
      <c r="W544" s="41">
        <f t="shared" si="553"/>
        <v>0.79487179487179482</v>
      </c>
      <c r="X544" s="41">
        <f t="shared" si="553"/>
        <v>0.88372093023255816</v>
      </c>
      <c r="Y544" s="1"/>
      <c r="Z544" s="1"/>
      <c r="AA544" s="41">
        <f t="shared" si="503"/>
        <v>0.62577010875498762</v>
      </c>
      <c r="AB544" s="42" t="str">
        <f t="shared" si="504"/>
        <v/>
      </c>
      <c r="AC544" s="42" t="str">
        <f t="shared" si="505"/>
        <v/>
      </c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3"/>
      <c r="L545" s="2"/>
      <c r="M545" s="2"/>
      <c r="N545" s="2"/>
      <c r="O545" s="2"/>
      <c r="P545" s="2"/>
      <c r="Q545" s="1"/>
      <c r="R545" s="1"/>
      <c r="S545" s="41">
        <f t="shared" ref="S545:X545" si="554">K53</f>
        <v>3.7673990567122979E-3</v>
      </c>
      <c r="T545" s="41">
        <f t="shared" si="554"/>
        <v>0.21668909825033647</v>
      </c>
      <c r="U545" s="41">
        <f t="shared" si="554"/>
        <v>0.65384615384615385</v>
      </c>
      <c r="V545" s="41">
        <f t="shared" si="554"/>
        <v>0.7247956403269753</v>
      </c>
      <c r="W545" s="41">
        <f t="shared" si="554"/>
        <v>0.87179487179487181</v>
      </c>
      <c r="X545" s="41">
        <f t="shared" si="554"/>
        <v>0.88372093023255816</v>
      </c>
      <c r="Y545" s="1"/>
      <c r="Z545" s="1"/>
      <c r="AA545" s="41">
        <f t="shared" si="503"/>
        <v>0.72628053635494905</v>
      </c>
      <c r="AB545" s="42" t="str">
        <f t="shared" si="504"/>
        <v/>
      </c>
      <c r="AC545" s="42" t="str">
        <f t="shared" si="505"/>
        <v/>
      </c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3"/>
      <c r="L546" s="2"/>
      <c r="M546" s="2"/>
      <c r="N546" s="2"/>
      <c r="O546" s="2"/>
      <c r="P546" s="2"/>
      <c r="Q546" s="1"/>
      <c r="R546" s="1"/>
      <c r="S546" s="41">
        <f t="shared" ref="S546:X546" si="555">K54</f>
        <v>3.7673990567122979E-3</v>
      </c>
      <c r="T546" s="41">
        <f t="shared" si="555"/>
        <v>0.21668909825033647</v>
      </c>
      <c r="U546" s="41">
        <f t="shared" si="555"/>
        <v>0.65384615384615385</v>
      </c>
      <c r="V546" s="41">
        <f t="shared" si="555"/>
        <v>0.7247956403269753</v>
      </c>
      <c r="W546" s="41">
        <f t="shared" si="555"/>
        <v>0.87179487179487181</v>
      </c>
      <c r="X546" s="41">
        <f t="shared" si="555"/>
        <v>0.88372093023255816</v>
      </c>
      <c r="Y546" s="1"/>
      <c r="Z546" s="1"/>
      <c r="AA546" s="41">
        <f t="shared" si="503"/>
        <v>0.72628053635494905</v>
      </c>
      <c r="AB546" s="42" t="str">
        <f t="shared" si="504"/>
        <v/>
      </c>
      <c r="AC546" s="42" t="str">
        <f t="shared" si="505"/>
        <v/>
      </c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3"/>
      <c r="L547" s="2"/>
      <c r="M547" s="2"/>
      <c r="N547" s="2"/>
      <c r="O547" s="2"/>
      <c r="P547" s="2"/>
      <c r="Q547" s="1"/>
      <c r="R547" s="1"/>
      <c r="S547" s="41">
        <f t="shared" ref="S547:X547" si="556">K55</f>
        <v>3.9111929138387217E-3</v>
      </c>
      <c r="T547" s="41">
        <f t="shared" si="556"/>
        <v>0.21668909825033647</v>
      </c>
      <c r="U547" s="41">
        <f t="shared" si="556"/>
        <v>0.65384615384615385</v>
      </c>
      <c r="V547" s="41">
        <f t="shared" si="556"/>
        <v>0.72207084468664839</v>
      </c>
      <c r="W547" s="41">
        <f t="shared" si="556"/>
        <v>0.87179487179487181</v>
      </c>
      <c r="X547" s="41">
        <f t="shared" si="556"/>
        <v>0.88372093023255816</v>
      </c>
      <c r="Y547" s="1"/>
      <c r="Z547" s="1"/>
      <c r="AA547" s="41">
        <f t="shared" si="503"/>
        <v>0.72689297988137436</v>
      </c>
      <c r="AB547" s="42" t="str">
        <f t="shared" si="504"/>
        <v/>
      </c>
      <c r="AC547" s="42" t="str">
        <f t="shared" si="505"/>
        <v/>
      </c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3"/>
      <c r="L548" s="2"/>
      <c r="M548" s="2"/>
      <c r="N548" s="2"/>
      <c r="O548" s="2"/>
      <c r="P548" s="2"/>
      <c r="Q548" s="1"/>
      <c r="R548" s="1"/>
      <c r="S548" s="41">
        <f t="shared" ref="S548:X548" si="557">K56</f>
        <v>4.02622799953986E-3</v>
      </c>
      <c r="T548" s="41">
        <f t="shared" si="557"/>
        <v>0.21668909825033647</v>
      </c>
      <c r="U548" s="41">
        <f t="shared" si="557"/>
        <v>0.65384615384615385</v>
      </c>
      <c r="V548" s="41">
        <f t="shared" si="557"/>
        <v>0.72207084468664839</v>
      </c>
      <c r="W548" s="41">
        <f t="shared" si="557"/>
        <v>0.87179487179487181</v>
      </c>
      <c r="X548" s="41">
        <f t="shared" si="557"/>
        <v>0.88372093023255816</v>
      </c>
      <c r="Y548" s="1"/>
      <c r="Z548" s="1"/>
      <c r="AA548" s="41">
        <f t="shared" si="503"/>
        <v>0.72688021807954228</v>
      </c>
      <c r="AB548" s="42" t="str">
        <f t="shared" si="504"/>
        <v/>
      </c>
      <c r="AC548" s="42" t="str">
        <f t="shared" si="505"/>
        <v/>
      </c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3"/>
      <c r="L549" s="2"/>
      <c r="M549" s="2"/>
      <c r="N549" s="2"/>
      <c r="O549" s="2"/>
      <c r="P549" s="2"/>
      <c r="Q549" s="1"/>
      <c r="R549" s="1"/>
      <c r="S549" s="41">
        <f t="shared" ref="S549:X549" si="558">K57</f>
        <v>4.3713332566432768E-3</v>
      </c>
      <c r="T549" s="41">
        <f t="shared" si="558"/>
        <v>0.21668909825033647</v>
      </c>
      <c r="U549" s="41">
        <f t="shared" si="558"/>
        <v>0.65384615384615385</v>
      </c>
      <c r="V549" s="41">
        <f t="shared" si="558"/>
        <v>0.71934604904632149</v>
      </c>
      <c r="W549" s="41">
        <f t="shared" si="558"/>
        <v>0.87179487179487181</v>
      </c>
      <c r="X549" s="41">
        <f t="shared" si="558"/>
        <v>1</v>
      </c>
      <c r="Y549" s="1"/>
      <c r="Z549" s="1"/>
      <c r="AA549" s="41">
        <f t="shared" si="503"/>
        <v>0.72748018244212276</v>
      </c>
      <c r="AB549" s="42" t="str">
        <f t="shared" si="504"/>
        <v/>
      </c>
      <c r="AC549" s="42" t="str">
        <f t="shared" si="505"/>
        <v/>
      </c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3"/>
      <c r="L550" s="2"/>
      <c r="M550" s="2"/>
      <c r="N550" s="2"/>
      <c r="O550" s="2"/>
      <c r="P550" s="2"/>
      <c r="Q550" s="1"/>
      <c r="R550" s="1"/>
      <c r="S550" s="41">
        <f t="shared" ref="S550:X550" si="559">K58</f>
        <v>4.486368342344416E-3</v>
      </c>
      <c r="T550" s="41">
        <f t="shared" si="559"/>
        <v>0.20053835800807537</v>
      </c>
      <c r="U550" s="41">
        <f t="shared" si="559"/>
        <v>0.73076923076923073</v>
      </c>
      <c r="V550" s="41">
        <f t="shared" si="559"/>
        <v>0.73024523160762944</v>
      </c>
      <c r="W550" s="41">
        <f t="shared" si="559"/>
        <v>1</v>
      </c>
      <c r="X550" s="41">
        <f t="shared" si="559"/>
        <v>0.97674418604651159</v>
      </c>
      <c r="Y550" s="1"/>
      <c r="Z550" s="1"/>
      <c r="AA550" s="41">
        <f t="shared" si="503"/>
        <v>0.85873688929179548</v>
      </c>
      <c r="AB550" s="42" t="str">
        <f t="shared" si="504"/>
        <v/>
      </c>
      <c r="AC550" s="42" t="str">
        <f t="shared" si="505"/>
        <v/>
      </c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3"/>
      <c r="L551" s="2"/>
      <c r="M551" s="2"/>
      <c r="N551" s="2"/>
      <c r="O551" s="2"/>
      <c r="P551" s="2"/>
      <c r="Q551" s="1"/>
      <c r="R551" s="1"/>
      <c r="S551" s="41">
        <f t="shared" ref="S551:X551" si="560">K59</f>
        <v>4.8170942137351893E-3</v>
      </c>
      <c r="T551" s="41">
        <f t="shared" si="560"/>
        <v>0.20323014804845221</v>
      </c>
      <c r="U551" s="41">
        <f t="shared" si="560"/>
        <v>1</v>
      </c>
      <c r="V551" s="41">
        <f t="shared" si="560"/>
        <v>0.73024523160762944</v>
      </c>
      <c r="W551" s="41">
        <f t="shared" si="560"/>
        <v>0.97435897435897434</v>
      </c>
      <c r="X551" s="41">
        <f t="shared" si="560"/>
        <v>0.97674418604651159</v>
      </c>
      <c r="Y551" s="1"/>
      <c r="Z551" s="1"/>
      <c r="AA551" s="41">
        <f t="shared" si="503"/>
        <v>1.0343778854062837</v>
      </c>
      <c r="AB551" s="42" t="str">
        <f t="shared" si="504"/>
        <v/>
      </c>
      <c r="AC551" s="42" t="str">
        <f t="shared" si="505"/>
        <v/>
      </c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3"/>
      <c r="L552" s="2"/>
      <c r="M552" s="2"/>
      <c r="N552" s="2"/>
      <c r="O552" s="2"/>
      <c r="P552" s="2"/>
      <c r="Q552" s="1"/>
      <c r="R552" s="1"/>
      <c r="S552" s="41">
        <f t="shared" ref="S552:X552" si="561">K60</f>
        <v>4.8458529851604744E-3</v>
      </c>
      <c r="T552" s="41">
        <f t="shared" si="561"/>
        <v>0.20323014804845221</v>
      </c>
      <c r="U552" s="41">
        <f t="shared" si="561"/>
        <v>1</v>
      </c>
      <c r="V552" s="41">
        <f t="shared" si="561"/>
        <v>0.73024523160762944</v>
      </c>
      <c r="W552" s="41">
        <f t="shared" si="561"/>
        <v>0.97435897435897434</v>
      </c>
      <c r="X552" s="41">
        <f t="shared" si="561"/>
        <v>0.97674418604651159</v>
      </c>
      <c r="Y552" s="1"/>
      <c r="Z552" s="1"/>
      <c r="AA552" s="41">
        <f t="shared" si="503"/>
        <v>1.034375667371495</v>
      </c>
      <c r="AB552" s="42" t="str">
        <f t="shared" si="504"/>
        <v/>
      </c>
      <c r="AC552" s="42" t="str">
        <f t="shared" si="505"/>
        <v/>
      </c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3"/>
      <c r="L553" s="2"/>
      <c r="M553" s="2"/>
      <c r="N553" s="2"/>
      <c r="O553" s="2"/>
      <c r="P553" s="2"/>
      <c r="Q553" s="1"/>
      <c r="R553" s="1"/>
      <c r="S553" s="41">
        <f t="shared" ref="S553:X553" si="562">K61</f>
        <v>5.4497871850914537E-3</v>
      </c>
      <c r="T553" s="41">
        <f t="shared" si="562"/>
        <v>0.20323014804845221</v>
      </c>
      <c r="U553" s="41">
        <f t="shared" si="562"/>
        <v>1</v>
      </c>
      <c r="V553" s="41">
        <f t="shared" si="562"/>
        <v>0.72752043596730243</v>
      </c>
      <c r="W553" s="41">
        <f t="shared" si="562"/>
        <v>0.97435897435897434</v>
      </c>
      <c r="X553" s="41">
        <f t="shared" si="562"/>
        <v>0.97674418604651159</v>
      </c>
      <c r="Y553" s="1"/>
      <c r="Z553" s="1"/>
      <c r="AA553" s="41">
        <f t="shared" si="503"/>
        <v>1.0347562806203783</v>
      </c>
      <c r="AB553" s="42" t="str">
        <f t="shared" si="504"/>
        <v/>
      </c>
      <c r="AC553" s="42" t="str">
        <f t="shared" si="505"/>
        <v/>
      </c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3"/>
      <c r="L554" s="2"/>
      <c r="M554" s="2"/>
      <c r="N554" s="2"/>
      <c r="O554" s="2"/>
      <c r="P554" s="2"/>
      <c r="Q554" s="1"/>
      <c r="R554" s="1"/>
      <c r="S554" s="41">
        <f t="shared" ref="S554:X554" si="563">K62</f>
        <v>0.55373576440814454</v>
      </c>
      <c r="T554" s="41">
        <f t="shared" si="563"/>
        <v>0.20323014804845221</v>
      </c>
      <c r="U554" s="41">
        <f t="shared" si="563"/>
        <v>1</v>
      </c>
      <c r="V554" s="41">
        <f t="shared" si="563"/>
        <v>0.74659400544959109</v>
      </c>
      <c r="W554" s="41">
        <f t="shared" si="563"/>
        <v>0.97435897435897434</v>
      </c>
      <c r="X554" s="41">
        <f t="shared" si="563"/>
        <v>0.16279069767441862</v>
      </c>
      <c r="Y554" s="1"/>
      <c r="Z554" s="1"/>
      <c r="AA554" s="41">
        <f t="shared" si="503"/>
        <v>1.1307794981794752</v>
      </c>
      <c r="AB554" s="42" t="str">
        <f t="shared" si="504"/>
        <v/>
      </c>
      <c r="AC554" s="42" t="str">
        <f t="shared" si="505"/>
        <v/>
      </c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3"/>
      <c r="L555" s="2"/>
      <c r="M555" s="2"/>
      <c r="N555" s="2"/>
      <c r="O555" s="2"/>
      <c r="P555" s="2"/>
      <c r="Q555" s="1"/>
      <c r="R555" s="1"/>
      <c r="S555" s="41">
        <f t="shared" ref="S555:X555" si="564">K63</f>
        <v>0.56050845507879909</v>
      </c>
      <c r="T555" s="41">
        <f t="shared" si="564"/>
        <v>0.22611036339165544</v>
      </c>
      <c r="U555" s="41">
        <f t="shared" si="564"/>
        <v>0.11538461538461539</v>
      </c>
      <c r="V555" s="41">
        <f t="shared" si="564"/>
        <v>0.71117166212534044</v>
      </c>
      <c r="W555" s="41">
        <f t="shared" si="564"/>
        <v>7.6923076923076927E-2</v>
      </c>
      <c r="X555" s="41">
        <f t="shared" si="564"/>
        <v>0.16279069767441862</v>
      </c>
      <c r="Y555" s="1"/>
      <c r="Z555" s="1"/>
      <c r="AA555" s="41">
        <f t="shared" si="503"/>
        <v>0.63747000302509937</v>
      </c>
      <c r="AB555" s="42" t="str">
        <f t="shared" si="504"/>
        <v/>
      </c>
      <c r="AC555" s="42" t="str">
        <f t="shared" si="505"/>
        <v/>
      </c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3"/>
      <c r="L556" s="2"/>
      <c r="M556" s="2"/>
      <c r="N556" s="2"/>
      <c r="O556" s="2"/>
      <c r="P556" s="2"/>
      <c r="Q556" s="1"/>
      <c r="R556" s="1"/>
      <c r="S556" s="41">
        <f t="shared" ref="S556:X556" si="565">K64</f>
        <v>0.56050845507879909</v>
      </c>
      <c r="T556" s="41">
        <f t="shared" si="565"/>
        <v>0.22611036339165544</v>
      </c>
      <c r="U556" s="41">
        <f t="shared" si="565"/>
        <v>0.11538461538461539</v>
      </c>
      <c r="V556" s="41">
        <f t="shared" si="565"/>
        <v>0.71117166212534044</v>
      </c>
      <c r="W556" s="41">
        <f t="shared" si="565"/>
        <v>7.6923076923076927E-2</v>
      </c>
      <c r="X556" s="41">
        <f t="shared" si="565"/>
        <v>0.16279069767441862</v>
      </c>
      <c r="Y556" s="1"/>
      <c r="Z556" s="1"/>
      <c r="AA556" s="41">
        <f t="shared" si="503"/>
        <v>0.63747000302509937</v>
      </c>
      <c r="AB556" s="42" t="str">
        <f t="shared" si="504"/>
        <v/>
      </c>
      <c r="AC556" s="42" t="str">
        <f t="shared" si="505"/>
        <v/>
      </c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3"/>
      <c r="L557" s="2"/>
      <c r="M557" s="2"/>
      <c r="N557" s="2"/>
      <c r="O557" s="2"/>
      <c r="P557" s="2"/>
      <c r="Q557" s="1"/>
      <c r="R557" s="1"/>
      <c r="S557" s="41">
        <f t="shared" ref="S557:X557" si="566">K65</f>
        <v>0.56070976647877602</v>
      </c>
      <c r="T557" s="41">
        <f t="shared" si="566"/>
        <v>0.22611036339165544</v>
      </c>
      <c r="U557" s="41">
        <f t="shared" si="566"/>
        <v>0.11538461538461539</v>
      </c>
      <c r="V557" s="41">
        <f t="shared" si="566"/>
        <v>0.71117166212534044</v>
      </c>
      <c r="W557" s="41">
        <f t="shared" si="566"/>
        <v>7.6923076923076927E-2</v>
      </c>
      <c r="X557" s="41">
        <f t="shared" si="566"/>
        <v>0.13953488372093023</v>
      </c>
      <c r="Y557" s="1"/>
      <c r="Z557" s="1"/>
      <c r="AA557" s="41">
        <f t="shared" si="503"/>
        <v>0.63762030514547485</v>
      </c>
      <c r="AB557" s="42" t="str">
        <f t="shared" si="504"/>
        <v/>
      </c>
      <c r="AC557" s="42" t="str">
        <f t="shared" si="505"/>
        <v/>
      </c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3"/>
      <c r="L558" s="2"/>
      <c r="M558" s="2"/>
      <c r="N558" s="2"/>
      <c r="O558" s="2"/>
      <c r="P558" s="2"/>
      <c r="Q558" s="1"/>
      <c r="R558" s="1"/>
      <c r="S558" s="41">
        <f t="shared" ref="S558:X558" si="567">K66</f>
        <v>8.5413551133095601E-3</v>
      </c>
      <c r="T558" s="41">
        <f t="shared" si="567"/>
        <v>9.4212651413189772E-3</v>
      </c>
      <c r="U558" s="41">
        <f t="shared" si="567"/>
        <v>0.11538461538461539</v>
      </c>
      <c r="V558" s="41">
        <f t="shared" si="567"/>
        <v>0.25885558583106255</v>
      </c>
      <c r="W558" s="41">
        <f t="shared" si="567"/>
        <v>5.128205128205128E-2</v>
      </c>
      <c r="X558" s="41">
        <f t="shared" si="567"/>
        <v>0.16279069767441862</v>
      </c>
      <c r="Y558" s="1"/>
      <c r="Z558" s="1"/>
      <c r="AA558" s="41">
        <f t="shared" si="503"/>
        <v>0.72279412493356454</v>
      </c>
      <c r="AB558" s="42" t="str">
        <f t="shared" si="504"/>
        <v/>
      </c>
      <c r="AC558" s="42" t="str">
        <f t="shared" si="505"/>
        <v/>
      </c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3"/>
      <c r="L559" s="2"/>
      <c r="M559" s="2"/>
      <c r="N559" s="2"/>
      <c r="O559" s="2"/>
      <c r="P559" s="2"/>
      <c r="Q559" s="1"/>
      <c r="R559" s="1"/>
      <c r="S559" s="41">
        <f t="shared" ref="S559:X559" si="568">K67</f>
        <v>8.5413551133095601E-3</v>
      </c>
      <c r="T559" s="41">
        <f t="shared" si="568"/>
        <v>9.4212651413189772E-3</v>
      </c>
      <c r="U559" s="41">
        <f t="shared" si="568"/>
        <v>0.11538461538461539</v>
      </c>
      <c r="V559" s="41">
        <f t="shared" si="568"/>
        <v>0.25613079019073565</v>
      </c>
      <c r="W559" s="41">
        <f t="shared" si="568"/>
        <v>7.6923076923076927E-2</v>
      </c>
      <c r="X559" s="41">
        <f t="shared" si="568"/>
        <v>0.13953488372093023</v>
      </c>
      <c r="Y559" s="1"/>
      <c r="Z559" s="1"/>
      <c r="AA559" s="41">
        <f t="shared" si="503"/>
        <v>0.71375569341778433</v>
      </c>
      <c r="AB559" s="42" t="str">
        <f t="shared" si="504"/>
        <v/>
      </c>
      <c r="AC559" s="42" t="str">
        <f t="shared" si="505"/>
        <v/>
      </c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3"/>
      <c r="L560" s="2"/>
      <c r="M560" s="2"/>
      <c r="N560" s="2"/>
      <c r="O560" s="2"/>
      <c r="P560" s="2"/>
      <c r="Q560" s="1"/>
      <c r="R560" s="1"/>
      <c r="S560" s="41">
        <f t="shared" ref="S560:X560" si="569">K68</f>
        <v>0.54927815483722542</v>
      </c>
      <c r="T560" s="41">
        <f t="shared" si="569"/>
        <v>9.4212651413189772E-3</v>
      </c>
      <c r="U560" s="41">
        <f t="shared" si="569"/>
        <v>0.14102564102564102</v>
      </c>
      <c r="V560" s="41">
        <f t="shared" si="569"/>
        <v>0.2806539509536784</v>
      </c>
      <c r="W560" s="41">
        <f t="shared" si="569"/>
        <v>5.128205128205128E-2</v>
      </c>
      <c r="X560" s="41">
        <f t="shared" si="569"/>
        <v>0.16279069767441862</v>
      </c>
      <c r="Y560" s="1"/>
      <c r="Z560" s="1"/>
      <c r="AA560" s="41">
        <f t="shared" si="503"/>
        <v>0.83796855955927119</v>
      </c>
      <c r="AB560" s="42" t="str">
        <f t="shared" si="504"/>
        <v/>
      </c>
      <c r="AC560" s="42" t="str">
        <f t="shared" si="505"/>
        <v/>
      </c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3"/>
      <c r="L561" s="2"/>
      <c r="M561" s="2"/>
      <c r="N561" s="2"/>
      <c r="O561" s="2"/>
      <c r="P561" s="2"/>
      <c r="Q561" s="1"/>
      <c r="R561" s="1"/>
      <c r="S561" s="41">
        <f t="shared" ref="S561:X561" si="570">K69</f>
        <v>0.54927815483722542</v>
      </c>
      <c r="T561" s="41">
        <f t="shared" si="570"/>
        <v>9.4212651413189772E-3</v>
      </c>
      <c r="U561" s="41">
        <f t="shared" si="570"/>
        <v>0.14102564102564102</v>
      </c>
      <c r="V561" s="41">
        <f t="shared" si="570"/>
        <v>0.25885558583106255</v>
      </c>
      <c r="W561" s="41">
        <f t="shared" si="570"/>
        <v>7.6923076923076927E-2</v>
      </c>
      <c r="X561" s="41">
        <f t="shared" si="570"/>
        <v>0.13953488372093023</v>
      </c>
      <c r="Y561" s="1"/>
      <c r="Z561" s="1"/>
      <c r="AA561" s="41">
        <f t="shared" si="503"/>
        <v>0.84429815176087064</v>
      </c>
      <c r="AB561" s="42" t="str">
        <f t="shared" si="504"/>
        <v/>
      </c>
      <c r="AC561" s="42" t="str">
        <f t="shared" si="505"/>
        <v/>
      </c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3"/>
      <c r="L562" s="2"/>
      <c r="M562" s="2"/>
      <c r="N562" s="2"/>
      <c r="O562" s="2"/>
      <c r="P562" s="2"/>
      <c r="Q562" s="1"/>
      <c r="R562" s="1"/>
      <c r="S562" s="41">
        <f t="shared" ref="S562:X562" si="571">K70</f>
        <v>0.54943632808006448</v>
      </c>
      <c r="T562" s="41">
        <f t="shared" si="571"/>
        <v>9.4212651413189772E-3</v>
      </c>
      <c r="U562" s="41">
        <f t="shared" si="571"/>
        <v>0.14102564102564102</v>
      </c>
      <c r="V562" s="41">
        <f t="shared" si="571"/>
        <v>0.34332425068119882</v>
      </c>
      <c r="W562" s="41">
        <f t="shared" si="571"/>
        <v>5.128205128205128E-2</v>
      </c>
      <c r="X562" s="41">
        <f t="shared" si="571"/>
        <v>0.20930232558139536</v>
      </c>
      <c r="Y562" s="1"/>
      <c r="Z562" s="1"/>
      <c r="AA562" s="41">
        <f t="shared" si="503"/>
        <v>0.79357654370913777</v>
      </c>
      <c r="AB562" s="42" t="str">
        <f t="shared" si="504"/>
        <v/>
      </c>
      <c r="AC562" s="42" t="str">
        <f t="shared" si="505"/>
        <v/>
      </c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3"/>
      <c r="L563" s="2"/>
      <c r="M563" s="2"/>
      <c r="N563" s="2"/>
      <c r="O563" s="2"/>
      <c r="P563" s="2"/>
      <c r="Q563" s="1"/>
      <c r="R563" s="1"/>
      <c r="S563" s="41">
        <f t="shared" ref="S563:X563" si="572">K71</f>
        <v>5.3059933279650303E-3</v>
      </c>
      <c r="T563" s="41">
        <f t="shared" si="572"/>
        <v>9.4212651413189772E-3</v>
      </c>
      <c r="U563" s="41">
        <f t="shared" si="572"/>
        <v>0.24358974358974358</v>
      </c>
      <c r="V563" s="41">
        <f t="shared" si="572"/>
        <v>0.34332425068119882</v>
      </c>
      <c r="W563" s="41">
        <f t="shared" si="572"/>
        <v>0.12820512820512819</v>
      </c>
      <c r="X563" s="41">
        <f t="shared" si="572"/>
        <v>0.20930232558139536</v>
      </c>
      <c r="Y563" s="1"/>
      <c r="Z563" s="1"/>
      <c r="AA563" s="41">
        <f t="shared" si="503"/>
        <v>0.61206421671492783</v>
      </c>
      <c r="AB563" s="42" t="str">
        <f t="shared" si="504"/>
        <v/>
      </c>
      <c r="AC563" s="42" t="str">
        <f t="shared" si="505"/>
        <v/>
      </c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3"/>
      <c r="L564" s="2"/>
      <c r="M564" s="2"/>
      <c r="N564" s="2"/>
      <c r="O564" s="2"/>
      <c r="P564" s="2"/>
      <c r="Q564" s="1"/>
      <c r="R564" s="1"/>
      <c r="S564" s="41">
        <f t="shared" ref="S564:X564" si="573">K72</f>
        <v>2.0418727711952146E-3</v>
      </c>
      <c r="T564" s="41">
        <f t="shared" si="573"/>
        <v>2.826379542395693E-2</v>
      </c>
      <c r="U564" s="41">
        <f t="shared" si="573"/>
        <v>0.24358974358974358</v>
      </c>
      <c r="V564" s="41">
        <f t="shared" si="573"/>
        <v>0.41144414168937321</v>
      </c>
      <c r="W564" s="41">
        <f t="shared" si="573"/>
        <v>7.6923076923076927E-2</v>
      </c>
      <c r="X564" s="41">
        <f t="shared" si="573"/>
        <v>0.16279069767441862</v>
      </c>
      <c r="Y564" s="1"/>
      <c r="Z564" s="1"/>
      <c r="AA564" s="41">
        <f t="shared" si="503"/>
        <v>0.57832371836225094</v>
      </c>
      <c r="AB564" s="42" t="str">
        <f t="shared" si="504"/>
        <v/>
      </c>
      <c r="AC564" s="42" t="str">
        <f t="shared" si="505"/>
        <v/>
      </c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3"/>
      <c r="L565" s="2"/>
      <c r="M565" s="2"/>
      <c r="N565" s="2"/>
      <c r="O565" s="2"/>
      <c r="P565" s="2"/>
      <c r="Q565" s="1"/>
      <c r="R565" s="1"/>
      <c r="S565" s="41">
        <f t="shared" ref="S565:X565" si="574">K73</f>
        <v>2.0418727711952146E-3</v>
      </c>
      <c r="T565" s="41">
        <f t="shared" si="574"/>
        <v>2.826379542395693E-2</v>
      </c>
      <c r="U565" s="41">
        <f t="shared" si="574"/>
        <v>0.24358974358974358</v>
      </c>
      <c r="V565" s="41">
        <f t="shared" si="574"/>
        <v>0.41416893732970023</v>
      </c>
      <c r="W565" s="41">
        <f t="shared" si="574"/>
        <v>7.6923076923076927E-2</v>
      </c>
      <c r="X565" s="41">
        <f t="shared" si="574"/>
        <v>0.13953488372093023</v>
      </c>
      <c r="Y565" s="1"/>
      <c r="Z565" s="1"/>
      <c r="AA565" s="41">
        <f t="shared" si="503"/>
        <v>0.57606624598262812</v>
      </c>
      <c r="AB565" s="42" t="str">
        <f t="shared" si="504"/>
        <v/>
      </c>
      <c r="AC565" s="42" t="str">
        <f t="shared" si="505"/>
        <v/>
      </c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3"/>
      <c r="L566" s="2"/>
      <c r="M566" s="2"/>
      <c r="N566" s="2"/>
      <c r="O566" s="2"/>
      <c r="P566" s="2"/>
      <c r="Q566" s="1"/>
      <c r="R566" s="1"/>
      <c r="S566" s="41">
        <f t="shared" ref="S566:X566" si="575">K74</f>
        <v>9.2028068560911103E-4</v>
      </c>
      <c r="T566" s="41">
        <f t="shared" si="575"/>
        <v>9.4212651413189772E-3</v>
      </c>
      <c r="U566" s="41">
        <f t="shared" si="575"/>
        <v>0</v>
      </c>
      <c r="V566" s="41">
        <f t="shared" si="575"/>
        <v>0</v>
      </c>
      <c r="W566" s="41">
        <f t="shared" si="575"/>
        <v>0</v>
      </c>
      <c r="X566" s="41">
        <f t="shared" si="575"/>
        <v>9.3023255813953487E-2</v>
      </c>
      <c r="Y566" s="1"/>
      <c r="Z566" s="1"/>
      <c r="AA566" s="41">
        <f t="shared" si="503"/>
        <v>0.99287989955016864</v>
      </c>
      <c r="AB566" s="42" t="str">
        <f t="shared" si="504"/>
        <v/>
      </c>
      <c r="AC566" s="42" t="str">
        <f t="shared" si="505"/>
        <v/>
      </c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3"/>
      <c r="L567" s="2"/>
      <c r="M567" s="2"/>
      <c r="N567" s="2"/>
      <c r="O567" s="2"/>
      <c r="P567" s="2"/>
      <c r="Q567" s="1"/>
      <c r="R567" s="1"/>
      <c r="S567" s="41">
        <f t="shared" ref="S567:X567" si="576">K75</f>
        <v>1.6392499712412289E-3</v>
      </c>
      <c r="T567" s="41">
        <f t="shared" si="576"/>
        <v>9.4212651413189772E-3</v>
      </c>
      <c r="U567" s="41">
        <f t="shared" si="576"/>
        <v>1.282051282051282E-2</v>
      </c>
      <c r="V567" s="41">
        <f t="shared" si="576"/>
        <v>0</v>
      </c>
      <c r="W567" s="41">
        <f t="shared" si="576"/>
        <v>0</v>
      </c>
      <c r="X567" s="41">
        <f t="shared" si="576"/>
        <v>9.3023255813953487E-2</v>
      </c>
      <c r="Y567" s="1"/>
      <c r="Z567" s="1"/>
      <c r="AA567" s="41">
        <f t="shared" si="503"/>
        <v>0.99041611087878534</v>
      </c>
      <c r="AB567" s="42" t="str">
        <f t="shared" si="504"/>
        <v/>
      </c>
      <c r="AC567" s="42" t="str">
        <f t="shared" si="505"/>
        <v/>
      </c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3"/>
      <c r="L568" s="2"/>
      <c r="M568" s="2"/>
      <c r="N568" s="2"/>
      <c r="O568" s="2"/>
      <c r="P568" s="2"/>
      <c r="Q568" s="1"/>
      <c r="R568" s="1"/>
      <c r="S568" s="41">
        <f t="shared" ref="S568:X568" si="577">K76</f>
        <v>2.01311399976993E-3</v>
      </c>
      <c r="T568" s="41">
        <f t="shared" si="577"/>
        <v>8.2099596231493946E-2</v>
      </c>
      <c r="U568" s="41">
        <f t="shared" si="577"/>
        <v>7.6923076923076927E-2</v>
      </c>
      <c r="V568" s="41">
        <f t="shared" si="577"/>
        <v>9.5367847411444162E-2</v>
      </c>
      <c r="W568" s="41">
        <f t="shared" si="577"/>
        <v>2.564102564102564E-2</v>
      </c>
      <c r="X568" s="41">
        <f t="shared" si="577"/>
        <v>0.11627906976744186</v>
      </c>
      <c r="Y568" s="1"/>
      <c r="Z568" s="1"/>
      <c r="AA568" s="41">
        <f t="shared" si="503"/>
        <v>0.88731270432280318</v>
      </c>
      <c r="AB568" s="42" t="str">
        <f t="shared" si="504"/>
        <v/>
      </c>
      <c r="AC568" s="42" t="str">
        <f t="shared" si="505"/>
        <v/>
      </c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3"/>
      <c r="L569" s="2"/>
      <c r="M569" s="2"/>
      <c r="N569" s="2"/>
      <c r="O569" s="2"/>
      <c r="P569" s="2"/>
      <c r="Q569" s="1"/>
      <c r="R569" s="1"/>
      <c r="S569" s="41">
        <f t="shared" ref="S569:X569" si="578">K77</f>
        <v>2.0706315426204992E-3</v>
      </c>
      <c r="T569" s="41">
        <f t="shared" si="578"/>
        <v>8.2099596231493946E-2</v>
      </c>
      <c r="U569" s="41">
        <f t="shared" si="578"/>
        <v>7.6923076923076927E-2</v>
      </c>
      <c r="V569" s="41">
        <f t="shared" si="578"/>
        <v>0.10626702997275207</v>
      </c>
      <c r="W569" s="41">
        <f t="shared" si="578"/>
        <v>2.564102564102564E-2</v>
      </c>
      <c r="X569" s="41">
        <f t="shared" si="578"/>
        <v>0.13953488372093023</v>
      </c>
      <c r="Y569" s="1"/>
      <c r="Z569" s="1"/>
      <c r="AA569" s="41">
        <f t="shared" si="503"/>
        <v>0.87754741811641912</v>
      </c>
      <c r="AB569" s="42" t="str">
        <f t="shared" si="504"/>
        <v/>
      </c>
      <c r="AC569" s="42" t="str">
        <f t="shared" si="505"/>
        <v/>
      </c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3"/>
      <c r="L570" s="2"/>
      <c r="M570" s="2"/>
      <c r="N570" s="2"/>
      <c r="O570" s="2"/>
      <c r="P570" s="2"/>
      <c r="Q570" s="1"/>
      <c r="R570" s="1"/>
      <c r="S570" s="41">
        <f t="shared" ref="S570:X570" si="579">K78</f>
        <v>1.8693201426435062E-3</v>
      </c>
      <c r="T570" s="41">
        <f t="shared" si="579"/>
        <v>8.2099596231493946E-2</v>
      </c>
      <c r="U570" s="41">
        <f t="shared" si="579"/>
        <v>8.9743589743589744E-2</v>
      </c>
      <c r="V570" s="41">
        <f t="shared" si="579"/>
        <v>0.11171662125340602</v>
      </c>
      <c r="W570" s="41">
        <f t="shared" si="579"/>
        <v>5.128205128205128E-2</v>
      </c>
      <c r="X570" s="41">
        <f t="shared" si="579"/>
        <v>0.13953488372093023</v>
      </c>
      <c r="Y570" s="1"/>
      <c r="Z570" s="1"/>
      <c r="AA570" s="41">
        <f t="shared" si="503"/>
        <v>0.86084476564863111</v>
      </c>
      <c r="AB570" s="42" t="str">
        <f t="shared" si="504"/>
        <v/>
      </c>
      <c r="AC570" s="42" t="str">
        <f t="shared" si="505"/>
        <v/>
      </c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3"/>
      <c r="L571" s="2"/>
      <c r="M571" s="2"/>
      <c r="N571" s="2"/>
      <c r="O571" s="2"/>
      <c r="P571" s="2"/>
      <c r="Q571" s="1"/>
      <c r="R571" s="1"/>
      <c r="S571" s="41">
        <f t="shared" ref="S571:X571" si="580">K79</f>
        <v>1.653629356953871E-3</v>
      </c>
      <c r="T571" s="41">
        <f t="shared" si="580"/>
        <v>8.2099596231493946E-2</v>
      </c>
      <c r="U571" s="41">
        <f t="shared" si="580"/>
        <v>8.9743589743589744E-2</v>
      </c>
      <c r="V571" s="41">
        <f t="shared" si="580"/>
        <v>0.12806539509536777</v>
      </c>
      <c r="W571" s="41">
        <f t="shared" si="580"/>
        <v>5.128205128205128E-2</v>
      </c>
      <c r="X571" s="41">
        <f t="shared" si="580"/>
        <v>0.13953488372093023</v>
      </c>
      <c r="Y571" s="1"/>
      <c r="Z571" s="1"/>
      <c r="AA571" s="41">
        <f t="shared" si="503"/>
        <v>0.84609444439055825</v>
      </c>
      <c r="AB571" s="42" t="str">
        <f t="shared" si="504"/>
        <v/>
      </c>
      <c r="AC571" s="42" t="str">
        <f t="shared" si="505"/>
        <v/>
      </c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3"/>
      <c r="L572" s="2"/>
      <c r="M572" s="2"/>
      <c r="N572" s="2"/>
      <c r="O572" s="2"/>
      <c r="P572" s="2"/>
      <c r="Q572" s="1"/>
      <c r="R572" s="1"/>
      <c r="S572" s="41">
        <f t="shared" ref="S572:X572" si="581">K80</f>
        <v>0.39318992292649263</v>
      </c>
      <c r="T572" s="41">
        <f t="shared" si="581"/>
        <v>4.9798115746971738E-2</v>
      </c>
      <c r="U572" s="41">
        <f t="shared" si="581"/>
        <v>0.11538461538461539</v>
      </c>
      <c r="V572" s="41">
        <f t="shared" si="581"/>
        <v>0.12806539509536777</v>
      </c>
      <c r="W572" s="41">
        <f t="shared" si="581"/>
        <v>5.128205128205128E-2</v>
      </c>
      <c r="X572" s="41">
        <f t="shared" si="581"/>
        <v>0.13953488372093023</v>
      </c>
      <c r="Y572" s="1"/>
      <c r="Z572" s="1"/>
      <c r="AA572" s="41">
        <f t="shared" si="503"/>
        <v>0.89216750669672096</v>
      </c>
      <c r="AB572" s="42" t="str">
        <f t="shared" si="504"/>
        <v/>
      </c>
      <c r="AC572" s="42" t="str">
        <f t="shared" si="505"/>
        <v/>
      </c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3"/>
      <c r="L573" s="2"/>
      <c r="M573" s="2"/>
      <c r="N573" s="2"/>
      <c r="O573" s="2"/>
      <c r="P573" s="2"/>
      <c r="Q573" s="1"/>
      <c r="R573" s="1"/>
      <c r="S573" s="41">
        <f t="shared" ref="S573:X573" si="582">K81</f>
        <v>0.39318992292649263</v>
      </c>
      <c r="T573" s="41">
        <f t="shared" si="582"/>
        <v>4.9798115746971738E-2</v>
      </c>
      <c r="U573" s="41">
        <f t="shared" si="582"/>
        <v>0.11538461538461539</v>
      </c>
      <c r="V573" s="41">
        <f t="shared" si="582"/>
        <v>0.14986376021798359</v>
      </c>
      <c r="W573" s="41">
        <f t="shared" si="582"/>
        <v>5.128205128205128E-2</v>
      </c>
      <c r="X573" s="41">
        <f t="shared" si="582"/>
        <v>0.13953488372093023</v>
      </c>
      <c r="Y573" s="1"/>
      <c r="Z573" s="1"/>
      <c r="AA573" s="41">
        <f t="shared" si="503"/>
        <v>0.87359957542694666</v>
      </c>
      <c r="AB573" s="42" t="str">
        <f t="shared" si="504"/>
        <v/>
      </c>
      <c r="AC573" s="42" t="str">
        <f t="shared" si="505"/>
        <v/>
      </c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3"/>
      <c r="L574" s="2"/>
      <c r="M574" s="2"/>
      <c r="N574" s="2"/>
      <c r="O574" s="2"/>
      <c r="P574" s="2"/>
      <c r="Q574" s="1"/>
      <c r="R574" s="1"/>
      <c r="S574" s="41">
        <f t="shared" ref="S574:X574" si="583">K82</f>
        <v>0.39327619924076845</v>
      </c>
      <c r="T574" s="41">
        <f t="shared" si="583"/>
        <v>4.9798115746971738E-2</v>
      </c>
      <c r="U574" s="41">
        <f t="shared" si="583"/>
        <v>0.11538461538461539</v>
      </c>
      <c r="V574" s="41">
        <f t="shared" si="583"/>
        <v>0.12806539509536777</v>
      </c>
      <c r="W574" s="41">
        <f t="shared" si="583"/>
        <v>5.128205128205128E-2</v>
      </c>
      <c r="X574" s="41">
        <f t="shared" si="583"/>
        <v>0.13953488372093023</v>
      </c>
      <c r="Y574" s="1"/>
      <c r="Z574" s="1"/>
      <c r="AA574" s="41">
        <f t="shared" si="503"/>
        <v>0.89219735149699364</v>
      </c>
      <c r="AB574" s="42" t="str">
        <f t="shared" si="504"/>
        <v/>
      </c>
      <c r="AC574" s="42" t="str">
        <f t="shared" si="505"/>
        <v/>
      </c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3"/>
      <c r="L575" s="2"/>
      <c r="M575" s="2"/>
      <c r="N575" s="2"/>
      <c r="O575" s="2"/>
      <c r="P575" s="2"/>
      <c r="Q575" s="1"/>
      <c r="R575" s="1"/>
      <c r="S575" s="41">
        <f t="shared" ref="S575:X575" si="584">K83</f>
        <v>0.39354940756930867</v>
      </c>
      <c r="T575" s="41">
        <f t="shared" si="584"/>
        <v>4.9798115746971738E-2</v>
      </c>
      <c r="U575" s="41">
        <f t="shared" si="584"/>
        <v>0.11538461538461539</v>
      </c>
      <c r="V575" s="41">
        <f t="shared" si="584"/>
        <v>0.12806539509536777</v>
      </c>
      <c r="W575" s="41">
        <f t="shared" si="584"/>
        <v>5.128205128205128E-2</v>
      </c>
      <c r="X575" s="41">
        <f t="shared" si="584"/>
        <v>0.13953488372093023</v>
      </c>
      <c r="Y575" s="1"/>
      <c r="Z575" s="1"/>
      <c r="AA575" s="41">
        <f t="shared" si="503"/>
        <v>0.89229190848044149</v>
      </c>
      <c r="AB575" s="42" t="str">
        <f t="shared" si="504"/>
        <v/>
      </c>
      <c r="AC575" s="42" t="str">
        <f t="shared" si="505"/>
        <v/>
      </c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3"/>
      <c r="L576" s="2"/>
      <c r="M576" s="2"/>
      <c r="N576" s="2"/>
      <c r="O576" s="2"/>
      <c r="P576" s="2"/>
      <c r="Q576" s="1"/>
      <c r="R576" s="1"/>
      <c r="S576" s="41">
        <f t="shared" ref="S576:X576" si="585">K84</f>
        <v>0.39354940756930867</v>
      </c>
      <c r="T576" s="41">
        <f t="shared" si="585"/>
        <v>4.9798115746971738E-2</v>
      </c>
      <c r="U576" s="41">
        <f t="shared" si="585"/>
        <v>0.11538461538461539</v>
      </c>
      <c r="V576" s="41">
        <f t="shared" si="585"/>
        <v>0.12806539509536777</v>
      </c>
      <c r="W576" s="41">
        <f t="shared" si="585"/>
        <v>5.128205128205128E-2</v>
      </c>
      <c r="X576" s="41">
        <f t="shared" si="585"/>
        <v>0.18604651162790697</v>
      </c>
      <c r="Y576" s="1"/>
      <c r="Z576" s="1"/>
      <c r="AA576" s="41">
        <f t="shared" si="503"/>
        <v>0.89229190848044149</v>
      </c>
      <c r="AB576" s="42" t="str">
        <f t="shared" si="504"/>
        <v/>
      </c>
      <c r="AC576" s="42" t="str">
        <f t="shared" si="505"/>
        <v/>
      </c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3"/>
      <c r="L577" s="2"/>
      <c r="M577" s="2"/>
      <c r="N577" s="2"/>
      <c r="O577" s="2"/>
      <c r="P577" s="2"/>
      <c r="Q577" s="1"/>
      <c r="R577" s="1"/>
      <c r="S577" s="41">
        <f t="shared" ref="S577:X577" si="586">K85</f>
        <v>9.7564132060278405E-2</v>
      </c>
      <c r="T577" s="41">
        <f t="shared" si="586"/>
        <v>1.0767160161507403E-2</v>
      </c>
      <c r="U577" s="41">
        <f t="shared" si="586"/>
        <v>7.6923076923076927E-2</v>
      </c>
      <c r="V577" s="41">
        <f t="shared" si="586"/>
        <v>8.7193460490463157E-2</v>
      </c>
      <c r="W577" s="41">
        <f t="shared" si="586"/>
        <v>0.10256410256410256</v>
      </c>
      <c r="X577" s="41">
        <f t="shared" si="586"/>
        <v>0.18604651162790697</v>
      </c>
      <c r="Y577" s="1"/>
      <c r="Z577" s="1"/>
      <c r="AA577" s="41">
        <f t="shared" si="503"/>
        <v>0.85974082974177579</v>
      </c>
      <c r="AB577" s="42" t="str">
        <f t="shared" si="504"/>
        <v/>
      </c>
      <c r="AC577" s="42" t="str">
        <f t="shared" si="505"/>
        <v/>
      </c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3"/>
      <c r="L578" s="2"/>
      <c r="M578" s="2"/>
      <c r="N578" s="2"/>
      <c r="O578" s="2"/>
      <c r="P578" s="2"/>
      <c r="Q578" s="1"/>
      <c r="R578" s="1"/>
      <c r="S578" s="41">
        <f t="shared" ref="S578:X578" si="587">K86</f>
        <v>0.15492350166800878</v>
      </c>
      <c r="T578" s="41">
        <f t="shared" si="587"/>
        <v>1.0767160161507403E-2</v>
      </c>
      <c r="U578" s="41">
        <f t="shared" si="587"/>
        <v>7.6923076923076927E-2</v>
      </c>
      <c r="V578" s="41">
        <f t="shared" si="587"/>
        <v>6.811989100817438E-2</v>
      </c>
      <c r="W578" s="41">
        <f t="shared" si="587"/>
        <v>0.10256410256410256</v>
      </c>
      <c r="X578" s="41">
        <f t="shared" si="587"/>
        <v>0.18604651162790697</v>
      </c>
      <c r="Y578" s="1"/>
      <c r="Z578" s="1"/>
      <c r="AA578" s="41">
        <f t="shared" si="503"/>
        <v>0.88031681816101381</v>
      </c>
      <c r="AB578" s="42" t="str">
        <f t="shared" si="504"/>
        <v/>
      </c>
      <c r="AC578" s="42" t="str">
        <f t="shared" si="505"/>
        <v/>
      </c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3"/>
      <c r="L579" s="2"/>
      <c r="M579" s="2"/>
      <c r="N579" s="2"/>
      <c r="O579" s="2"/>
      <c r="P579" s="2"/>
      <c r="Q579" s="1"/>
      <c r="R579" s="1"/>
      <c r="S579" s="41">
        <f t="shared" ref="S579:X579" si="588">K87</f>
        <v>0.15496663982514669</v>
      </c>
      <c r="T579" s="41">
        <f t="shared" si="588"/>
        <v>1.0767160161507403E-2</v>
      </c>
      <c r="U579" s="41">
        <f t="shared" si="588"/>
        <v>7.6923076923076927E-2</v>
      </c>
      <c r="V579" s="41">
        <f t="shared" si="588"/>
        <v>0.11444141689373294</v>
      </c>
      <c r="W579" s="41">
        <f t="shared" si="588"/>
        <v>0.10256410256410256</v>
      </c>
      <c r="X579" s="41">
        <f t="shared" si="588"/>
        <v>0.18604651162790697</v>
      </c>
      <c r="Y579" s="1"/>
      <c r="Z579" s="1"/>
      <c r="AA579" s="41">
        <f t="shared" si="503"/>
        <v>0.83718251932028287</v>
      </c>
      <c r="AB579" s="42" t="str">
        <f t="shared" si="504"/>
        <v/>
      </c>
      <c r="AC579" s="42" t="str">
        <f t="shared" si="505"/>
        <v/>
      </c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3"/>
      <c r="L580" s="2"/>
      <c r="M580" s="2"/>
      <c r="N580" s="2"/>
      <c r="O580" s="2"/>
      <c r="P580" s="2"/>
      <c r="Q580" s="1"/>
      <c r="R580" s="1"/>
      <c r="S580" s="41">
        <f t="shared" ref="S580:X580" si="589">K88</f>
        <v>0.69098700103531585</v>
      </c>
      <c r="T580" s="41">
        <f t="shared" si="589"/>
        <v>1.0767160161507403E-2</v>
      </c>
      <c r="U580" s="41">
        <f t="shared" si="589"/>
        <v>7.6923076923076927E-2</v>
      </c>
      <c r="V580" s="41">
        <f t="shared" si="589"/>
        <v>0.11444141689373294</v>
      </c>
      <c r="W580" s="41">
        <f t="shared" si="589"/>
        <v>0.10256410256410256</v>
      </c>
      <c r="X580" s="41">
        <f t="shared" si="589"/>
        <v>0.32558139534883723</v>
      </c>
      <c r="Y580" s="1"/>
      <c r="Z580" s="1"/>
      <c r="AA580" s="41">
        <f t="shared" si="503"/>
        <v>1.0313192511584275</v>
      </c>
      <c r="AB580" s="42" t="str">
        <f t="shared" si="504"/>
        <v/>
      </c>
      <c r="AC580" s="42" t="str">
        <f t="shared" si="505"/>
        <v/>
      </c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3"/>
      <c r="L581" s="2"/>
      <c r="M581" s="2"/>
      <c r="N581" s="2"/>
      <c r="O581" s="2"/>
      <c r="P581" s="2"/>
      <c r="Q581" s="1"/>
      <c r="R581" s="1"/>
      <c r="S581" s="41">
        <f t="shared" ref="S581:X581" si="590">K89</f>
        <v>1.1100885770159899E-2</v>
      </c>
      <c r="T581" s="41">
        <f t="shared" si="590"/>
        <v>2.6917900403768506E-3</v>
      </c>
      <c r="U581" s="41">
        <f t="shared" si="590"/>
        <v>0.20512820512820512</v>
      </c>
      <c r="V581" s="41">
        <f t="shared" si="590"/>
        <v>0.61580381471389645</v>
      </c>
      <c r="W581" s="41">
        <f t="shared" si="590"/>
        <v>0.25641025641025639</v>
      </c>
      <c r="X581" s="41">
        <f t="shared" si="590"/>
        <v>0.32558139534883723</v>
      </c>
      <c r="Y581" s="1"/>
      <c r="Z581" s="1"/>
      <c r="AA581" s="41">
        <f t="shared" si="503"/>
        <v>0.31270910863846912</v>
      </c>
      <c r="AB581" s="42" t="str">
        <f t="shared" si="504"/>
        <v/>
      </c>
      <c r="AC581" s="42" t="str">
        <f t="shared" si="505"/>
        <v/>
      </c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3"/>
      <c r="L582" s="2"/>
      <c r="M582" s="2"/>
      <c r="N582" s="2"/>
      <c r="O582" s="2"/>
      <c r="P582" s="2"/>
      <c r="Q582" s="1"/>
      <c r="R582" s="1"/>
      <c r="S582" s="41">
        <f t="shared" ref="S582:X582" si="591">K90</f>
        <v>0.81447716553548832</v>
      </c>
      <c r="T582" s="41">
        <f t="shared" si="591"/>
        <v>2.6917900403768506E-3</v>
      </c>
      <c r="U582" s="41">
        <f t="shared" si="591"/>
        <v>0.23076923076923078</v>
      </c>
      <c r="V582" s="41">
        <f t="shared" si="591"/>
        <v>0.60217983651226137</v>
      </c>
      <c r="W582" s="41">
        <f t="shared" si="591"/>
        <v>0.25641025641025639</v>
      </c>
      <c r="X582" s="41">
        <f t="shared" si="591"/>
        <v>0.32558139534883723</v>
      </c>
      <c r="Y582" s="1"/>
      <c r="Z582" s="1"/>
      <c r="AA582" s="41">
        <f t="shared" si="503"/>
        <v>0.79629862001296503</v>
      </c>
      <c r="AB582" s="42" t="str">
        <f t="shared" si="504"/>
        <v/>
      </c>
      <c r="AC582" s="42" t="str">
        <f t="shared" si="505"/>
        <v/>
      </c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3"/>
      <c r="L583" s="2"/>
      <c r="M583" s="2"/>
      <c r="N583" s="2"/>
      <c r="O583" s="2"/>
      <c r="P583" s="2"/>
      <c r="Q583" s="1"/>
      <c r="R583" s="1"/>
      <c r="S583" s="41">
        <f t="shared" ref="S583:X583" si="592">K91</f>
        <v>0.81447716553548832</v>
      </c>
      <c r="T583" s="41">
        <f t="shared" si="592"/>
        <v>2.6917900403768506E-3</v>
      </c>
      <c r="U583" s="41">
        <f t="shared" si="592"/>
        <v>0.23076923076923078</v>
      </c>
      <c r="V583" s="41">
        <f t="shared" si="592"/>
        <v>0.61580381471389645</v>
      </c>
      <c r="W583" s="41">
        <f t="shared" si="592"/>
        <v>0.25641025641025639</v>
      </c>
      <c r="X583" s="41">
        <f t="shared" si="592"/>
        <v>0.32558139534883723</v>
      </c>
      <c r="Y583" s="1"/>
      <c r="Z583" s="1"/>
      <c r="AA583" s="41">
        <f t="shared" si="503"/>
        <v>0.79145885746395772</v>
      </c>
      <c r="AB583" s="42" t="str">
        <f t="shared" si="504"/>
        <v/>
      </c>
      <c r="AC583" s="42" t="str">
        <f t="shared" si="505"/>
        <v/>
      </c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3"/>
      <c r="L584" s="2"/>
      <c r="M584" s="2"/>
      <c r="N584" s="2"/>
      <c r="O584" s="2"/>
      <c r="P584" s="2"/>
      <c r="Q584" s="1"/>
      <c r="R584" s="1"/>
      <c r="S584" s="41">
        <f t="shared" ref="S584:X584" si="593">K92</f>
        <v>0.81457782123547695</v>
      </c>
      <c r="T584" s="41">
        <f t="shared" si="593"/>
        <v>2.6917900403768506E-3</v>
      </c>
      <c r="U584" s="41">
        <f t="shared" si="593"/>
        <v>0.23076923076923078</v>
      </c>
      <c r="V584" s="41">
        <f t="shared" si="593"/>
        <v>0.60217983651226137</v>
      </c>
      <c r="W584" s="41">
        <f t="shared" si="593"/>
        <v>0.25641025641025639</v>
      </c>
      <c r="X584" s="41">
        <f t="shared" si="593"/>
        <v>0.32558139534883723</v>
      </c>
      <c r="Y584" s="1"/>
      <c r="Z584" s="1"/>
      <c r="AA584" s="41">
        <f t="shared" si="503"/>
        <v>0.79639087971179656</v>
      </c>
      <c r="AB584" s="42" t="str">
        <f t="shared" si="504"/>
        <v/>
      </c>
      <c r="AC584" s="42" t="str">
        <f t="shared" si="505"/>
        <v/>
      </c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3"/>
      <c r="L585" s="2"/>
      <c r="M585" s="2"/>
      <c r="N585" s="2"/>
      <c r="O585" s="2"/>
      <c r="P585" s="2"/>
      <c r="Q585" s="1"/>
      <c r="R585" s="1"/>
      <c r="S585" s="41">
        <f t="shared" ref="S585:X585" si="594">K93</f>
        <v>0.8148654089497297</v>
      </c>
      <c r="T585" s="41">
        <f t="shared" si="594"/>
        <v>2.6917900403768506E-3</v>
      </c>
      <c r="U585" s="41">
        <f t="shared" si="594"/>
        <v>0.23076923076923078</v>
      </c>
      <c r="V585" s="41">
        <f t="shared" si="594"/>
        <v>0.60217983651226137</v>
      </c>
      <c r="W585" s="41">
        <f t="shared" si="594"/>
        <v>0.25641025641025639</v>
      </c>
      <c r="X585" s="41">
        <f t="shared" si="594"/>
        <v>0.32558139534883723</v>
      </c>
      <c r="Y585" s="1"/>
      <c r="Z585" s="1"/>
      <c r="AA585" s="41">
        <f t="shared" si="503"/>
        <v>0.79665449005438527</v>
      </c>
      <c r="AB585" s="42" t="str">
        <f t="shared" si="504"/>
        <v/>
      </c>
      <c r="AC585" s="42" t="str">
        <f t="shared" si="505"/>
        <v/>
      </c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3"/>
      <c r="L586" s="2"/>
      <c r="M586" s="2"/>
      <c r="N586" s="2"/>
      <c r="O586" s="2"/>
      <c r="P586" s="2"/>
      <c r="Q586" s="1"/>
      <c r="R586" s="1"/>
      <c r="S586" s="41">
        <f t="shared" ref="S586:X586" si="595">K94</f>
        <v>0.8148654089497297</v>
      </c>
      <c r="T586" s="41">
        <f t="shared" si="595"/>
        <v>2.6917900403768506E-3</v>
      </c>
      <c r="U586" s="41">
        <f t="shared" si="595"/>
        <v>0.23076923076923078</v>
      </c>
      <c r="V586" s="41">
        <f t="shared" si="595"/>
        <v>0.60217983651226137</v>
      </c>
      <c r="W586" s="41">
        <f t="shared" si="595"/>
        <v>0.25641025641025639</v>
      </c>
      <c r="X586" s="41">
        <f t="shared" si="595"/>
        <v>0.27906976744186046</v>
      </c>
      <c r="Y586" s="1"/>
      <c r="Z586" s="1"/>
      <c r="AA586" s="41">
        <f t="shared" si="503"/>
        <v>0.79665449005438527</v>
      </c>
      <c r="AB586" s="42" t="str">
        <f t="shared" si="504"/>
        <v/>
      </c>
      <c r="AC586" s="42" t="str">
        <f t="shared" si="505"/>
        <v/>
      </c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3"/>
      <c r="L587" s="2"/>
      <c r="M587" s="2"/>
      <c r="N587" s="2"/>
      <c r="O587" s="2"/>
      <c r="P587" s="2"/>
      <c r="Q587" s="1"/>
      <c r="R587" s="1"/>
      <c r="S587" s="41">
        <f t="shared" ref="S587:X587" si="596">K95</f>
        <v>5.7805130564822279E-3</v>
      </c>
      <c r="T587" s="41">
        <f t="shared" si="596"/>
        <v>9.4212651413189769E-2</v>
      </c>
      <c r="U587" s="41">
        <f t="shared" si="596"/>
        <v>0.11538461538461539</v>
      </c>
      <c r="V587" s="41">
        <f t="shared" si="596"/>
        <v>0.84741144414168923</v>
      </c>
      <c r="W587" s="41">
        <f t="shared" si="596"/>
        <v>0.20512820512820512</v>
      </c>
      <c r="X587" s="41">
        <f t="shared" si="596"/>
        <v>0.2558139534883721</v>
      </c>
      <c r="Y587" s="1"/>
      <c r="Z587" s="1"/>
      <c r="AA587" s="41">
        <f t="shared" si="503"/>
        <v>0.23116418906116976</v>
      </c>
      <c r="AB587" s="42" t="str">
        <f t="shared" si="504"/>
        <v/>
      </c>
      <c r="AC587" s="42" t="str">
        <f t="shared" si="505"/>
        <v/>
      </c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3"/>
      <c r="L588" s="2"/>
      <c r="M588" s="2"/>
      <c r="N588" s="2"/>
      <c r="O588" s="2"/>
      <c r="P588" s="2"/>
      <c r="Q588" s="1"/>
      <c r="R588" s="1"/>
      <c r="S588" s="41">
        <f t="shared" ref="S588:X588" si="597">K96</f>
        <v>6.0681007707350746E-3</v>
      </c>
      <c r="T588" s="41">
        <f t="shared" si="597"/>
        <v>0.10632570659488561</v>
      </c>
      <c r="U588" s="41">
        <f t="shared" si="597"/>
        <v>0.12820512820512819</v>
      </c>
      <c r="V588" s="41">
        <f t="shared" si="597"/>
        <v>0.86920980926430502</v>
      </c>
      <c r="W588" s="41">
        <f t="shared" si="597"/>
        <v>0.17948717948717949</v>
      </c>
      <c r="X588" s="41">
        <f t="shared" si="597"/>
        <v>0.2558139534883721</v>
      </c>
      <c r="Y588" s="1"/>
      <c r="Z588" s="1"/>
      <c r="AA588" s="41">
        <f t="shared" si="503"/>
        <v>0.24944122057754795</v>
      </c>
      <c r="AB588" s="42" t="str">
        <f t="shared" si="504"/>
        <v/>
      </c>
      <c r="AC588" s="42" t="str">
        <f t="shared" si="505"/>
        <v/>
      </c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3"/>
      <c r="L589" s="2"/>
      <c r="M589" s="2"/>
      <c r="N589" s="2"/>
      <c r="O589" s="2"/>
      <c r="P589" s="2"/>
      <c r="Q589" s="1"/>
      <c r="R589" s="1"/>
      <c r="S589" s="41">
        <f t="shared" ref="S589:X589" si="598">K97</f>
        <v>6.3988266421258488E-3</v>
      </c>
      <c r="T589" s="41">
        <f t="shared" si="598"/>
        <v>0.10632570659488561</v>
      </c>
      <c r="U589" s="41">
        <f t="shared" si="598"/>
        <v>0.12820512820512819</v>
      </c>
      <c r="V589" s="41">
        <f t="shared" si="598"/>
        <v>0.86103542234332409</v>
      </c>
      <c r="W589" s="41">
        <f t="shared" si="598"/>
        <v>0.17948717948717949</v>
      </c>
      <c r="X589" s="41">
        <f t="shared" si="598"/>
        <v>0.27906976744186046</v>
      </c>
      <c r="Y589" s="1"/>
      <c r="Z589" s="1"/>
      <c r="AA589" s="41">
        <f t="shared" si="503"/>
        <v>0.25018448890878198</v>
      </c>
      <c r="AB589" s="42" t="str">
        <f t="shared" si="504"/>
        <v/>
      </c>
      <c r="AC589" s="42" t="str">
        <f t="shared" si="505"/>
        <v/>
      </c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3"/>
      <c r="L590" s="2"/>
      <c r="M590" s="2"/>
      <c r="N590" s="2"/>
      <c r="O590" s="2"/>
      <c r="P590" s="2"/>
      <c r="Q590" s="1"/>
      <c r="R590" s="1"/>
      <c r="S590" s="41">
        <f t="shared" ref="S590:X590" si="599">K98</f>
        <v>6.3988266421258488E-3</v>
      </c>
      <c r="T590" s="41">
        <f t="shared" si="599"/>
        <v>9.8250336473755043E-2</v>
      </c>
      <c r="U590" s="41">
        <f t="shared" si="599"/>
        <v>0.14102564102564102</v>
      </c>
      <c r="V590" s="41">
        <f t="shared" si="599"/>
        <v>0.84468664850136232</v>
      </c>
      <c r="W590" s="41">
        <f t="shared" si="599"/>
        <v>0.20512820512820512</v>
      </c>
      <c r="X590" s="41">
        <f t="shared" si="599"/>
        <v>0.27906976744186046</v>
      </c>
      <c r="Y590" s="1"/>
      <c r="Z590" s="1"/>
      <c r="AA590" s="41">
        <f t="shared" si="503"/>
        <v>0.22582848944833966</v>
      </c>
      <c r="AB590" s="42" t="str">
        <f t="shared" si="504"/>
        <v/>
      </c>
      <c r="AC590" s="42" t="str">
        <f t="shared" si="505"/>
        <v/>
      </c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3"/>
      <c r="L591" s="2"/>
      <c r="M591" s="2"/>
      <c r="N591" s="2"/>
      <c r="O591" s="2"/>
      <c r="P591" s="2"/>
      <c r="Q591" s="1"/>
      <c r="R591" s="1"/>
      <c r="S591" s="41">
        <f t="shared" ref="S591:X591" si="600">K99</f>
        <v>6.5282411135396306E-3</v>
      </c>
      <c r="T591" s="41">
        <f t="shared" si="600"/>
        <v>9.8250336473755043E-2</v>
      </c>
      <c r="U591" s="41">
        <f t="shared" si="600"/>
        <v>0.14102564102564102</v>
      </c>
      <c r="V591" s="41">
        <f t="shared" si="600"/>
        <v>0.85013623978201613</v>
      </c>
      <c r="W591" s="41">
        <f t="shared" si="600"/>
        <v>0.20512820512820512</v>
      </c>
      <c r="X591" s="41">
        <f t="shared" si="600"/>
        <v>0.27906976744186046</v>
      </c>
      <c r="Y591" s="1"/>
      <c r="Z591" s="1"/>
      <c r="AA591" s="41">
        <f t="shared" si="503"/>
        <v>0.2247289740907143</v>
      </c>
      <c r="AB591" s="42" t="str">
        <f t="shared" si="504"/>
        <v/>
      </c>
      <c r="AC591" s="42" t="str">
        <f t="shared" si="505"/>
        <v/>
      </c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3"/>
      <c r="L592" s="2"/>
      <c r="M592" s="2"/>
      <c r="N592" s="2"/>
      <c r="O592" s="2"/>
      <c r="P592" s="2"/>
      <c r="Q592" s="1"/>
      <c r="R592" s="1"/>
      <c r="S592" s="41">
        <f t="shared" ref="S592:X592" si="601">K100</f>
        <v>6.6432761992407689E-3</v>
      </c>
      <c r="T592" s="41">
        <f t="shared" si="601"/>
        <v>8.47913862718708E-2</v>
      </c>
      <c r="U592" s="41">
        <f t="shared" si="601"/>
        <v>0.16666666666666666</v>
      </c>
      <c r="V592" s="41">
        <f t="shared" si="601"/>
        <v>0.84468664850136232</v>
      </c>
      <c r="W592" s="41">
        <f t="shared" si="601"/>
        <v>0.20512820512820512</v>
      </c>
      <c r="X592" s="41">
        <f t="shared" si="601"/>
        <v>0.27906976744186046</v>
      </c>
      <c r="Y592" s="1"/>
      <c r="Z592" s="1"/>
      <c r="AA592" s="41">
        <f t="shared" si="503"/>
        <v>0.21628221035219344</v>
      </c>
      <c r="AB592" s="42" t="str">
        <f t="shared" si="504"/>
        <v/>
      </c>
      <c r="AC592" s="42" t="str">
        <f t="shared" si="505"/>
        <v/>
      </c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3"/>
      <c r="L593" s="2"/>
      <c r="M593" s="2"/>
      <c r="N593" s="2"/>
      <c r="O593" s="2"/>
      <c r="P593" s="2"/>
      <c r="Q593" s="1"/>
      <c r="R593" s="1"/>
      <c r="S593" s="41">
        <f t="shared" ref="S593:X593" si="602">K101</f>
        <v>7.0027608420568281E-3</v>
      </c>
      <c r="T593" s="41">
        <f t="shared" si="602"/>
        <v>8.47913862718708E-2</v>
      </c>
      <c r="U593" s="41">
        <f t="shared" si="602"/>
        <v>0.16666666666666666</v>
      </c>
      <c r="V593" s="41">
        <f t="shared" si="602"/>
        <v>0.85831062670299718</v>
      </c>
      <c r="W593" s="41">
        <f t="shared" si="602"/>
        <v>0.20512820512820512</v>
      </c>
      <c r="X593" s="41">
        <f t="shared" si="602"/>
        <v>0.27906976744186046</v>
      </c>
      <c r="Y593" s="1"/>
      <c r="Z593" s="1"/>
      <c r="AA593" s="41">
        <f t="shared" si="503"/>
        <v>0.2136481105621352</v>
      </c>
      <c r="AB593" s="42" t="str">
        <f t="shared" si="504"/>
        <v/>
      </c>
      <c r="AC593" s="42" t="str">
        <f t="shared" si="505"/>
        <v/>
      </c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3"/>
      <c r="L594" s="2"/>
      <c r="M594" s="2"/>
      <c r="N594" s="2"/>
      <c r="O594" s="2"/>
      <c r="P594" s="2"/>
      <c r="Q594" s="1"/>
      <c r="R594" s="1"/>
      <c r="S594" s="41">
        <f t="shared" ref="S594:X594" si="603">K102</f>
        <v>7.3191073277349599E-3</v>
      </c>
      <c r="T594" s="41">
        <f t="shared" si="603"/>
        <v>8.47913862718708E-2</v>
      </c>
      <c r="U594" s="41">
        <f t="shared" si="603"/>
        <v>0.16666666666666666</v>
      </c>
      <c r="V594" s="41">
        <f t="shared" si="603"/>
        <v>0.86103542234332409</v>
      </c>
      <c r="W594" s="41">
        <f t="shared" si="603"/>
        <v>0.20512820512820512</v>
      </c>
      <c r="X594" s="41">
        <f t="shared" si="603"/>
        <v>0.27906976744186046</v>
      </c>
      <c r="Y594" s="1"/>
      <c r="Z594" s="1"/>
      <c r="AA594" s="41">
        <f t="shared" si="503"/>
        <v>0.2131331766284392</v>
      </c>
      <c r="AB594" s="42" t="str">
        <f t="shared" si="504"/>
        <v/>
      </c>
      <c r="AC594" s="42" t="str">
        <f t="shared" si="505"/>
        <v/>
      </c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3"/>
      <c r="L595" s="2"/>
      <c r="M595" s="2"/>
      <c r="N595" s="2"/>
      <c r="O595" s="2"/>
      <c r="P595" s="2"/>
      <c r="Q595" s="1"/>
      <c r="R595" s="1"/>
      <c r="S595" s="41">
        <f t="shared" ref="S595:X595" si="604">K103</f>
        <v>7.3191073277349599E-3</v>
      </c>
      <c r="T595" s="41">
        <f t="shared" si="604"/>
        <v>9.4212651413189769E-2</v>
      </c>
      <c r="U595" s="41">
        <f t="shared" si="604"/>
        <v>0.20512820512820512</v>
      </c>
      <c r="V595" s="41">
        <f t="shared" si="604"/>
        <v>0.86376021798365121</v>
      </c>
      <c r="W595" s="41">
        <f t="shared" si="604"/>
        <v>0.20512820512820512</v>
      </c>
      <c r="X595" s="41">
        <f t="shared" si="604"/>
        <v>0.27906976744186046</v>
      </c>
      <c r="Y595" s="1"/>
      <c r="Z595" s="1"/>
      <c r="AA595" s="41">
        <f t="shared" si="503"/>
        <v>0.21514103193613662</v>
      </c>
      <c r="AB595" s="42" t="str">
        <f t="shared" si="504"/>
        <v/>
      </c>
      <c r="AC595" s="42" t="str">
        <f t="shared" si="505"/>
        <v/>
      </c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3"/>
      <c r="L596" s="2"/>
      <c r="M596" s="2"/>
      <c r="N596" s="2"/>
      <c r="O596" s="2"/>
      <c r="P596" s="2"/>
      <c r="Q596" s="1"/>
      <c r="R596" s="1"/>
      <c r="S596" s="41">
        <f t="shared" ref="S596:X596" si="605">K104</f>
        <v>7.3622454848728874E-3</v>
      </c>
      <c r="T596" s="41">
        <f t="shared" si="605"/>
        <v>9.4212651413189769E-2</v>
      </c>
      <c r="U596" s="41">
        <f t="shared" si="605"/>
        <v>0.20512820512820512</v>
      </c>
      <c r="V596" s="41">
        <f t="shared" si="605"/>
        <v>0.85831062670299718</v>
      </c>
      <c r="W596" s="41">
        <f t="shared" si="605"/>
        <v>0.20512820512820512</v>
      </c>
      <c r="X596" s="41">
        <f t="shared" si="605"/>
        <v>0.2558139534883721</v>
      </c>
      <c r="Y596" s="1"/>
      <c r="Z596" s="1"/>
      <c r="AA596" s="41">
        <f t="shared" si="503"/>
        <v>0.21588347725724596</v>
      </c>
      <c r="AB596" s="42" t="str">
        <f t="shared" si="504"/>
        <v/>
      </c>
      <c r="AC596" s="42" t="str">
        <f t="shared" si="505"/>
        <v/>
      </c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3"/>
      <c r="L597" s="2"/>
      <c r="M597" s="2"/>
      <c r="N597" s="2"/>
      <c r="O597" s="2"/>
      <c r="P597" s="2"/>
      <c r="Q597" s="1"/>
      <c r="R597" s="1"/>
      <c r="S597" s="41">
        <f t="shared" ref="S597:X597" si="606">K105</f>
        <v>0.98087541700218572</v>
      </c>
      <c r="T597" s="41">
        <f t="shared" si="606"/>
        <v>8.613728129205922E-2</v>
      </c>
      <c r="U597" s="41">
        <f t="shared" si="606"/>
        <v>0.17948717948717949</v>
      </c>
      <c r="V597" s="41">
        <f t="shared" si="606"/>
        <v>0.76021798365122595</v>
      </c>
      <c r="W597" s="41">
        <f t="shared" si="606"/>
        <v>0.17948717948717949</v>
      </c>
      <c r="X597" s="41">
        <f t="shared" si="606"/>
        <v>0.27906976744186046</v>
      </c>
      <c r="Y597" s="1"/>
      <c r="Z597" s="1"/>
      <c r="AA597" s="41">
        <f t="shared" si="503"/>
        <v>0.9319485513244824</v>
      </c>
      <c r="AB597" s="42" t="str">
        <f t="shared" si="504"/>
        <v/>
      </c>
      <c r="AC597" s="42" t="str">
        <f t="shared" si="505"/>
        <v/>
      </c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3"/>
      <c r="L598" s="2"/>
      <c r="M598" s="2"/>
      <c r="N598" s="2"/>
      <c r="O598" s="2"/>
      <c r="P598" s="2"/>
      <c r="Q598" s="1"/>
      <c r="R598" s="1"/>
      <c r="S598" s="41">
        <f t="shared" ref="S598:X598" si="607">K106</f>
        <v>0.98087541700218572</v>
      </c>
      <c r="T598" s="41">
        <f t="shared" si="607"/>
        <v>8.613728129205922E-2</v>
      </c>
      <c r="U598" s="41">
        <f t="shared" si="607"/>
        <v>0.17948717948717949</v>
      </c>
      <c r="V598" s="41">
        <f t="shared" si="607"/>
        <v>0.82561307901907344</v>
      </c>
      <c r="W598" s="41">
        <f t="shared" si="607"/>
        <v>0.20512820512820512</v>
      </c>
      <c r="X598" s="41">
        <f t="shared" si="607"/>
        <v>0.13953488372093023</v>
      </c>
      <c r="Y598" s="1"/>
      <c r="Z598" s="1"/>
      <c r="AA598" s="41">
        <f t="shared" si="503"/>
        <v>0.91969376092394783</v>
      </c>
      <c r="AB598" s="42" t="str">
        <f t="shared" si="504"/>
        <v/>
      </c>
      <c r="AC598" s="42" t="str">
        <f t="shared" si="505"/>
        <v/>
      </c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3"/>
      <c r="L599" s="2"/>
      <c r="M599" s="2"/>
      <c r="N599" s="2"/>
      <c r="O599" s="2"/>
      <c r="P599" s="2"/>
      <c r="Q599" s="1"/>
      <c r="R599" s="1"/>
      <c r="S599" s="41">
        <f t="shared" ref="S599:X599" si="608">K107</f>
        <v>0.98116300471643847</v>
      </c>
      <c r="T599" s="41">
        <f t="shared" si="608"/>
        <v>8.613728129205922E-2</v>
      </c>
      <c r="U599" s="41">
        <f t="shared" si="608"/>
        <v>0.17948717948717949</v>
      </c>
      <c r="V599" s="41">
        <f t="shared" si="608"/>
        <v>0.86648501362397812</v>
      </c>
      <c r="W599" s="41">
        <f t="shared" si="608"/>
        <v>5.128205128205128E-2</v>
      </c>
      <c r="X599" s="41">
        <f t="shared" si="608"/>
        <v>0.13953488372093023</v>
      </c>
      <c r="Y599" s="1"/>
      <c r="Z599" s="1"/>
      <c r="AA599" s="41">
        <f t="shared" si="503"/>
        <v>0.95998569668277212</v>
      </c>
      <c r="AB599" s="42" t="str">
        <f t="shared" si="504"/>
        <v/>
      </c>
      <c r="AC599" s="42" t="str">
        <f t="shared" si="505"/>
        <v/>
      </c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3"/>
      <c r="L600" s="2"/>
      <c r="M600" s="2"/>
      <c r="N600" s="2"/>
      <c r="O600" s="2"/>
      <c r="P600" s="2"/>
      <c r="Q600" s="1"/>
      <c r="R600" s="1"/>
      <c r="S600" s="41">
        <f t="shared" ref="S600:X600" si="609">K108</f>
        <v>0.98139307488784089</v>
      </c>
      <c r="T600" s="41">
        <f t="shared" si="609"/>
        <v>8.613728129205922E-2</v>
      </c>
      <c r="U600" s="41">
        <f t="shared" si="609"/>
        <v>0.17948717948717949</v>
      </c>
      <c r="V600" s="41">
        <f t="shared" si="609"/>
        <v>0.86648501362397812</v>
      </c>
      <c r="W600" s="41">
        <f t="shared" si="609"/>
        <v>5.128205128205128E-2</v>
      </c>
      <c r="X600" s="41">
        <f t="shared" si="609"/>
        <v>0.13953488372093023</v>
      </c>
      <c r="Y600" s="1"/>
      <c r="Z600" s="1"/>
      <c r="AA600" s="41">
        <f t="shared" si="503"/>
        <v>0.96020056850348534</v>
      </c>
      <c r="AB600" s="42" t="str">
        <f t="shared" si="504"/>
        <v/>
      </c>
      <c r="AC600" s="42" t="str">
        <f t="shared" si="505"/>
        <v/>
      </c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3"/>
      <c r="L601" s="2"/>
      <c r="M601" s="2"/>
      <c r="N601" s="2"/>
      <c r="O601" s="2"/>
      <c r="P601" s="2"/>
      <c r="Q601" s="1"/>
      <c r="R601" s="1"/>
      <c r="S601" s="41">
        <f t="shared" ref="S601:X601" si="610">K109</f>
        <v>0.98139307488784089</v>
      </c>
      <c r="T601" s="41">
        <f t="shared" si="610"/>
        <v>8.613728129205922E-2</v>
      </c>
      <c r="U601" s="41">
        <f t="shared" si="610"/>
        <v>0.17948717948717949</v>
      </c>
      <c r="V601" s="41">
        <f t="shared" si="610"/>
        <v>0.86648501362397812</v>
      </c>
      <c r="W601" s="41">
        <f t="shared" si="610"/>
        <v>5.128205128205128E-2</v>
      </c>
      <c r="X601" s="41">
        <f t="shared" si="610"/>
        <v>0.16279069767441862</v>
      </c>
      <c r="Y601" s="1"/>
      <c r="Z601" s="1"/>
      <c r="AA601" s="41">
        <f t="shared" si="503"/>
        <v>0.96020056850348534</v>
      </c>
      <c r="AB601" s="42" t="str">
        <f t="shared" si="504"/>
        <v/>
      </c>
      <c r="AC601" s="42" t="str">
        <f t="shared" si="505"/>
        <v/>
      </c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3"/>
      <c r="L602" s="2"/>
      <c r="M602" s="2"/>
      <c r="N602" s="2"/>
      <c r="O602" s="2"/>
      <c r="P602" s="2"/>
      <c r="Q602" s="1"/>
      <c r="R602" s="1"/>
      <c r="S602" s="41">
        <f t="shared" ref="S602:X602" si="611">K110</f>
        <v>8.5413551133095601E-3</v>
      </c>
      <c r="T602" s="41">
        <f t="shared" si="611"/>
        <v>0.14670255720053835</v>
      </c>
      <c r="U602" s="41">
        <f t="shared" si="611"/>
        <v>0.15384615384615385</v>
      </c>
      <c r="V602" s="41">
        <f t="shared" si="611"/>
        <v>0.36512261580381467</v>
      </c>
      <c r="W602" s="41">
        <f t="shared" si="611"/>
        <v>7.6923076923076927E-2</v>
      </c>
      <c r="X602" s="41">
        <f t="shared" si="611"/>
        <v>0.16279069767441862</v>
      </c>
      <c r="Y602" s="1"/>
      <c r="Z602" s="1"/>
      <c r="AA602" s="41">
        <f t="shared" si="503"/>
        <v>0.63035053817359488</v>
      </c>
      <c r="AB602" s="42" t="str">
        <f t="shared" si="504"/>
        <v/>
      </c>
      <c r="AC602" s="42" t="str">
        <f t="shared" si="505"/>
        <v/>
      </c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3"/>
      <c r="L603" s="2"/>
      <c r="M603" s="2"/>
      <c r="N603" s="2"/>
      <c r="O603" s="2"/>
      <c r="P603" s="2"/>
      <c r="Q603" s="1"/>
      <c r="R603" s="1"/>
      <c r="S603" s="41">
        <f t="shared" ref="S603:X603" si="612">K111</f>
        <v>8.5413551133095601E-3</v>
      </c>
      <c r="T603" s="41">
        <f t="shared" si="612"/>
        <v>0.14670255720053835</v>
      </c>
      <c r="U603" s="41">
        <f t="shared" si="612"/>
        <v>0.15384615384615385</v>
      </c>
      <c r="V603" s="41">
        <f t="shared" si="612"/>
        <v>0.36512261580381467</v>
      </c>
      <c r="W603" s="41">
        <f t="shared" si="612"/>
        <v>7.6923076923076927E-2</v>
      </c>
      <c r="X603" s="41">
        <f t="shared" si="612"/>
        <v>0.23255813953488372</v>
      </c>
      <c r="Y603" s="1"/>
      <c r="Z603" s="1"/>
      <c r="AA603" s="41">
        <f t="shared" si="503"/>
        <v>0.63035053817359488</v>
      </c>
      <c r="AB603" s="42" t="str">
        <f t="shared" si="504"/>
        <v/>
      </c>
      <c r="AC603" s="42" t="str">
        <f t="shared" si="505"/>
        <v/>
      </c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3"/>
      <c r="L604" s="2"/>
      <c r="M604" s="2"/>
      <c r="N604" s="2"/>
      <c r="O604" s="2"/>
      <c r="P604" s="2"/>
      <c r="Q604" s="1"/>
      <c r="R604" s="1"/>
      <c r="S604" s="41">
        <f t="shared" ref="S604:X604" si="613">K112</f>
        <v>0.99968365351432187</v>
      </c>
      <c r="T604" s="41">
        <f t="shared" si="613"/>
        <v>0.14670255720053835</v>
      </c>
      <c r="U604" s="41">
        <f t="shared" si="613"/>
        <v>0.21794871794871795</v>
      </c>
      <c r="V604" s="41">
        <f t="shared" si="613"/>
        <v>0.37329700272479566</v>
      </c>
      <c r="W604" s="41">
        <f t="shared" si="613"/>
        <v>0.15384615384615385</v>
      </c>
      <c r="X604" s="41">
        <f t="shared" si="613"/>
        <v>0.23255813953488372</v>
      </c>
      <c r="Y604" s="1"/>
      <c r="Z604" s="1"/>
      <c r="AA604" s="41">
        <f t="shared" si="503"/>
        <v>1.0854242502182081</v>
      </c>
      <c r="AB604" s="42" t="str">
        <f t="shared" si="504"/>
        <v/>
      </c>
      <c r="AC604" s="42" t="str">
        <f t="shared" si="505"/>
        <v/>
      </c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3"/>
      <c r="L605" s="2"/>
      <c r="M605" s="2"/>
      <c r="N605" s="2"/>
      <c r="O605" s="2"/>
      <c r="P605" s="2"/>
      <c r="Q605" s="1"/>
      <c r="R605" s="1"/>
      <c r="S605" s="41">
        <f t="shared" ref="S605:X605" si="614">K113</f>
        <v>0.99968365351432187</v>
      </c>
      <c r="T605" s="41">
        <f t="shared" si="614"/>
        <v>0.14670255720053835</v>
      </c>
      <c r="U605" s="41">
        <f t="shared" si="614"/>
        <v>0.21794871794871795</v>
      </c>
      <c r="V605" s="41">
        <f t="shared" si="614"/>
        <v>0.37329700272479566</v>
      </c>
      <c r="W605" s="41">
        <f t="shared" si="614"/>
        <v>0.15384615384615385</v>
      </c>
      <c r="X605" s="41">
        <f t="shared" si="614"/>
        <v>0.23255813953488372</v>
      </c>
      <c r="Y605" s="1"/>
      <c r="Z605" s="1"/>
      <c r="AA605" s="41">
        <f t="shared" si="503"/>
        <v>1.0854242502182081</v>
      </c>
      <c r="AB605" s="42" t="str">
        <f t="shared" si="504"/>
        <v/>
      </c>
      <c r="AC605" s="42" t="str">
        <f t="shared" si="505"/>
        <v/>
      </c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3"/>
      <c r="L606" s="2"/>
      <c r="M606" s="2"/>
      <c r="N606" s="2"/>
      <c r="O606" s="2"/>
      <c r="P606" s="2"/>
      <c r="Q606" s="1"/>
      <c r="R606" s="1"/>
      <c r="S606" s="41">
        <f t="shared" ref="S606:X606" si="615">K114</f>
        <v>0.99972679167145984</v>
      </c>
      <c r="T606" s="41">
        <f t="shared" si="615"/>
        <v>0.14670255720053835</v>
      </c>
      <c r="U606" s="41">
        <f t="shared" si="615"/>
        <v>0.21794871794871795</v>
      </c>
      <c r="V606" s="41">
        <f t="shared" si="615"/>
        <v>0.37329700272479566</v>
      </c>
      <c r="W606" s="41">
        <f t="shared" si="615"/>
        <v>0.15384615384615385</v>
      </c>
      <c r="X606" s="41">
        <f t="shared" si="615"/>
        <v>0.23255813953488372</v>
      </c>
      <c r="Y606" s="1"/>
      <c r="Z606" s="1"/>
      <c r="AA606" s="41">
        <f t="shared" si="503"/>
        <v>1.0854606184247166</v>
      </c>
      <c r="AB606" s="42" t="str">
        <f t="shared" si="504"/>
        <v/>
      </c>
      <c r="AC606" s="42" t="str">
        <f t="shared" si="505"/>
        <v/>
      </c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3"/>
      <c r="L607" s="2"/>
      <c r="M607" s="2"/>
      <c r="N607" s="2"/>
      <c r="O607" s="2"/>
      <c r="P607" s="2"/>
      <c r="Q607" s="1"/>
      <c r="R607" s="1"/>
      <c r="S607" s="41">
        <f t="shared" ref="S607:X607" si="616">K115</f>
        <v>1</v>
      </c>
      <c r="T607" s="41">
        <f t="shared" si="616"/>
        <v>0.14670255720053835</v>
      </c>
      <c r="U607" s="41">
        <f t="shared" si="616"/>
        <v>0.21794871794871795</v>
      </c>
      <c r="V607" s="41">
        <f t="shared" si="616"/>
        <v>0.37329700272479566</v>
      </c>
      <c r="W607" s="41">
        <f t="shared" si="616"/>
        <v>0.15384615384615385</v>
      </c>
      <c r="X607" s="41">
        <f t="shared" si="616"/>
        <v>0.23255813953488372</v>
      </c>
      <c r="Y607" s="1"/>
      <c r="Z607" s="1"/>
      <c r="AA607" s="41">
        <f t="shared" si="503"/>
        <v>1.0856909619121766</v>
      </c>
      <c r="AB607" s="42" t="str">
        <f t="shared" si="504"/>
        <v/>
      </c>
      <c r="AC607" s="42" t="str">
        <f t="shared" si="505"/>
        <v/>
      </c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3"/>
      <c r="L608" s="2"/>
      <c r="M608" s="2"/>
      <c r="N608" s="2"/>
      <c r="O608" s="2"/>
      <c r="P608" s="2"/>
      <c r="Q608" s="1"/>
      <c r="R608" s="1"/>
      <c r="S608" s="41">
        <f t="shared" ref="S608:X608" si="617">K116</f>
        <v>1</v>
      </c>
      <c r="T608" s="41">
        <f t="shared" si="617"/>
        <v>0.14670255720053835</v>
      </c>
      <c r="U608" s="41">
        <f t="shared" si="617"/>
        <v>0.21794871794871795</v>
      </c>
      <c r="V608" s="41">
        <f t="shared" si="617"/>
        <v>0.37329700272479566</v>
      </c>
      <c r="W608" s="41">
        <f t="shared" si="617"/>
        <v>0.15384615384615385</v>
      </c>
      <c r="X608" s="41">
        <f t="shared" si="617"/>
        <v>0.16279069767441862</v>
      </c>
      <c r="Y608" s="1"/>
      <c r="Z608" s="1"/>
      <c r="AA608" s="41">
        <f t="shared" si="503"/>
        <v>1.0856909619121766</v>
      </c>
      <c r="AB608" s="42" t="str">
        <f t="shared" si="504"/>
        <v/>
      </c>
      <c r="AC608" s="42" t="str">
        <f t="shared" si="505"/>
        <v/>
      </c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3"/>
      <c r="L609" s="2"/>
      <c r="M609" s="2"/>
      <c r="N609" s="2"/>
      <c r="O609" s="2"/>
      <c r="P609" s="2"/>
      <c r="Q609" s="1"/>
      <c r="R609" s="1"/>
      <c r="S609" s="41">
        <f t="shared" ref="S609:X609" si="618">K117</f>
        <v>5.0184056137121827E-3</v>
      </c>
      <c r="T609" s="41">
        <f t="shared" si="618"/>
        <v>1.3458950201884253E-2</v>
      </c>
      <c r="U609" s="41">
        <f t="shared" si="618"/>
        <v>0.16666666666666666</v>
      </c>
      <c r="V609" s="41">
        <f t="shared" si="618"/>
        <v>0.22888283378746588</v>
      </c>
      <c r="W609" s="41">
        <f t="shared" si="618"/>
        <v>7.6923076923076927E-2</v>
      </c>
      <c r="X609" s="41">
        <f t="shared" si="618"/>
        <v>0.13953488372093023</v>
      </c>
      <c r="Y609" s="1"/>
      <c r="Z609" s="1"/>
      <c r="AA609" s="41">
        <f t="shared" si="503"/>
        <v>0.73491008983597872</v>
      </c>
      <c r="AB609" s="42" t="str">
        <f t="shared" si="504"/>
        <v/>
      </c>
      <c r="AC609" s="42" t="str">
        <f t="shared" si="505"/>
        <v/>
      </c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3"/>
      <c r="L610" s="2"/>
      <c r="M610" s="2"/>
      <c r="N610" s="2"/>
      <c r="O610" s="2"/>
      <c r="P610" s="2"/>
      <c r="Q610" s="1"/>
      <c r="R610" s="1"/>
      <c r="S610" s="41">
        <f t="shared" ref="S610:X610" si="619">K118</f>
        <v>6.326929713562638E-3</v>
      </c>
      <c r="T610" s="41">
        <f t="shared" si="619"/>
        <v>2.0188425302826378E-2</v>
      </c>
      <c r="U610" s="41">
        <f t="shared" si="619"/>
        <v>0.12820512820512819</v>
      </c>
      <c r="V610" s="41">
        <f t="shared" si="619"/>
        <v>0.46866485013623965</v>
      </c>
      <c r="W610" s="41">
        <f t="shared" si="619"/>
        <v>5.128205128205128E-2</v>
      </c>
      <c r="X610" s="41">
        <f t="shared" si="619"/>
        <v>0.13953488372093023</v>
      </c>
      <c r="Y610" s="1"/>
      <c r="Z610" s="1"/>
      <c r="AA610" s="41">
        <f t="shared" si="503"/>
        <v>0.54757468797681608</v>
      </c>
      <c r="AB610" s="42" t="str">
        <f t="shared" si="504"/>
        <v/>
      </c>
      <c r="AC610" s="42" t="str">
        <f t="shared" si="505"/>
        <v/>
      </c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3"/>
      <c r="L611" s="2"/>
      <c r="M611" s="2"/>
      <c r="N611" s="2"/>
      <c r="O611" s="2"/>
      <c r="P611" s="2"/>
      <c r="Q611" s="1"/>
      <c r="R611" s="1"/>
      <c r="S611" s="41">
        <f t="shared" ref="S611:X611" si="620">K119</f>
        <v>6.326929713562638E-3</v>
      </c>
      <c r="T611" s="41">
        <f t="shared" si="620"/>
        <v>2.0188425302826378E-2</v>
      </c>
      <c r="U611" s="41">
        <f t="shared" si="620"/>
        <v>0.12820512820512819</v>
      </c>
      <c r="V611" s="41">
        <f t="shared" si="620"/>
        <v>0.46866485013623965</v>
      </c>
      <c r="W611" s="41">
        <f t="shared" si="620"/>
        <v>5.128205128205128E-2</v>
      </c>
      <c r="X611" s="41">
        <f t="shared" si="620"/>
        <v>0.16279069767441862</v>
      </c>
      <c r="Y611" s="1"/>
      <c r="Z611" s="1"/>
      <c r="AA611" s="41">
        <f t="shared" si="503"/>
        <v>0.54757468797681608</v>
      </c>
      <c r="AB611" s="42" t="str">
        <f t="shared" si="504"/>
        <v/>
      </c>
      <c r="AC611" s="42" t="str">
        <f t="shared" si="505"/>
        <v/>
      </c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3"/>
      <c r="L612" s="2"/>
      <c r="M612" s="2"/>
      <c r="N612" s="2"/>
      <c r="O612" s="2"/>
      <c r="P612" s="2"/>
      <c r="Q612" s="1"/>
      <c r="R612" s="1"/>
      <c r="S612" s="41">
        <f t="shared" ref="S612:X612" si="621">K120</f>
        <v>0.14176636374094101</v>
      </c>
      <c r="T612" s="41">
        <f t="shared" si="621"/>
        <v>0.12786002691790041</v>
      </c>
      <c r="U612" s="41">
        <f t="shared" si="621"/>
        <v>0.11538461538461539</v>
      </c>
      <c r="V612" s="41">
        <f t="shared" si="621"/>
        <v>0.11716621253405998</v>
      </c>
      <c r="W612" s="41">
        <f t="shared" si="621"/>
        <v>7.6923076923076927E-2</v>
      </c>
      <c r="X612" s="41">
        <f t="shared" si="621"/>
        <v>0.16279069767441862</v>
      </c>
      <c r="Y612" s="1"/>
      <c r="Z612" s="1"/>
      <c r="AA612" s="41">
        <f t="shared" si="503"/>
        <v>0.84659192165403208</v>
      </c>
      <c r="AB612" s="42" t="str">
        <f t="shared" si="504"/>
        <v/>
      </c>
      <c r="AC612" s="42" t="str">
        <f t="shared" si="505"/>
        <v/>
      </c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3"/>
      <c r="L613" s="2"/>
      <c r="M613" s="2"/>
      <c r="N613" s="2"/>
      <c r="O613" s="2"/>
      <c r="P613" s="2"/>
      <c r="Q613" s="1"/>
      <c r="R613" s="1"/>
      <c r="S613" s="41">
        <f t="shared" ref="S613:X613" si="622">K121</f>
        <v>0.14176636374094101</v>
      </c>
      <c r="T613" s="41">
        <f t="shared" si="622"/>
        <v>0.12786002691790041</v>
      </c>
      <c r="U613" s="41">
        <f t="shared" si="622"/>
        <v>0.11538461538461539</v>
      </c>
      <c r="V613" s="41">
        <f t="shared" si="622"/>
        <v>0.11716621253405998</v>
      </c>
      <c r="W613" s="41">
        <f t="shared" si="622"/>
        <v>7.6923076923076927E-2</v>
      </c>
      <c r="X613" s="41">
        <f t="shared" si="622"/>
        <v>0.16279069767441862</v>
      </c>
      <c r="Y613" s="1"/>
      <c r="Z613" s="1"/>
      <c r="AA613" s="41">
        <f t="shared" si="503"/>
        <v>0.84659192165403208</v>
      </c>
      <c r="AB613" s="42" t="str">
        <f t="shared" si="504"/>
        <v/>
      </c>
      <c r="AC613" s="42" t="str">
        <f t="shared" si="505"/>
        <v/>
      </c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3"/>
      <c r="L614" s="2"/>
      <c r="M614" s="2"/>
      <c r="N614" s="2"/>
      <c r="O614" s="2"/>
      <c r="P614" s="2"/>
      <c r="Q614" s="1"/>
      <c r="R614" s="1"/>
      <c r="S614" s="41">
        <f t="shared" ref="S614:X614" si="623">K122</f>
        <v>2.4718164040032208E-2</v>
      </c>
      <c r="T614" s="41">
        <f t="shared" si="623"/>
        <v>1</v>
      </c>
      <c r="U614" s="41">
        <f t="shared" si="623"/>
        <v>0.79487179487179482</v>
      </c>
      <c r="V614" s="41">
        <f t="shared" si="623"/>
        <v>1</v>
      </c>
      <c r="W614" s="41">
        <f t="shared" si="623"/>
        <v>7.6923076923076927E-2</v>
      </c>
      <c r="X614" s="41">
        <f t="shared" si="623"/>
        <v>0.23255813953488372</v>
      </c>
      <c r="Y614" s="1"/>
      <c r="Z614" s="1"/>
      <c r="AA614" s="41">
        <f t="shared" si="503"/>
        <v>1.2060142333176118</v>
      </c>
      <c r="AB614" s="42" t="str">
        <f t="shared" si="504"/>
        <v/>
      </c>
      <c r="AC614" s="42" t="str">
        <f t="shared" si="505"/>
        <v/>
      </c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3"/>
      <c r="L615" s="2"/>
      <c r="M615" s="2"/>
      <c r="N615" s="2"/>
      <c r="O615" s="2"/>
      <c r="P615" s="2"/>
      <c r="Q615" s="1"/>
      <c r="R615" s="1"/>
      <c r="S615" s="41">
        <f t="shared" ref="S615:X615" si="624">K123</f>
        <v>4.4432301852064884E-3</v>
      </c>
      <c r="T615" s="41">
        <f t="shared" si="624"/>
        <v>9.4212651413189772E-3</v>
      </c>
      <c r="U615" s="41">
        <f t="shared" si="624"/>
        <v>0.17948717948717949</v>
      </c>
      <c r="V615" s="41">
        <f t="shared" si="624"/>
        <v>0.28610354223433238</v>
      </c>
      <c r="W615" s="41">
        <f t="shared" si="624"/>
        <v>0.15384615384615385</v>
      </c>
      <c r="X615" s="41">
        <f t="shared" si="624"/>
        <v>0.23255813953488372</v>
      </c>
      <c r="Y615" s="1"/>
      <c r="Z615" s="1"/>
      <c r="AA615" s="41">
        <f t="shared" si="503"/>
        <v>0.65249893235468936</v>
      </c>
      <c r="AB615" s="42" t="str">
        <f t="shared" si="504"/>
        <v/>
      </c>
      <c r="AC615" s="42" t="str">
        <f t="shared" si="505"/>
        <v/>
      </c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3"/>
      <c r="L616" s="2"/>
      <c r="M616" s="2"/>
      <c r="N616" s="2"/>
      <c r="O616" s="2"/>
      <c r="P616" s="2"/>
      <c r="Q616" s="1"/>
      <c r="R616" s="1"/>
      <c r="S616" s="41">
        <f t="shared" ref="S616:X616" si="625">K124</f>
        <v>4.4432301852064884E-3</v>
      </c>
      <c r="T616" s="41">
        <f t="shared" si="625"/>
        <v>9.4212651413189772E-3</v>
      </c>
      <c r="U616" s="41">
        <f t="shared" si="625"/>
        <v>0.17948717948717949</v>
      </c>
      <c r="V616" s="41">
        <f t="shared" si="625"/>
        <v>0.28610354223433238</v>
      </c>
      <c r="W616" s="41">
        <f t="shared" si="625"/>
        <v>0.15384615384615385</v>
      </c>
      <c r="X616" s="41">
        <f t="shared" si="625"/>
        <v>0.23255813953488372</v>
      </c>
      <c r="Y616" s="1"/>
      <c r="Z616" s="1"/>
      <c r="AA616" s="41">
        <f t="shared" si="503"/>
        <v>0.65249893235468936</v>
      </c>
      <c r="AB616" s="42" t="str">
        <f t="shared" si="504"/>
        <v/>
      </c>
      <c r="AC616" s="42" t="str">
        <f t="shared" si="505"/>
        <v/>
      </c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3"/>
      <c r="L617" s="2"/>
      <c r="M617" s="2"/>
      <c r="N617" s="2"/>
      <c r="O617" s="2"/>
      <c r="P617" s="2"/>
      <c r="Q617" s="1"/>
      <c r="R617" s="1"/>
      <c r="S617" s="41">
        <f t="shared" ref="S617:X617" si="626">K125</f>
        <v>0.45118198550557931</v>
      </c>
      <c r="T617" s="41">
        <f t="shared" si="626"/>
        <v>9.4212651413189772E-3</v>
      </c>
      <c r="U617" s="41">
        <f t="shared" si="626"/>
        <v>0.30769230769230771</v>
      </c>
      <c r="V617" s="41">
        <f t="shared" si="626"/>
        <v>0.28882833787465939</v>
      </c>
      <c r="W617" s="41">
        <f t="shared" si="626"/>
        <v>0.15384615384615385</v>
      </c>
      <c r="X617" s="41">
        <f t="shared" si="626"/>
        <v>0.23255813953488372</v>
      </c>
      <c r="Y617" s="1"/>
      <c r="Z617" s="1"/>
      <c r="AA617" s="41">
        <f t="shared" si="503"/>
        <v>0.75070957479421663</v>
      </c>
      <c r="AB617" s="42" t="str">
        <f t="shared" si="504"/>
        <v/>
      </c>
      <c r="AC617" s="42" t="str">
        <f t="shared" si="505"/>
        <v/>
      </c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3"/>
      <c r="L618" s="2"/>
      <c r="M618" s="2"/>
      <c r="N618" s="2"/>
      <c r="O618" s="2"/>
      <c r="P618" s="2"/>
      <c r="Q618" s="1"/>
      <c r="R618" s="1"/>
      <c r="S618" s="41">
        <f t="shared" ref="S618:X618" si="627">K126</f>
        <v>0.45118198550557931</v>
      </c>
      <c r="T618" s="41">
        <f t="shared" si="627"/>
        <v>9.4212651413189772E-3</v>
      </c>
      <c r="U618" s="41">
        <f t="shared" si="627"/>
        <v>0.30769230769230771</v>
      </c>
      <c r="V618" s="41">
        <f t="shared" si="627"/>
        <v>0.28882833787465939</v>
      </c>
      <c r="W618" s="41">
        <f t="shared" si="627"/>
        <v>0.15384615384615385</v>
      </c>
      <c r="X618" s="41">
        <f t="shared" si="627"/>
        <v>0.23255813953488372</v>
      </c>
      <c r="Y618" s="1"/>
      <c r="Z618" s="1"/>
      <c r="AA618" s="41">
        <f t="shared" si="503"/>
        <v>0.75070957479421663</v>
      </c>
      <c r="AB618" s="42" t="str">
        <f t="shared" si="504"/>
        <v/>
      </c>
      <c r="AC618" s="42" t="str">
        <f t="shared" si="505"/>
        <v/>
      </c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3"/>
      <c r="L619" s="2"/>
      <c r="M619" s="2"/>
      <c r="N619" s="2"/>
      <c r="O619" s="2"/>
      <c r="P619" s="2"/>
      <c r="Q619" s="1"/>
      <c r="R619" s="1"/>
      <c r="S619" s="41">
        <f t="shared" ref="S619:X619" si="628">K127</f>
        <v>0.45128264120556777</v>
      </c>
      <c r="T619" s="41">
        <f t="shared" si="628"/>
        <v>9.4212651413189772E-3</v>
      </c>
      <c r="U619" s="41">
        <f t="shared" si="628"/>
        <v>0.30769230769230771</v>
      </c>
      <c r="V619" s="41">
        <f t="shared" si="628"/>
        <v>0.30245231607629419</v>
      </c>
      <c r="W619" s="41">
        <f t="shared" si="628"/>
        <v>0.15384615384615385</v>
      </c>
      <c r="X619" s="41">
        <f t="shared" si="628"/>
        <v>0.32558139534883723</v>
      </c>
      <c r="Y619" s="1"/>
      <c r="Z619" s="1"/>
      <c r="AA619" s="41">
        <f t="shared" si="503"/>
        <v>0.73987574235801112</v>
      </c>
      <c r="AB619" s="42" t="str">
        <f t="shared" si="504"/>
        <v/>
      </c>
      <c r="AC619" s="42" t="str">
        <f t="shared" si="505"/>
        <v/>
      </c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3"/>
      <c r="L620" s="2"/>
      <c r="M620" s="2"/>
      <c r="N620" s="2"/>
      <c r="O620" s="2"/>
      <c r="P620" s="2"/>
      <c r="Q620" s="1"/>
      <c r="R620" s="1"/>
      <c r="S620" s="41">
        <f t="shared" ref="S620:X620" si="629">K128</f>
        <v>6.3988266421258488E-3</v>
      </c>
      <c r="T620" s="41">
        <f t="shared" si="629"/>
        <v>0.20053835800807537</v>
      </c>
      <c r="U620" s="41">
        <f t="shared" si="629"/>
        <v>0.38461538461538464</v>
      </c>
      <c r="V620" s="41">
        <f t="shared" si="629"/>
        <v>0.31335149863760214</v>
      </c>
      <c r="W620" s="41">
        <f t="shared" si="629"/>
        <v>0.25641025641025639</v>
      </c>
      <c r="X620" s="41">
        <f t="shared" si="629"/>
        <v>0.32558139534883723</v>
      </c>
      <c r="Y620" s="1"/>
      <c r="Z620" s="1"/>
      <c r="AA620" s="41">
        <f t="shared" si="503"/>
        <v>0.65555206065636684</v>
      </c>
      <c r="AB620" s="42" t="str">
        <f t="shared" si="504"/>
        <v/>
      </c>
      <c r="AC620" s="42" t="str">
        <f t="shared" si="505"/>
        <v/>
      </c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3"/>
      <c r="L621" s="2"/>
      <c r="M621" s="2"/>
      <c r="N621" s="2"/>
      <c r="O621" s="2"/>
      <c r="P621" s="2"/>
      <c r="Q621" s="1"/>
      <c r="R621" s="1"/>
      <c r="S621" s="41">
        <f t="shared" ref="S621:X621" si="630">K129</f>
        <v>6.3988266421258488E-3</v>
      </c>
      <c r="T621" s="41">
        <f t="shared" si="630"/>
        <v>0.20053835800807537</v>
      </c>
      <c r="U621" s="41">
        <f t="shared" si="630"/>
        <v>0.38461538461538464</v>
      </c>
      <c r="V621" s="41">
        <f t="shared" si="630"/>
        <v>0.35149863760217981</v>
      </c>
      <c r="W621" s="41">
        <f t="shared" si="630"/>
        <v>0.25641025641025639</v>
      </c>
      <c r="X621" s="41">
        <f t="shared" si="630"/>
        <v>0.41860465116279072</v>
      </c>
      <c r="Y621" s="1"/>
      <c r="Z621" s="1"/>
      <c r="AA621" s="41">
        <f t="shared" si="503"/>
        <v>0.62219917186921836</v>
      </c>
      <c r="AB621" s="42" t="str">
        <f t="shared" si="504"/>
        <v/>
      </c>
      <c r="AC621" s="42" t="str">
        <f t="shared" si="505"/>
        <v/>
      </c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3"/>
      <c r="L622" s="2"/>
      <c r="M622" s="2"/>
      <c r="N622" s="2"/>
      <c r="O622" s="2"/>
      <c r="P622" s="2"/>
      <c r="Q622" s="1"/>
      <c r="R622" s="1"/>
      <c r="S622" s="41">
        <f t="shared" ref="S622:X622" si="631">K130</f>
        <v>0.50323536178534456</v>
      </c>
      <c r="T622" s="41">
        <f t="shared" si="631"/>
        <v>0.19919246298788695</v>
      </c>
      <c r="U622" s="41">
        <f t="shared" si="631"/>
        <v>0.58974358974358976</v>
      </c>
      <c r="V622" s="41">
        <f t="shared" si="631"/>
        <v>0.32970027247956402</v>
      </c>
      <c r="W622" s="41">
        <f t="shared" si="631"/>
        <v>0.35897435897435898</v>
      </c>
      <c r="X622" s="41">
        <f t="shared" si="631"/>
        <v>0.41860465116279072</v>
      </c>
      <c r="Y622" s="1"/>
      <c r="Z622" s="1"/>
      <c r="AA622" s="41">
        <f t="shared" si="503"/>
        <v>0.82761164519882613</v>
      </c>
      <c r="AB622" s="42" t="str">
        <f t="shared" si="504"/>
        <v/>
      </c>
      <c r="AC622" s="42" t="str">
        <f t="shared" si="505"/>
        <v/>
      </c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3"/>
      <c r="L623" s="2"/>
      <c r="M623" s="2"/>
      <c r="N623" s="2"/>
      <c r="O623" s="2"/>
      <c r="P623" s="2"/>
      <c r="Q623" s="1"/>
      <c r="R623" s="1"/>
      <c r="S623" s="41">
        <f t="shared" ref="S623:X623" si="632">K131</f>
        <v>0.50323536178534456</v>
      </c>
      <c r="T623" s="41">
        <f t="shared" si="632"/>
        <v>0.19919246298788695</v>
      </c>
      <c r="U623" s="41">
        <f t="shared" si="632"/>
        <v>0.58974358974358976</v>
      </c>
      <c r="V623" s="41">
        <f t="shared" si="632"/>
        <v>0.32970027247956402</v>
      </c>
      <c r="W623" s="41">
        <f t="shared" si="632"/>
        <v>0.35897435897435898</v>
      </c>
      <c r="X623" s="41">
        <f t="shared" si="632"/>
        <v>0.41860465116279072</v>
      </c>
      <c r="Y623" s="1"/>
      <c r="Z623" s="1"/>
      <c r="AA623" s="41">
        <f t="shared" si="503"/>
        <v>0.82761164519882613</v>
      </c>
      <c r="AB623" s="42" t="str">
        <f t="shared" si="504"/>
        <v/>
      </c>
      <c r="AC623" s="42" t="str">
        <f t="shared" si="505"/>
        <v/>
      </c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3"/>
      <c r="L624" s="2"/>
      <c r="M624" s="2"/>
      <c r="N624" s="2"/>
      <c r="O624" s="2"/>
      <c r="P624" s="2"/>
      <c r="Q624" s="1"/>
      <c r="R624" s="1"/>
      <c r="S624" s="41">
        <f t="shared" ref="S624:X624" si="633">K132</f>
        <v>0.5033072587139078</v>
      </c>
      <c r="T624" s="41">
        <f t="shared" si="633"/>
        <v>0.19919246298788695</v>
      </c>
      <c r="U624" s="41">
        <f t="shared" si="633"/>
        <v>0.58974358974358976</v>
      </c>
      <c r="V624" s="41">
        <f t="shared" si="633"/>
        <v>0.32970027247956402</v>
      </c>
      <c r="W624" s="41">
        <f t="shared" si="633"/>
        <v>0.35897435897435898</v>
      </c>
      <c r="X624" s="41">
        <f t="shared" si="633"/>
        <v>0.27906976744186046</v>
      </c>
      <c r="Y624" s="1"/>
      <c r="Z624" s="1"/>
      <c r="AA624" s="41">
        <f t="shared" si="503"/>
        <v>0.82764801482090933</v>
      </c>
      <c r="AB624" s="42" t="str">
        <f t="shared" si="504"/>
        <v/>
      </c>
      <c r="AC624" s="42" t="str">
        <f t="shared" si="505"/>
        <v/>
      </c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3"/>
      <c r="L625" s="2"/>
      <c r="M625" s="2"/>
      <c r="N625" s="2"/>
      <c r="O625" s="2"/>
      <c r="P625" s="2"/>
      <c r="Q625" s="1"/>
      <c r="R625" s="1"/>
      <c r="S625" s="41">
        <f t="shared" ref="S625:X625" si="634">K133</f>
        <v>2.1569078568963555E-4</v>
      </c>
      <c r="T625" s="41">
        <f t="shared" si="634"/>
        <v>9.4212651413189772E-3</v>
      </c>
      <c r="U625" s="41">
        <f t="shared" si="634"/>
        <v>8.9743589743589744E-2</v>
      </c>
      <c r="V625" s="41">
        <f t="shared" si="634"/>
        <v>0.44414168937329696</v>
      </c>
      <c r="W625" s="41">
        <f t="shared" si="634"/>
        <v>0.20512820512820512</v>
      </c>
      <c r="X625" s="41">
        <f t="shared" si="634"/>
        <v>0.27906976744186046</v>
      </c>
      <c r="Y625" s="1"/>
      <c r="Z625" s="1"/>
      <c r="AA625" s="41">
        <f t="shared" si="503"/>
        <v>0.49954660602129386</v>
      </c>
      <c r="AB625" s="42" t="str">
        <f t="shared" si="504"/>
        <v/>
      </c>
      <c r="AC625" s="42" t="str">
        <f t="shared" si="505"/>
        <v/>
      </c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3"/>
      <c r="L626" s="2"/>
      <c r="M626" s="2"/>
      <c r="N626" s="2"/>
      <c r="O626" s="2"/>
      <c r="P626" s="2"/>
      <c r="Q626" s="1"/>
      <c r="R626" s="1"/>
      <c r="S626" s="41">
        <f t="shared" ref="S626:X626" si="635">K134</f>
        <v>2.8758771425284709E-4</v>
      </c>
      <c r="T626" s="41">
        <f t="shared" si="635"/>
        <v>9.4212651413189772E-3</v>
      </c>
      <c r="U626" s="41">
        <f t="shared" si="635"/>
        <v>8.9743589743589744E-2</v>
      </c>
      <c r="V626" s="41">
        <f t="shared" si="635"/>
        <v>0.44686648501362397</v>
      </c>
      <c r="W626" s="41">
        <f t="shared" si="635"/>
        <v>0.20512820512820512</v>
      </c>
      <c r="X626" s="41">
        <f t="shared" si="635"/>
        <v>0.27906976744186046</v>
      </c>
      <c r="Y626" s="1"/>
      <c r="Z626" s="1"/>
      <c r="AA626" s="41">
        <f t="shared" si="503"/>
        <v>0.49709844742053799</v>
      </c>
      <c r="AB626" s="42" t="str">
        <f t="shared" si="504"/>
        <v/>
      </c>
      <c r="AC626" s="42" t="str">
        <f t="shared" si="505"/>
        <v/>
      </c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3"/>
      <c r="L627" s="2"/>
      <c r="M627" s="2"/>
      <c r="N627" s="2"/>
      <c r="O627" s="2"/>
      <c r="P627" s="2"/>
      <c r="Q627" s="1"/>
      <c r="R627" s="1"/>
      <c r="S627" s="41">
        <f t="shared" ref="S627:X627" si="636">K135</f>
        <v>4.8889911422984021E-4</v>
      </c>
      <c r="T627" s="41">
        <f t="shared" si="636"/>
        <v>9.4212651413189772E-3</v>
      </c>
      <c r="U627" s="41">
        <f t="shared" si="636"/>
        <v>8.9743589743589744E-2</v>
      </c>
      <c r="V627" s="41">
        <f t="shared" si="636"/>
        <v>0.45231607629427795</v>
      </c>
      <c r="W627" s="41">
        <f t="shared" si="636"/>
        <v>0.20512820512820512</v>
      </c>
      <c r="X627" s="41">
        <f t="shared" si="636"/>
        <v>0.34883720930232559</v>
      </c>
      <c r="Y627" s="1"/>
      <c r="Z627" s="1"/>
      <c r="AA627" s="41">
        <f t="shared" si="503"/>
        <v>0.49220105058831964</v>
      </c>
      <c r="AB627" s="42" t="str">
        <f t="shared" si="504"/>
        <v/>
      </c>
      <c r="AC627" s="42" t="str">
        <f t="shared" si="505"/>
        <v/>
      </c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3"/>
      <c r="L628" s="2"/>
      <c r="M628" s="2"/>
      <c r="N628" s="2"/>
      <c r="O628" s="2"/>
      <c r="P628" s="2"/>
      <c r="Q628" s="1"/>
      <c r="R628" s="1"/>
      <c r="S628" s="41">
        <f t="shared" ref="S628:X628" si="637">K136</f>
        <v>4.8889911422984021E-4</v>
      </c>
      <c r="T628" s="41">
        <f t="shared" si="637"/>
        <v>9.4212651413189772E-3</v>
      </c>
      <c r="U628" s="41">
        <f t="shared" si="637"/>
        <v>0.12820512820512819</v>
      </c>
      <c r="V628" s="41">
        <f t="shared" si="637"/>
        <v>0.45231607629427795</v>
      </c>
      <c r="W628" s="41">
        <f t="shared" si="637"/>
        <v>0.28205128205128205</v>
      </c>
      <c r="X628" s="41">
        <f t="shared" si="637"/>
        <v>0.34883720930232559</v>
      </c>
      <c r="Y628" s="1"/>
      <c r="Z628" s="1"/>
      <c r="AA628" s="41">
        <f t="shared" si="503"/>
        <v>0.4627692354991913</v>
      </c>
      <c r="AB628" s="42" t="str">
        <f t="shared" si="504"/>
        <v/>
      </c>
      <c r="AC628" s="42" t="str">
        <f t="shared" si="505"/>
        <v/>
      </c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3"/>
      <c r="L629" s="2"/>
      <c r="M629" s="2"/>
      <c r="N629" s="2"/>
      <c r="O629" s="2"/>
      <c r="P629" s="2"/>
      <c r="Q629" s="1"/>
      <c r="R629" s="1"/>
      <c r="S629" s="41">
        <f t="shared" ref="S629:X629" si="638">K137</f>
        <v>6.3269297135626367E-4</v>
      </c>
      <c r="T629" s="41">
        <f t="shared" si="638"/>
        <v>9.4212651413189772E-3</v>
      </c>
      <c r="U629" s="41">
        <f t="shared" si="638"/>
        <v>0.12820512820512819</v>
      </c>
      <c r="V629" s="41">
        <f t="shared" si="638"/>
        <v>0.45231607629427795</v>
      </c>
      <c r="W629" s="41">
        <f t="shared" si="638"/>
        <v>0.28205128205128205</v>
      </c>
      <c r="X629" s="41">
        <f t="shared" si="638"/>
        <v>0.34883720930232559</v>
      </c>
      <c r="Y629" s="1"/>
      <c r="Z629" s="1"/>
      <c r="AA629" s="41">
        <f t="shared" si="503"/>
        <v>0.46274311912049326</v>
      </c>
      <c r="AB629" s="42" t="str">
        <f t="shared" si="504"/>
        <v/>
      </c>
      <c r="AC629" s="42" t="str">
        <f t="shared" si="505"/>
        <v/>
      </c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3"/>
      <c r="L630" s="2"/>
      <c r="M630" s="2"/>
      <c r="N630" s="2"/>
      <c r="O630" s="2"/>
      <c r="P630" s="2"/>
      <c r="Q630" s="1"/>
      <c r="R630" s="1"/>
      <c r="S630" s="41">
        <f t="shared" ref="S630:X630" si="639">K138</f>
        <v>7.1896928563211786E-4</v>
      </c>
      <c r="T630" s="41">
        <f t="shared" si="639"/>
        <v>9.4212651413189772E-3</v>
      </c>
      <c r="U630" s="41">
        <f t="shared" si="639"/>
        <v>0.12820512820512819</v>
      </c>
      <c r="V630" s="41">
        <f t="shared" si="639"/>
        <v>0.45504087193460485</v>
      </c>
      <c r="W630" s="41">
        <f t="shared" si="639"/>
        <v>0.28205128205128205</v>
      </c>
      <c r="X630" s="41">
        <f t="shared" si="639"/>
        <v>0.41860465116279072</v>
      </c>
      <c r="Y630" s="1"/>
      <c r="Z630" s="1"/>
      <c r="AA630" s="41">
        <f t="shared" si="503"/>
        <v>0.46014502431614729</v>
      </c>
      <c r="AB630" s="42" t="str">
        <f t="shared" si="504"/>
        <v/>
      </c>
      <c r="AC630" s="42" t="str">
        <f t="shared" si="505"/>
        <v/>
      </c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3"/>
      <c r="L631" s="2"/>
      <c r="M631" s="2"/>
      <c r="N631" s="2"/>
      <c r="O631" s="2"/>
      <c r="P631" s="2"/>
      <c r="Q631" s="1"/>
      <c r="R631" s="1"/>
      <c r="S631" s="41">
        <f t="shared" ref="S631:X631" si="640">K139</f>
        <v>7.1896928563211786E-4</v>
      </c>
      <c r="T631" s="41">
        <f t="shared" si="640"/>
        <v>9.4212651413189772E-3</v>
      </c>
      <c r="U631" s="41">
        <f t="shared" si="640"/>
        <v>0.16666666666666666</v>
      </c>
      <c r="V631" s="41">
        <f t="shared" si="640"/>
        <v>0.46049046321525877</v>
      </c>
      <c r="W631" s="41">
        <f t="shared" si="640"/>
        <v>0.35897435897435898</v>
      </c>
      <c r="X631" s="41">
        <f t="shared" si="640"/>
        <v>0.41860465116279072</v>
      </c>
      <c r="Y631" s="1"/>
      <c r="Z631" s="1"/>
      <c r="AA631" s="41">
        <f t="shared" si="503"/>
        <v>0.44011117318285575</v>
      </c>
      <c r="AB631" s="42" t="str">
        <f t="shared" si="504"/>
        <v/>
      </c>
      <c r="AC631" s="42" t="str">
        <f t="shared" si="505"/>
        <v/>
      </c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3"/>
      <c r="L632" s="2"/>
      <c r="M632" s="2"/>
      <c r="N632" s="2"/>
      <c r="O632" s="2"/>
      <c r="P632" s="2"/>
      <c r="Q632" s="1"/>
      <c r="R632" s="1"/>
      <c r="S632" s="41">
        <f t="shared" ref="S632:X632" si="641">K140</f>
        <v>8.6276314275854154E-4</v>
      </c>
      <c r="T632" s="41">
        <f t="shared" si="641"/>
        <v>9.4212651413189772E-3</v>
      </c>
      <c r="U632" s="41">
        <f t="shared" si="641"/>
        <v>0.16666666666666666</v>
      </c>
      <c r="V632" s="41">
        <f t="shared" si="641"/>
        <v>0.46594005449591275</v>
      </c>
      <c r="W632" s="41">
        <f t="shared" si="641"/>
        <v>0.35897435897435898</v>
      </c>
      <c r="X632" s="41">
        <f t="shared" si="641"/>
        <v>0.41860465116279072</v>
      </c>
      <c r="Y632" s="1"/>
      <c r="Z632" s="1"/>
      <c r="AA632" s="41">
        <f t="shared" si="503"/>
        <v>0.43475412224588639</v>
      </c>
      <c r="AB632" s="42" t="str">
        <f t="shared" si="504"/>
        <v/>
      </c>
      <c r="AC632" s="42" t="str">
        <f t="shared" si="505"/>
        <v/>
      </c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3"/>
      <c r="L633" s="2"/>
      <c r="M633" s="2"/>
      <c r="N633" s="2"/>
      <c r="O633" s="2"/>
      <c r="P633" s="2"/>
      <c r="Q633" s="1"/>
      <c r="R633" s="1"/>
      <c r="S633" s="41">
        <f t="shared" ref="S633:X633" si="642">K141</f>
        <v>9.9217761417232249E-4</v>
      </c>
      <c r="T633" s="41">
        <f t="shared" si="642"/>
        <v>9.4212651413189772E-3</v>
      </c>
      <c r="U633" s="41">
        <f t="shared" si="642"/>
        <v>0.16666666666666666</v>
      </c>
      <c r="V633" s="41">
        <f t="shared" si="642"/>
        <v>0.46594005449591275</v>
      </c>
      <c r="W633" s="41">
        <f t="shared" si="642"/>
        <v>0.35897435897435898</v>
      </c>
      <c r="X633" s="41">
        <f t="shared" si="642"/>
        <v>0.44186046511627908</v>
      </c>
      <c r="Y633" s="1"/>
      <c r="Z633" s="1"/>
      <c r="AA633" s="41">
        <f t="shared" si="503"/>
        <v>0.43472921202478804</v>
      </c>
      <c r="AB633" s="42" t="str">
        <f t="shared" si="504"/>
        <v/>
      </c>
      <c r="AC633" s="42" t="str">
        <f t="shared" si="505"/>
        <v/>
      </c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3"/>
      <c r="L634" s="2"/>
      <c r="M634" s="2"/>
      <c r="N634" s="2"/>
      <c r="O634" s="2"/>
      <c r="P634" s="2"/>
      <c r="Q634" s="1"/>
      <c r="R634" s="1"/>
      <c r="S634" s="41">
        <f t="shared" ref="S634:X634" si="643">K142</f>
        <v>9.9217761417232249E-4</v>
      </c>
      <c r="T634" s="41">
        <f t="shared" si="643"/>
        <v>9.4212651413189772E-3</v>
      </c>
      <c r="U634" s="41">
        <f t="shared" si="643"/>
        <v>0.20512820512820512</v>
      </c>
      <c r="V634" s="41">
        <f t="shared" si="643"/>
        <v>0.50953678474114439</v>
      </c>
      <c r="W634" s="41">
        <f t="shared" si="643"/>
        <v>0.38461538461538464</v>
      </c>
      <c r="X634" s="41">
        <f t="shared" si="643"/>
        <v>0.44186046511627908</v>
      </c>
      <c r="Y634" s="1"/>
      <c r="Z634" s="1"/>
      <c r="AA634" s="41">
        <f t="shared" si="503"/>
        <v>0.39073833125946311</v>
      </c>
      <c r="AB634" s="42" t="str">
        <f t="shared" si="504"/>
        <v/>
      </c>
      <c r="AC634" s="42" t="str">
        <f t="shared" si="505"/>
        <v/>
      </c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3"/>
      <c r="L635" s="2"/>
      <c r="M635" s="2"/>
      <c r="N635" s="2"/>
      <c r="O635" s="2"/>
      <c r="P635" s="2"/>
      <c r="Q635" s="1"/>
      <c r="R635" s="1"/>
      <c r="S635" s="41">
        <f t="shared" ref="S635:X635" si="644">K143</f>
        <v>1.1072126998734615E-3</v>
      </c>
      <c r="T635" s="41">
        <f t="shared" si="644"/>
        <v>9.4212651413189772E-3</v>
      </c>
      <c r="U635" s="41">
        <f t="shared" si="644"/>
        <v>0.20512820512820512</v>
      </c>
      <c r="V635" s="41">
        <f t="shared" si="644"/>
        <v>0.51226158038147129</v>
      </c>
      <c r="W635" s="41">
        <f t="shared" si="644"/>
        <v>0.38461538461538464</v>
      </c>
      <c r="X635" s="41">
        <f t="shared" si="644"/>
        <v>0.44186046511627908</v>
      </c>
      <c r="Y635" s="1"/>
      <c r="Z635" s="1"/>
      <c r="AA635" s="41">
        <f t="shared" si="503"/>
        <v>0.38805383714642944</v>
      </c>
      <c r="AB635" s="42" t="str">
        <f t="shared" si="504"/>
        <v/>
      </c>
      <c r="AC635" s="42" t="str">
        <f t="shared" si="505"/>
        <v/>
      </c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3"/>
      <c r="L636" s="2"/>
      <c r="M636" s="2"/>
      <c r="N636" s="2"/>
      <c r="O636" s="2"/>
      <c r="P636" s="2"/>
      <c r="Q636" s="1"/>
      <c r="R636" s="1"/>
      <c r="S636" s="41">
        <f t="shared" ref="S636:X636" si="645">K144</f>
        <v>1.2222477855746005E-3</v>
      </c>
      <c r="T636" s="41">
        <f t="shared" si="645"/>
        <v>9.4212651413189772E-3</v>
      </c>
      <c r="U636" s="41">
        <f t="shared" si="645"/>
        <v>0.20512820512820512</v>
      </c>
      <c r="V636" s="41">
        <f t="shared" si="645"/>
        <v>0.51498637602179831</v>
      </c>
      <c r="W636" s="41">
        <f t="shared" si="645"/>
        <v>0.38461538461538464</v>
      </c>
      <c r="X636" s="41">
        <f t="shared" si="645"/>
        <v>0.53488372093023251</v>
      </c>
      <c r="Y636" s="1"/>
      <c r="Z636" s="1"/>
      <c r="AA636" s="41">
        <f t="shared" si="503"/>
        <v>0.38536994306952649</v>
      </c>
      <c r="AB636" s="42" t="str">
        <f t="shared" si="504"/>
        <v/>
      </c>
      <c r="AC636" s="42" t="str">
        <f t="shared" si="505"/>
        <v/>
      </c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3"/>
      <c r="L637" s="2"/>
      <c r="M637" s="2"/>
      <c r="N637" s="2"/>
      <c r="O637" s="2"/>
      <c r="P637" s="2"/>
      <c r="Q637" s="1"/>
      <c r="R637" s="1"/>
      <c r="S637" s="41">
        <f t="shared" ref="S637:X637" si="646">K145</f>
        <v>1.2941447141378119E-3</v>
      </c>
      <c r="T637" s="41">
        <f t="shared" si="646"/>
        <v>9.4212651413189772E-3</v>
      </c>
      <c r="U637" s="41">
        <f t="shared" si="646"/>
        <v>0.25641025641025639</v>
      </c>
      <c r="V637" s="41">
        <f t="shared" si="646"/>
        <v>0.50953678474114439</v>
      </c>
      <c r="W637" s="41">
        <f t="shared" si="646"/>
        <v>0.48717948717948717</v>
      </c>
      <c r="X637" s="41">
        <f t="shared" si="646"/>
        <v>0.53488372093023251</v>
      </c>
      <c r="Y637" s="1"/>
      <c r="Z637" s="1"/>
      <c r="AA637" s="41">
        <f t="shared" si="503"/>
        <v>0.40876668696282653</v>
      </c>
      <c r="AB637" s="42" t="str">
        <f t="shared" si="504"/>
        <v/>
      </c>
      <c r="AC637" s="42" t="str">
        <f t="shared" si="505"/>
        <v/>
      </c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3"/>
      <c r="L638" s="2"/>
      <c r="M638" s="2"/>
      <c r="N638" s="2"/>
      <c r="O638" s="2"/>
      <c r="P638" s="2"/>
      <c r="Q638" s="1"/>
      <c r="R638" s="1"/>
      <c r="S638" s="41">
        <f t="shared" ref="S638:X638" si="647">K146</f>
        <v>1.5817324283906595E-3</v>
      </c>
      <c r="T638" s="41">
        <f t="shared" si="647"/>
        <v>9.4212651413189772E-3</v>
      </c>
      <c r="U638" s="41">
        <f t="shared" si="647"/>
        <v>0.25641025641025639</v>
      </c>
      <c r="V638" s="41">
        <f t="shared" si="647"/>
        <v>0.50953678474114439</v>
      </c>
      <c r="W638" s="41">
        <f t="shared" si="647"/>
        <v>0.48717948717948717</v>
      </c>
      <c r="X638" s="41">
        <f t="shared" si="647"/>
        <v>0.53488372093023251</v>
      </c>
      <c r="Y638" s="1"/>
      <c r="Z638" s="1"/>
      <c r="AA638" s="41">
        <f t="shared" si="503"/>
        <v>0.40870816828038703</v>
      </c>
      <c r="AB638" s="42" t="str">
        <f t="shared" si="504"/>
        <v/>
      </c>
      <c r="AC638" s="42" t="str">
        <f t="shared" si="505"/>
        <v/>
      </c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3"/>
      <c r="L639" s="2"/>
      <c r="M639" s="2"/>
      <c r="N639" s="2"/>
      <c r="O639" s="2"/>
      <c r="P639" s="2"/>
      <c r="Q639" s="1"/>
      <c r="R639" s="1"/>
      <c r="S639" s="41">
        <f t="shared" ref="S639:X639" si="648">K147</f>
        <v>1.7111468998044404E-3</v>
      </c>
      <c r="T639" s="41">
        <f t="shared" si="648"/>
        <v>9.4212651413189772E-3</v>
      </c>
      <c r="U639" s="41">
        <f t="shared" si="648"/>
        <v>0.25641025641025639</v>
      </c>
      <c r="V639" s="41">
        <f t="shared" si="648"/>
        <v>0.50953678474114439</v>
      </c>
      <c r="W639" s="41">
        <f t="shared" si="648"/>
        <v>0.48717948717948717</v>
      </c>
      <c r="X639" s="41">
        <f t="shared" si="648"/>
        <v>0.53488372093023251</v>
      </c>
      <c r="Y639" s="1"/>
      <c r="Z639" s="1"/>
      <c r="AA639" s="41">
        <f t="shared" si="503"/>
        <v>0.40868189816417272</v>
      </c>
      <c r="AB639" s="42" t="str">
        <f t="shared" si="504"/>
        <v/>
      </c>
      <c r="AC639" s="42" t="str">
        <f t="shared" si="505"/>
        <v/>
      </c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3"/>
      <c r="L640" s="2"/>
      <c r="M640" s="2"/>
      <c r="N640" s="2"/>
      <c r="O640" s="2"/>
      <c r="P640" s="2"/>
      <c r="Q640" s="1"/>
      <c r="R640" s="1"/>
      <c r="S640" s="41">
        <f t="shared" ref="S640:X640" si="649">K148</f>
        <v>1.8261819855055793E-3</v>
      </c>
      <c r="T640" s="41">
        <f t="shared" si="649"/>
        <v>9.4212651413189772E-3</v>
      </c>
      <c r="U640" s="41">
        <f t="shared" si="649"/>
        <v>0.25641025641025639</v>
      </c>
      <c r="V640" s="41">
        <f t="shared" si="649"/>
        <v>0.50953678474114439</v>
      </c>
      <c r="W640" s="41">
        <f t="shared" si="649"/>
        <v>0.48717948717948717</v>
      </c>
      <c r="X640" s="41">
        <f t="shared" si="649"/>
        <v>0.53488372093023251</v>
      </c>
      <c r="Y640" s="1"/>
      <c r="Z640" s="1"/>
      <c r="AA640" s="41">
        <f t="shared" si="503"/>
        <v>0.40865857993763777</v>
      </c>
      <c r="AB640" s="42" t="str">
        <f t="shared" si="504"/>
        <v/>
      </c>
      <c r="AC640" s="42" t="str">
        <f t="shared" si="505"/>
        <v/>
      </c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3"/>
      <c r="L641" s="2"/>
      <c r="M641" s="2"/>
      <c r="N641" s="2"/>
      <c r="O641" s="2"/>
      <c r="P641" s="2"/>
      <c r="Q641" s="1"/>
      <c r="R641" s="1"/>
      <c r="S641" s="41">
        <f t="shared" ref="S641:X641" si="650">K149</f>
        <v>2.0706315426204992E-3</v>
      </c>
      <c r="T641" s="41">
        <f t="shared" si="650"/>
        <v>9.4212651413189772E-3</v>
      </c>
      <c r="U641" s="41">
        <f t="shared" si="650"/>
        <v>0.25641025641025639</v>
      </c>
      <c r="V641" s="41">
        <f t="shared" si="650"/>
        <v>0.51226158038147129</v>
      </c>
      <c r="W641" s="41">
        <f t="shared" si="650"/>
        <v>0.48717948717948717</v>
      </c>
      <c r="X641" s="41">
        <f t="shared" si="650"/>
        <v>0.53488372093023251</v>
      </c>
      <c r="Y641" s="1"/>
      <c r="Z641" s="1"/>
      <c r="AA641" s="41">
        <f t="shared" si="503"/>
        <v>0.40606647726425921</v>
      </c>
      <c r="AB641" s="42" t="str">
        <f t="shared" si="504"/>
        <v/>
      </c>
      <c r="AC641" s="42" t="str">
        <f t="shared" si="505"/>
        <v/>
      </c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3"/>
      <c r="L642" s="2"/>
      <c r="M642" s="2"/>
      <c r="N642" s="2"/>
      <c r="O642" s="2"/>
      <c r="P642" s="2"/>
      <c r="Q642" s="1"/>
      <c r="R642" s="1"/>
      <c r="S642" s="41">
        <f t="shared" ref="S642:X642" si="651">K150</f>
        <v>2.1856666283216384E-3</v>
      </c>
      <c r="T642" s="41">
        <f t="shared" si="651"/>
        <v>9.4212651413189772E-3</v>
      </c>
      <c r="U642" s="41">
        <f t="shared" si="651"/>
        <v>0.25641025641025639</v>
      </c>
      <c r="V642" s="41">
        <f t="shared" si="651"/>
        <v>0.51226158038147129</v>
      </c>
      <c r="W642" s="41">
        <f t="shared" si="651"/>
        <v>0.48717948717948717</v>
      </c>
      <c r="X642" s="41">
        <f t="shared" si="651"/>
        <v>0.53488372093023251</v>
      </c>
      <c r="Y642" s="1"/>
      <c r="Z642" s="1"/>
      <c r="AA642" s="41">
        <f t="shared" si="503"/>
        <v>0.40604311068416604</v>
      </c>
      <c r="AB642" s="42" t="str">
        <f t="shared" si="504"/>
        <v/>
      </c>
      <c r="AC642" s="42" t="str">
        <f t="shared" si="505"/>
        <v/>
      </c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3"/>
      <c r="L643" s="2"/>
      <c r="M643" s="2"/>
      <c r="N643" s="2"/>
      <c r="O643" s="2"/>
      <c r="P643" s="2"/>
      <c r="Q643" s="1"/>
      <c r="R643" s="1"/>
      <c r="S643" s="41">
        <f t="shared" ref="S643:X643" si="652">K151</f>
        <v>2.3007017140227772E-3</v>
      </c>
      <c r="T643" s="41">
        <f t="shared" si="652"/>
        <v>9.4212651413189772E-3</v>
      </c>
      <c r="U643" s="41">
        <f t="shared" si="652"/>
        <v>0.25641025641025639</v>
      </c>
      <c r="V643" s="41">
        <f t="shared" si="652"/>
        <v>0.51226158038147129</v>
      </c>
      <c r="W643" s="41">
        <f t="shared" si="652"/>
        <v>0.48717948717948717</v>
      </c>
      <c r="X643" s="41">
        <f t="shared" si="652"/>
        <v>0.53488372093023251</v>
      </c>
      <c r="Y643" s="1"/>
      <c r="Z643" s="1"/>
      <c r="AA643" s="41">
        <f t="shared" si="503"/>
        <v>0.40601977535150252</v>
      </c>
      <c r="AB643" s="42" t="str">
        <f t="shared" si="504"/>
        <v/>
      </c>
      <c r="AC643" s="42" t="str">
        <f t="shared" si="505"/>
        <v/>
      </c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3"/>
      <c r="L644" s="2"/>
      <c r="M644" s="2"/>
      <c r="N644" s="2"/>
      <c r="O644" s="2"/>
      <c r="P644" s="2"/>
      <c r="Q644" s="1"/>
      <c r="R644" s="1"/>
      <c r="S644" s="41">
        <f t="shared" ref="S644:X644" si="653">K152</f>
        <v>2.5451512711376972E-3</v>
      </c>
      <c r="T644" s="41">
        <f t="shared" si="653"/>
        <v>9.4212651413189772E-3</v>
      </c>
      <c r="U644" s="41">
        <f t="shared" si="653"/>
        <v>0.25641025641025639</v>
      </c>
      <c r="V644" s="41">
        <f t="shared" si="653"/>
        <v>0.51226158038147129</v>
      </c>
      <c r="W644" s="41">
        <f t="shared" si="653"/>
        <v>0.48717948717948717</v>
      </c>
      <c r="X644" s="41">
        <f t="shared" si="653"/>
        <v>0.53488372093023251</v>
      </c>
      <c r="Y644" s="1"/>
      <c r="Z644" s="1"/>
      <c r="AA644" s="41">
        <f t="shared" si="503"/>
        <v>0.40597029154541464</v>
      </c>
      <c r="AB644" s="42" t="str">
        <f t="shared" si="504"/>
        <v/>
      </c>
      <c r="AC644" s="42" t="str">
        <f t="shared" si="505"/>
        <v/>
      </c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3"/>
      <c r="L645" s="2"/>
      <c r="M645" s="2"/>
      <c r="N645" s="2"/>
      <c r="O645" s="2"/>
      <c r="P645" s="2"/>
      <c r="Q645" s="1"/>
      <c r="R645" s="1"/>
      <c r="S645" s="41">
        <f t="shared" ref="S645:X645" si="654">K153</f>
        <v>2.8327389853905448E-3</v>
      </c>
      <c r="T645" s="41">
        <f t="shared" si="654"/>
        <v>9.4212651413189772E-3</v>
      </c>
      <c r="U645" s="41">
        <f t="shared" si="654"/>
        <v>0.25641025641025639</v>
      </c>
      <c r="V645" s="41">
        <f t="shared" si="654"/>
        <v>0.51226158038147129</v>
      </c>
      <c r="W645" s="41">
        <f t="shared" si="654"/>
        <v>0.48717948717948717</v>
      </c>
      <c r="X645" s="41">
        <f t="shared" si="654"/>
        <v>0.55813953488372092</v>
      </c>
      <c r="Y645" s="1"/>
      <c r="Z645" s="1"/>
      <c r="AA645" s="41">
        <f t="shared" si="503"/>
        <v>0.40591225605325737</v>
      </c>
      <c r="AB645" s="42" t="str">
        <f t="shared" si="504"/>
        <v/>
      </c>
      <c r="AC645" s="42" t="str">
        <f t="shared" si="505"/>
        <v/>
      </c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3"/>
      <c r="L646" s="2"/>
      <c r="M646" s="2"/>
      <c r="N646" s="2"/>
      <c r="O646" s="2"/>
      <c r="P646" s="2"/>
      <c r="Q646" s="1"/>
      <c r="R646" s="1"/>
      <c r="S646" s="41">
        <f t="shared" ref="S646:X646" si="655">K154</f>
        <v>2.8327389853905448E-3</v>
      </c>
      <c r="T646" s="41">
        <f t="shared" si="655"/>
        <v>9.4212651413189772E-3</v>
      </c>
      <c r="U646" s="41">
        <f t="shared" si="655"/>
        <v>0.26923076923076922</v>
      </c>
      <c r="V646" s="41">
        <f t="shared" si="655"/>
        <v>0.52043596730245234</v>
      </c>
      <c r="W646" s="41">
        <f t="shared" si="655"/>
        <v>0.51282051282051277</v>
      </c>
      <c r="X646" s="41">
        <f t="shared" si="655"/>
        <v>0.55813953488372092</v>
      </c>
      <c r="Y646" s="1"/>
      <c r="Z646" s="1"/>
      <c r="AA646" s="41">
        <f t="shared" si="503"/>
        <v>0.4078783134821885</v>
      </c>
      <c r="AB646" s="42" t="str">
        <f t="shared" si="504"/>
        <v/>
      </c>
      <c r="AC646" s="42" t="str">
        <f t="shared" si="505"/>
        <v/>
      </c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3"/>
      <c r="L647" s="2"/>
      <c r="M647" s="2"/>
      <c r="N647" s="2"/>
      <c r="O647" s="2"/>
      <c r="P647" s="2"/>
      <c r="Q647" s="1"/>
      <c r="R647" s="1"/>
      <c r="S647" s="41">
        <f t="shared" ref="S647:X647" si="656">K155</f>
        <v>3.1490854710686761E-3</v>
      </c>
      <c r="T647" s="41">
        <f t="shared" si="656"/>
        <v>9.4212651413189772E-3</v>
      </c>
      <c r="U647" s="41">
        <f t="shared" si="656"/>
        <v>0.26923076923076922</v>
      </c>
      <c r="V647" s="41">
        <f t="shared" si="656"/>
        <v>0.52043596730245234</v>
      </c>
      <c r="W647" s="41">
        <f t="shared" si="656"/>
        <v>0.51282051282051277</v>
      </c>
      <c r="X647" s="41">
        <f t="shared" si="656"/>
        <v>0.51162790697674421</v>
      </c>
      <c r="Y647" s="1"/>
      <c r="Z647" s="1"/>
      <c r="AA647" s="41">
        <f t="shared" si="503"/>
        <v>0.40781500690630546</v>
      </c>
      <c r="AB647" s="42" t="str">
        <f t="shared" si="504"/>
        <v/>
      </c>
      <c r="AC647" s="42" t="str">
        <f t="shared" si="505"/>
        <v/>
      </c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3"/>
      <c r="L648" s="2"/>
      <c r="M648" s="2"/>
      <c r="N648" s="2"/>
      <c r="O648" s="2"/>
      <c r="P648" s="2"/>
      <c r="Q648" s="1"/>
      <c r="R648" s="1"/>
      <c r="S648" s="41">
        <f t="shared" ref="S648:X648" si="657">K156</f>
        <v>1.3229034855630968E-2</v>
      </c>
      <c r="T648" s="41">
        <f t="shared" si="657"/>
        <v>9.4212651413189772E-3</v>
      </c>
      <c r="U648" s="41">
        <f t="shared" si="657"/>
        <v>0.29487179487179488</v>
      </c>
      <c r="V648" s="41">
        <f t="shared" si="657"/>
        <v>0.48501362397820152</v>
      </c>
      <c r="W648" s="41">
        <f t="shared" si="657"/>
        <v>0.46153846153846156</v>
      </c>
      <c r="X648" s="41">
        <f t="shared" si="657"/>
        <v>0.51162790697674421</v>
      </c>
      <c r="Y648" s="1"/>
      <c r="Z648" s="1"/>
      <c r="AA648" s="41">
        <f t="shared" si="503"/>
        <v>0.43169796170717722</v>
      </c>
      <c r="AB648" s="42" t="str">
        <f t="shared" si="504"/>
        <v/>
      </c>
      <c r="AC648" s="42" t="str">
        <f t="shared" si="505"/>
        <v/>
      </c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3"/>
      <c r="L649" s="2"/>
      <c r="M649" s="2"/>
      <c r="N649" s="2"/>
      <c r="O649" s="2"/>
      <c r="P649" s="2"/>
      <c r="Q649" s="1"/>
      <c r="R649" s="1"/>
      <c r="S649" s="41">
        <f t="shared" ref="S649:X649" si="658">K157</f>
        <v>1.3229034855630968E-2</v>
      </c>
      <c r="T649" s="41">
        <f t="shared" si="658"/>
        <v>9.4212651413189772E-3</v>
      </c>
      <c r="U649" s="41">
        <f t="shared" si="658"/>
        <v>0.29487179487179488</v>
      </c>
      <c r="V649" s="41">
        <f t="shared" si="658"/>
        <v>0.51498637602179831</v>
      </c>
      <c r="W649" s="41">
        <f t="shared" si="658"/>
        <v>0.46153846153846156</v>
      </c>
      <c r="X649" s="41">
        <f t="shared" si="658"/>
        <v>0.32558139534883723</v>
      </c>
      <c r="Y649" s="1"/>
      <c r="Z649" s="1"/>
      <c r="AA649" s="41">
        <f t="shared" si="503"/>
        <v>0.40363838770153443</v>
      </c>
      <c r="AB649" s="42" t="str">
        <f t="shared" si="504"/>
        <v/>
      </c>
      <c r="AC649" s="42" t="str">
        <f t="shared" si="505"/>
        <v/>
      </c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3"/>
      <c r="L650" s="2"/>
      <c r="M650" s="2"/>
      <c r="N650" s="2"/>
      <c r="O650" s="2"/>
      <c r="P650" s="2"/>
      <c r="Q650" s="1"/>
      <c r="R650" s="1"/>
      <c r="S650" s="41">
        <f t="shared" ref="S650:X650" si="659">K158</f>
        <v>0.51258196249856214</v>
      </c>
      <c r="T650" s="41">
        <f t="shared" si="659"/>
        <v>3.2301480484522208E-2</v>
      </c>
      <c r="U650" s="41">
        <f t="shared" si="659"/>
        <v>0.51282051282051277</v>
      </c>
      <c r="V650" s="41">
        <f t="shared" si="659"/>
        <v>0.46321525885558573</v>
      </c>
      <c r="W650" s="41">
        <f t="shared" si="659"/>
        <v>0.25641025641025639</v>
      </c>
      <c r="X650" s="41">
        <f t="shared" si="659"/>
        <v>0.32558139534883723</v>
      </c>
      <c r="Y650" s="1"/>
      <c r="Z650" s="1"/>
      <c r="AA650" s="41">
        <f t="shared" si="503"/>
        <v>0.69703425805368013</v>
      </c>
      <c r="AB650" s="42" t="str">
        <f t="shared" si="504"/>
        <v/>
      </c>
      <c r="AC650" s="42" t="str">
        <f t="shared" si="505"/>
        <v/>
      </c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3"/>
      <c r="L651" s="2"/>
      <c r="M651" s="2"/>
      <c r="N651" s="2"/>
      <c r="O651" s="2"/>
      <c r="P651" s="2"/>
      <c r="Q651" s="1"/>
      <c r="R651" s="1"/>
      <c r="S651" s="41">
        <f t="shared" ref="S651:X651" si="660">K159</f>
        <v>0.51258196249856214</v>
      </c>
      <c r="T651" s="41">
        <f t="shared" si="660"/>
        <v>3.2301480484522208E-2</v>
      </c>
      <c r="U651" s="41">
        <f t="shared" si="660"/>
        <v>0.51282051282051277</v>
      </c>
      <c r="V651" s="41">
        <f t="shared" si="660"/>
        <v>0.46594005449591275</v>
      </c>
      <c r="W651" s="41">
        <f t="shared" si="660"/>
        <v>0.25641025641025639</v>
      </c>
      <c r="X651" s="41">
        <f t="shared" si="660"/>
        <v>0.32558139534883723</v>
      </c>
      <c r="Y651" s="1"/>
      <c r="Z651" s="1"/>
      <c r="AA651" s="41">
        <f t="shared" si="503"/>
        <v>0.69536528880101622</v>
      </c>
      <c r="AB651" s="42" t="str">
        <f t="shared" si="504"/>
        <v/>
      </c>
      <c r="AC651" s="42" t="str">
        <f t="shared" si="505"/>
        <v/>
      </c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3"/>
      <c r="L652" s="2"/>
      <c r="M652" s="2"/>
      <c r="N652" s="2"/>
      <c r="O652" s="2"/>
      <c r="P652" s="2"/>
      <c r="Q652" s="1"/>
      <c r="R652" s="1"/>
      <c r="S652" s="41">
        <f t="shared" ref="S652:X652" si="661">K160</f>
        <v>0.51268261819855065</v>
      </c>
      <c r="T652" s="41">
        <f t="shared" si="661"/>
        <v>3.2301480484522208E-2</v>
      </c>
      <c r="U652" s="41">
        <f t="shared" si="661"/>
        <v>0.51282051282051277</v>
      </c>
      <c r="V652" s="41">
        <f t="shared" si="661"/>
        <v>0.46321525885558573</v>
      </c>
      <c r="W652" s="41">
        <f t="shared" si="661"/>
        <v>0.25641025641025639</v>
      </c>
      <c r="X652" s="41">
        <f t="shared" si="661"/>
        <v>0.30232558139534882</v>
      </c>
      <c r="Y652" s="1"/>
      <c r="Z652" s="1"/>
      <c r="AA652" s="41">
        <f t="shared" si="503"/>
        <v>0.69709606440436256</v>
      </c>
      <c r="AB652" s="42" t="str">
        <f t="shared" si="504"/>
        <v/>
      </c>
      <c r="AC652" s="42" t="str">
        <f t="shared" si="505"/>
        <v/>
      </c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3"/>
      <c r="L653" s="2"/>
      <c r="M653" s="2"/>
      <c r="N653" s="2"/>
      <c r="O653" s="2"/>
      <c r="P653" s="2"/>
      <c r="Q653" s="1"/>
      <c r="R653" s="1"/>
      <c r="S653" s="41">
        <f t="shared" ref="S653:X653" si="662">K161</f>
        <v>0</v>
      </c>
      <c r="T653" s="41">
        <f t="shared" si="662"/>
        <v>2.6917900403768506E-3</v>
      </c>
      <c r="U653" s="41">
        <f t="shared" si="662"/>
        <v>0.10256410256410256</v>
      </c>
      <c r="V653" s="41">
        <f t="shared" si="662"/>
        <v>0.33242506811989092</v>
      </c>
      <c r="W653" s="41">
        <f t="shared" si="662"/>
        <v>0.23076923076923078</v>
      </c>
      <c r="X653" s="41">
        <f t="shared" si="662"/>
        <v>0.30232558139534882</v>
      </c>
      <c r="Y653" s="1"/>
      <c r="Z653" s="1"/>
      <c r="AA653" s="41">
        <f t="shared" si="503"/>
        <v>0.59240314715620457</v>
      </c>
      <c r="AB653" s="42" t="str">
        <f t="shared" si="504"/>
        <v/>
      </c>
      <c r="AC653" s="42" t="str">
        <f t="shared" si="505"/>
        <v/>
      </c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3"/>
      <c r="L654" s="2"/>
      <c r="M654" s="2"/>
      <c r="N654" s="2"/>
      <c r="O654" s="2"/>
      <c r="P654" s="2"/>
      <c r="Q654" s="1"/>
      <c r="R654" s="1"/>
      <c r="S654" s="41">
        <f t="shared" ref="S654:X654" si="663">K162</f>
        <v>2.875877142528474E-5</v>
      </c>
      <c r="T654" s="41">
        <f t="shared" si="663"/>
        <v>2.6917900403768506E-3</v>
      </c>
      <c r="U654" s="41">
        <f t="shared" si="663"/>
        <v>0.10256410256410256</v>
      </c>
      <c r="V654" s="41">
        <f t="shared" si="663"/>
        <v>0.33514986376021794</v>
      </c>
      <c r="W654" s="41">
        <f t="shared" si="663"/>
        <v>0.23076923076923078</v>
      </c>
      <c r="X654" s="41">
        <f t="shared" si="663"/>
        <v>0.30232558139534882</v>
      </c>
      <c r="Y654" s="1"/>
      <c r="Z654" s="1"/>
      <c r="AA654" s="41">
        <f t="shared" si="503"/>
        <v>0.58983048243682001</v>
      </c>
      <c r="AB654" s="42" t="str">
        <f t="shared" si="504"/>
        <v/>
      </c>
      <c r="AC654" s="42" t="str">
        <f t="shared" si="505"/>
        <v/>
      </c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3"/>
      <c r="L655" s="2"/>
      <c r="M655" s="2"/>
      <c r="N655" s="2"/>
      <c r="O655" s="2"/>
      <c r="P655" s="2"/>
      <c r="Q655" s="1"/>
      <c r="R655" s="1"/>
      <c r="S655" s="41">
        <f t="shared" ref="S655:X655" si="664">K163</f>
        <v>1.4379385712642371E-4</v>
      </c>
      <c r="T655" s="41">
        <f t="shared" si="664"/>
        <v>2.6917900403768506E-3</v>
      </c>
      <c r="U655" s="41">
        <f t="shared" si="664"/>
        <v>0.10256410256410256</v>
      </c>
      <c r="V655" s="41">
        <f t="shared" si="664"/>
        <v>0.33514986376021794</v>
      </c>
      <c r="W655" s="41">
        <f t="shared" si="664"/>
        <v>0.23076923076923078</v>
      </c>
      <c r="X655" s="41">
        <f t="shared" si="664"/>
        <v>0.30232558139534882</v>
      </c>
      <c r="Y655" s="1"/>
      <c r="Z655" s="1"/>
      <c r="AA655" s="41">
        <f t="shared" si="503"/>
        <v>0.58981399781109134</v>
      </c>
      <c r="AB655" s="42" t="str">
        <f t="shared" si="504"/>
        <v/>
      </c>
      <c r="AC655" s="42" t="str">
        <f t="shared" si="505"/>
        <v/>
      </c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3"/>
      <c r="L656" s="2"/>
      <c r="M656" s="2"/>
      <c r="N656" s="2"/>
      <c r="O656" s="2"/>
      <c r="P656" s="2"/>
      <c r="Q656" s="1"/>
      <c r="R656" s="1"/>
      <c r="S656" s="41">
        <f t="shared" ref="S656:X656" si="665">K164</f>
        <v>2.0131139997699317E-4</v>
      </c>
      <c r="T656" s="41">
        <f t="shared" si="665"/>
        <v>2.6917900403768506E-3</v>
      </c>
      <c r="U656" s="41">
        <f t="shared" si="665"/>
        <v>0.10256410256410256</v>
      </c>
      <c r="V656" s="41">
        <f t="shared" si="665"/>
        <v>0.33514986376021794</v>
      </c>
      <c r="W656" s="41">
        <f t="shared" si="665"/>
        <v>0.23076923076923078</v>
      </c>
      <c r="X656" s="41">
        <f t="shared" si="665"/>
        <v>0.34883720930232559</v>
      </c>
      <c r="Y656" s="1"/>
      <c r="Z656" s="1"/>
      <c r="AA656" s="41">
        <f t="shared" si="503"/>
        <v>0.58980576373907245</v>
      </c>
      <c r="AB656" s="42" t="str">
        <f t="shared" si="504"/>
        <v/>
      </c>
      <c r="AC656" s="42" t="str">
        <f t="shared" si="505"/>
        <v/>
      </c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3"/>
      <c r="L657" s="2"/>
      <c r="M657" s="2"/>
      <c r="N657" s="2"/>
      <c r="O657" s="2"/>
      <c r="P657" s="2"/>
      <c r="Q657" s="1"/>
      <c r="R657" s="1"/>
      <c r="S657" s="41">
        <f t="shared" ref="S657:X657" si="666">K165</f>
        <v>2.0131139997699317E-4</v>
      </c>
      <c r="T657" s="41">
        <f t="shared" si="666"/>
        <v>2.6917900403768506E-3</v>
      </c>
      <c r="U657" s="41">
        <f t="shared" si="666"/>
        <v>0.12820512820512819</v>
      </c>
      <c r="V657" s="41">
        <f t="shared" si="666"/>
        <v>0.32970027247956402</v>
      </c>
      <c r="W657" s="41">
        <f t="shared" si="666"/>
        <v>0.28205128205128205</v>
      </c>
      <c r="X657" s="41">
        <f t="shared" si="666"/>
        <v>0.34883720930232559</v>
      </c>
      <c r="Y657" s="1"/>
      <c r="Z657" s="1"/>
      <c r="AA657" s="41">
        <f t="shared" si="503"/>
        <v>0.5804006556652741</v>
      </c>
      <c r="AB657" s="42" t="str">
        <f t="shared" si="504"/>
        <v/>
      </c>
      <c r="AC657" s="42" t="str">
        <f t="shared" si="505"/>
        <v/>
      </c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3"/>
      <c r="L658" s="2"/>
      <c r="M658" s="2"/>
      <c r="N658" s="2"/>
      <c r="O658" s="2"/>
      <c r="P658" s="2"/>
      <c r="Q658" s="1"/>
      <c r="R658" s="1"/>
      <c r="S658" s="41">
        <f t="shared" ref="S658:X658" si="667">K166</f>
        <v>2.7320832854020469E-4</v>
      </c>
      <c r="T658" s="41">
        <f t="shared" si="667"/>
        <v>2.6917900403768506E-3</v>
      </c>
      <c r="U658" s="41">
        <f t="shared" si="667"/>
        <v>0.12820512820512819</v>
      </c>
      <c r="V658" s="41">
        <f t="shared" si="667"/>
        <v>0.32970027247956402</v>
      </c>
      <c r="W658" s="41">
        <f t="shared" si="667"/>
        <v>0.28205128205128205</v>
      </c>
      <c r="X658" s="41">
        <f t="shared" si="667"/>
        <v>0.34883720930232559</v>
      </c>
      <c r="Y658" s="1"/>
      <c r="Z658" s="1"/>
      <c r="AA658" s="41">
        <f t="shared" si="503"/>
        <v>0.58039020413734888</v>
      </c>
      <c r="AB658" s="42" t="str">
        <f t="shared" si="504"/>
        <v/>
      </c>
      <c r="AC658" s="42" t="str">
        <f t="shared" si="505"/>
        <v/>
      </c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3"/>
      <c r="L659" s="2"/>
      <c r="M659" s="2"/>
      <c r="N659" s="2"/>
      <c r="O659" s="2"/>
      <c r="P659" s="2"/>
      <c r="Q659" s="1"/>
      <c r="R659" s="1"/>
      <c r="S659" s="41">
        <f t="shared" ref="S659:X659" si="668">K167</f>
        <v>4.3138157137927077E-4</v>
      </c>
      <c r="T659" s="41">
        <f t="shared" si="668"/>
        <v>2.6917900403768506E-3</v>
      </c>
      <c r="U659" s="41">
        <f t="shared" si="668"/>
        <v>0.12820512820512819</v>
      </c>
      <c r="V659" s="41">
        <f t="shared" si="668"/>
        <v>0.32970027247956402</v>
      </c>
      <c r="W659" s="41">
        <f t="shared" si="668"/>
        <v>0.28205128205128205</v>
      </c>
      <c r="X659" s="41">
        <f t="shared" si="668"/>
        <v>0.37209302325581395</v>
      </c>
      <c r="Y659" s="1"/>
      <c r="Z659" s="1"/>
      <c r="AA659" s="41">
        <f t="shared" si="503"/>
        <v>0.58036724146504715</v>
      </c>
      <c r="AB659" s="42" t="str">
        <f t="shared" si="504"/>
        <v/>
      </c>
      <c r="AC659" s="42" t="str">
        <f t="shared" si="505"/>
        <v/>
      </c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3"/>
      <c r="L660" s="2"/>
      <c r="M660" s="2"/>
      <c r="N660" s="2"/>
      <c r="O660" s="2"/>
      <c r="P660" s="2"/>
      <c r="Q660" s="1"/>
      <c r="R660" s="1"/>
      <c r="S660" s="41">
        <f t="shared" ref="S660:X660" si="669">K168</f>
        <v>4.3138157137927077E-4</v>
      </c>
      <c r="T660" s="41">
        <f t="shared" si="669"/>
        <v>2.6917900403768506E-3</v>
      </c>
      <c r="U660" s="41">
        <f t="shared" si="669"/>
        <v>0.14102564102564102</v>
      </c>
      <c r="V660" s="41">
        <f t="shared" si="669"/>
        <v>0.32697547683923694</v>
      </c>
      <c r="W660" s="41">
        <f t="shared" si="669"/>
        <v>0.30769230769230771</v>
      </c>
      <c r="X660" s="41">
        <f t="shared" si="669"/>
        <v>0.37209302325581395</v>
      </c>
      <c r="Y660" s="1"/>
      <c r="Z660" s="1"/>
      <c r="AA660" s="41">
        <f t="shared" si="503"/>
        <v>0.57776373442154705</v>
      </c>
      <c r="AB660" s="42" t="str">
        <f t="shared" si="504"/>
        <v/>
      </c>
      <c r="AC660" s="42" t="str">
        <f t="shared" si="505"/>
        <v/>
      </c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3"/>
      <c r="L661" s="2"/>
      <c r="M661" s="2"/>
      <c r="N661" s="2"/>
      <c r="O661" s="2"/>
      <c r="P661" s="2"/>
      <c r="Q661" s="1"/>
      <c r="R661" s="1"/>
      <c r="S661" s="41">
        <f t="shared" ref="S661:X661" si="670">K169</f>
        <v>6.3269297135626367E-4</v>
      </c>
      <c r="T661" s="41">
        <f t="shared" si="670"/>
        <v>2.6917900403768506E-3</v>
      </c>
      <c r="U661" s="41">
        <f t="shared" si="670"/>
        <v>0.14102564102564102</v>
      </c>
      <c r="V661" s="41">
        <f t="shared" si="670"/>
        <v>0.32697547683923694</v>
      </c>
      <c r="W661" s="41">
        <f t="shared" si="670"/>
        <v>0.30769230769230771</v>
      </c>
      <c r="X661" s="41">
        <f t="shared" si="670"/>
        <v>0.37209302325581395</v>
      </c>
      <c r="Y661" s="1"/>
      <c r="Z661" s="1"/>
      <c r="AA661" s="41">
        <f t="shared" si="503"/>
        <v>0.57773443881267339</v>
      </c>
      <c r="AB661" s="42" t="str">
        <f t="shared" si="504"/>
        <v/>
      </c>
      <c r="AC661" s="42" t="str">
        <f t="shared" si="505"/>
        <v/>
      </c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3"/>
      <c r="L662" s="2"/>
      <c r="M662" s="2"/>
      <c r="N662" s="2"/>
      <c r="O662" s="2"/>
      <c r="P662" s="2"/>
      <c r="Q662" s="1"/>
      <c r="R662" s="1"/>
      <c r="S662" s="41">
        <f t="shared" ref="S662:X662" si="671">K170</f>
        <v>1.1072126998734615E-3</v>
      </c>
      <c r="T662" s="41">
        <f t="shared" si="671"/>
        <v>2.6917900403768506E-3</v>
      </c>
      <c r="U662" s="41">
        <f t="shared" si="671"/>
        <v>0.14102564102564102</v>
      </c>
      <c r="V662" s="41">
        <f t="shared" si="671"/>
        <v>0.32697547683923694</v>
      </c>
      <c r="W662" s="41">
        <f t="shared" si="671"/>
        <v>0.30769230769230771</v>
      </c>
      <c r="X662" s="41">
        <f t="shared" si="671"/>
        <v>0.37209302325581395</v>
      </c>
      <c r="Y662" s="1"/>
      <c r="Z662" s="1"/>
      <c r="AA662" s="41">
        <f t="shared" si="503"/>
        <v>0.57766565657776259</v>
      </c>
      <c r="AB662" s="42" t="str">
        <f t="shared" si="504"/>
        <v/>
      </c>
      <c r="AC662" s="42" t="str">
        <f t="shared" si="505"/>
        <v/>
      </c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3"/>
      <c r="L663" s="2"/>
      <c r="M663" s="2"/>
      <c r="N663" s="2"/>
      <c r="O663" s="2"/>
      <c r="P663" s="2"/>
      <c r="Q663" s="1"/>
      <c r="R663" s="1"/>
      <c r="S663" s="41">
        <f t="shared" ref="S663:X663" si="672">K171</f>
        <v>1.8261819855055793E-3</v>
      </c>
      <c r="T663" s="41">
        <f t="shared" si="672"/>
        <v>2.6917900403768506E-3</v>
      </c>
      <c r="U663" s="41">
        <f t="shared" si="672"/>
        <v>0.14102564102564102</v>
      </c>
      <c r="V663" s="41">
        <f t="shared" si="672"/>
        <v>0.32697547683923694</v>
      </c>
      <c r="W663" s="41">
        <f t="shared" si="672"/>
        <v>0.30769230769230771</v>
      </c>
      <c r="X663" s="41">
        <f t="shared" si="672"/>
        <v>0.37209302325581395</v>
      </c>
      <c r="Y663" s="1"/>
      <c r="Z663" s="1"/>
      <c r="AA663" s="41">
        <f t="shared" si="503"/>
        <v>0.57756216831101703</v>
      </c>
      <c r="AB663" s="42" t="str">
        <f t="shared" si="504"/>
        <v/>
      </c>
      <c r="AC663" s="42" t="str">
        <f t="shared" si="505"/>
        <v/>
      </c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3"/>
      <c r="L664" s="2"/>
      <c r="M664" s="2"/>
      <c r="N664" s="2"/>
      <c r="O664" s="2"/>
      <c r="P664" s="2"/>
      <c r="Q664" s="1"/>
      <c r="R664" s="1"/>
      <c r="S664" s="41">
        <f t="shared" ref="S664:X664" si="673">K172</f>
        <v>2.0706315426204992E-3</v>
      </c>
      <c r="T664" s="41">
        <f t="shared" si="673"/>
        <v>2.6917900403768506E-3</v>
      </c>
      <c r="U664" s="41">
        <f t="shared" si="673"/>
        <v>0.14102564102564102</v>
      </c>
      <c r="V664" s="41">
        <f t="shared" si="673"/>
        <v>0.32697547683923694</v>
      </c>
      <c r="W664" s="41">
        <f t="shared" si="673"/>
        <v>0.30769230769230771</v>
      </c>
      <c r="X664" s="41">
        <f t="shared" si="673"/>
        <v>0.39534883720930231</v>
      </c>
      <c r="Y664" s="1"/>
      <c r="Z664" s="1"/>
      <c r="AA664" s="41">
        <f t="shared" si="503"/>
        <v>0.57752718196880826</v>
      </c>
      <c r="AB664" s="42" t="str">
        <f t="shared" si="504"/>
        <v/>
      </c>
      <c r="AC664" s="42" t="str">
        <f t="shared" si="505"/>
        <v/>
      </c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3"/>
      <c r="L665" s="2"/>
      <c r="M665" s="2"/>
      <c r="N665" s="2"/>
      <c r="O665" s="2"/>
      <c r="P665" s="2"/>
      <c r="Q665" s="1"/>
      <c r="R665" s="1"/>
      <c r="S665" s="41">
        <f t="shared" ref="S665:X665" si="674">K173</f>
        <v>2.0706315426204992E-3</v>
      </c>
      <c r="T665" s="41">
        <f t="shared" si="674"/>
        <v>2.6917900403768506E-3</v>
      </c>
      <c r="U665" s="41">
        <f t="shared" si="674"/>
        <v>0.15384615384615385</v>
      </c>
      <c r="V665" s="41">
        <f t="shared" si="674"/>
        <v>0.33242506811989092</v>
      </c>
      <c r="W665" s="41">
        <f t="shared" si="674"/>
        <v>0.33333333333333331</v>
      </c>
      <c r="X665" s="41">
        <f t="shared" si="674"/>
        <v>0.39534883720930231</v>
      </c>
      <c r="Y665" s="1"/>
      <c r="Z665" s="1"/>
      <c r="AA665" s="41">
        <f t="shared" si="503"/>
        <v>0.56831503481287104</v>
      </c>
      <c r="AB665" s="42" t="str">
        <f t="shared" si="504"/>
        <v/>
      </c>
      <c r="AC665" s="42" t="str">
        <f t="shared" si="505"/>
        <v/>
      </c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3"/>
      <c r="L666" s="2"/>
      <c r="M666" s="2"/>
      <c r="N666" s="2"/>
      <c r="O666" s="2"/>
      <c r="P666" s="2"/>
      <c r="Q666" s="1"/>
      <c r="R666" s="1"/>
      <c r="S666" s="41">
        <f t="shared" ref="S666:X666" si="675">K174</f>
        <v>2.4013574140112734E-3</v>
      </c>
      <c r="T666" s="41">
        <f t="shared" si="675"/>
        <v>2.6917900403768506E-3</v>
      </c>
      <c r="U666" s="41">
        <f t="shared" si="675"/>
        <v>0.16666666666666666</v>
      </c>
      <c r="V666" s="41">
        <f t="shared" si="675"/>
        <v>0.5831062670299727</v>
      </c>
      <c r="W666" s="41">
        <f t="shared" si="675"/>
        <v>0.33333333333333331</v>
      </c>
      <c r="X666" s="41">
        <f t="shared" si="675"/>
        <v>0.39534883720930231</v>
      </c>
      <c r="Y666" s="1"/>
      <c r="Z666" s="1"/>
      <c r="AA666" s="41">
        <f t="shared" si="503"/>
        <v>0.32387368477211692</v>
      </c>
      <c r="AB666" s="42" t="str">
        <f t="shared" si="504"/>
        <v/>
      </c>
      <c r="AC666" s="42" t="str">
        <f t="shared" si="505"/>
        <v/>
      </c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3"/>
      <c r="L667" s="2"/>
      <c r="M667" s="2"/>
      <c r="N667" s="2"/>
      <c r="O667" s="2"/>
      <c r="P667" s="2"/>
      <c r="Q667" s="1"/>
      <c r="R667" s="1"/>
      <c r="S667" s="41">
        <f t="shared" ref="S667:X667" si="676">K175</f>
        <v>2.6601863568388364E-3</v>
      </c>
      <c r="T667" s="41">
        <f t="shared" si="676"/>
        <v>2.6917900403768506E-3</v>
      </c>
      <c r="U667" s="41">
        <f t="shared" si="676"/>
        <v>0.16666666666666666</v>
      </c>
      <c r="V667" s="41">
        <f t="shared" si="676"/>
        <v>0.5831062670299727</v>
      </c>
      <c r="W667" s="41">
        <f t="shared" si="676"/>
        <v>0.33333333333333331</v>
      </c>
      <c r="X667" s="41">
        <f t="shared" si="676"/>
        <v>0.39534883720930231</v>
      </c>
      <c r="Y667" s="1"/>
      <c r="Z667" s="1"/>
      <c r="AA667" s="41">
        <f t="shared" si="503"/>
        <v>0.32380808452745691</v>
      </c>
      <c r="AB667" s="42" t="str">
        <f t="shared" si="504"/>
        <v/>
      </c>
      <c r="AC667" s="42" t="str">
        <f t="shared" si="505"/>
        <v/>
      </c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3"/>
      <c r="L668" s="2"/>
      <c r="M668" s="2"/>
      <c r="N668" s="2"/>
      <c r="O668" s="2"/>
      <c r="P668" s="2"/>
      <c r="Q668" s="1"/>
      <c r="R668" s="1"/>
      <c r="S668" s="41">
        <f t="shared" ref="S668:X668" si="677">K176</f>
        <v>2.7896008282526173E-3</v>
      </c>
      <c r="T668" s="41">
        <f t="shared" si="677"/>
        <v>2.6917900403768506E-3</v>
      </c>
      <c r="U668" s="41">
        <f t="shared" si="677"/>
        <v>0.16666666666666666</v>
      </c>
      <c r="V668" s="41">
        <f t="shared" si="677"/>
        <v>0.5831062670299727</v>
      </c>
      <c r="W668" s="41">
        <f t="shared" si="677"/>
        <v>0.33333333333333331</v>
      </c>
      <c r="X668" s="41">
        <f t="shared" si="677"/>
        <v>0.44186046511627908</v>
      </c>
      <c r="Y668" s="1"/>
      <c r="Z668" s="1"/>
      <c r="AA668" s="41">
        <f t="shared" si="503"/>
        <v>0.32377535701222376</v>
      </c>
      <c r="AB668" s="42" t="str">
        <f t="shared" si="504"/>
        <v/>
      </c>
      <c r="AC668" s="42" t="str">
        <f t="shared" si="505"/>
        <v/>
      </c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3"/>
      <c r="L669" s="2"/>
      <c r="M669" s="2"/>
      <c r="N669" s="2"/>
      <c r="O669" s="2"/>
      <c r="P669" s="2"/>
      <c r="Q669" s="1"/>
      <c r="R669" s="1"/>
      <c r="S669" s="41">
        <f t="shared" ref="S669:X669" si="678">K177</f>
        <v>5.2484757851144611E-3</v>
      </c>
      <c r="T669" s="41">
        <f t="shared" si="678"/>
        <v>9.4212651413189772E-3</v>
      </c>
      <c r="U669" s="41">
        <f t="shared" si="678"/>
        <v>0.4358974358974359</v>
      </c>
      <c r="V669" s="41">
        <f t="shared" si="678"/>
        <v>0.32970027247956402</v>
      </c>
      <c r="W669" s="41">
        <f t="shared" si="678"/>
        <v>0.38461538461538464</v>
      </c>
      <c r="X669" s="41">
        <f t="shared" si="678"/>
        <v>0.44186046511627908</v>
      </c>
      <c r="Y669" s="1"/>
      <c r="Z669" s="1"/>
      <c r="AA669" s="41">
        <f t="shared" si="503"/>
        <v>0.61700932448659085</v>
      </c>
      <c r="AB669" s="42" t="str">
        <f t="shared" si="504"/>
        <v/>
      </c>
      <c r="AC669" s="42" t="str">
        <f t="shared" si="505"/>
        <v/>
      </c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3"/>
      <c r="L670" s="2"/>
      <c r="M670" s="2"/>
      <c r="N670" s="2"/>
      <c r="O670" s="2"/>
      <c r="P670" s="2"/>
      <c r="Q670" s="1"/>
      <c r="R670" s="1"/>
      <c r="S670" s="41">
        <f t="shared" ref="S670:X670" si="679">K178</f>
        <v>5.2484757851144611E-3</v>
      </c>
      <c r="T670" s="41">
        <f t="shared" si="679"/>
        <v>9.4212651413189772E-3</v>
      </c>
      <c r="U670" s="41">
        <f t="shared" si="679"/>
        <v>0.4358974358974359</v>
      </c>
      <c r="V670" s="41">
        <f t="shared" si="679"/>
        <v>0.32970027247956402</v>
      </c>
      <c r="W670" s="41">
        <f t="shared" si="679"/>
        <v>0.38461538461538464</v>
      </c>
      <c r="X670" s="41">
        <f t="shared" si="679"/>
        <v>0.44186046511627908</v>
      </c>
      <c r="Y670" s="1"/>
      <c r="Z670" s="1"/>
      <c r="AA670" s="41">
        <f t="shared" si="503"/>
        <v>0.61700932448659085</v>
      </c>
      <c r="AB670" s="42" t="str">
        <f t="shared" si="504"/>
        <v/>
      </c>
      <c r="AC670" s="42" t="str">
        <f t="shared" si="505"/>
        <v/>
      </c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3"/>
      <c r="L671" s="2"/>
      <c r="M671" s="2"/>
      <c r="N671" s="2"/>
      <c r="O671" s="2"/>
      <c r="P671" s="2"/>
      <c r="Q671" s="1"/>
      <c r="R671" s="1"/>
      <c r="S671" s="41">
        <f t="shared" ref="S671:X671" si="680">K179</f>
        <v>5.4497871850914537E-3</v>
      </c>
      <c r="T671" s="41">
        <f t="shared" si="680"/>
        <v>9.4212651413189772E-3</v>
      </c>
      <c r="U671" s="41">
        <f t="shared" si="680"/>
        <v>0.4358974358974359</v>
      </c>
      <c r="V671" s="41">
        <f t="shared" si="680"/>
        <v>0.32970027247956402</v>
      </c>
      <c r="W671" s="41">
        <f t="shared" si="680"/>
        <v>0.38461538461538464</v>
      </c>
      <c r="X671" s="41">
        <f t="shared" si="680"/>
        <v>0.44186046511627908</v>
      </c>
      <c r="Y671" s="1"/>
      <c r="Z671" s="1"/>
      <c r="AA671" s="41">
        <f t="shared" si="503"/>
        <v>0.61698346408378069</v>
      </c>
      <c r="AB671" s="42" t="str">
        <f t="shared" si="504"/>
        <v/>
      </c>
      <c r="AC671" s="42" t="str">
        <f t="shared" si="505"/>
        <v/>
      </c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3"/>
      <c r="L672" s="2"/>
      <c r="M672" s="2"/>
      <c r="N672" s="2"/>
      <c r="O672" s="2"/>
      <c r="P672" s="2"/>
      <c r="Q672" s="1"/>
      <c r="R672" s="1"/>
      <c r="S672" s="41">
        <f t="shared" ref="S672:X672" si="681">K180</f>
        <v>5.5216841136546653E-3</v>
      </c>
      <c r="T672" s="41">
        <f t="shared" si="681"/>
        <v>9.4212651413189772E-3</v>
      </c>
      <c r="U672" s="41">
        <f t="shared" si="681"/>
        <v>0.4358974358974359</v>
      </c>
      <c r="V672" s="41">
        <f t="shared" si="681"/>
        <v>0.32970027247956402</v>
      </c>
      <c r="W672" s="41">
        <f t="shared" si="681"/>
        <v>0.38461538461538464</v>
      </c>
      <c r="X672" s="41">
        <f t="shared" si="681"/>
        <v>0.41860465116279072</v>
      </c>
      <c r="Y672" s="1"/>
      <c r="Z672" s="1"/>
      <c r="AA672" s="41">
        <f t="shared" si="503"/>
        <v>0.6169742438816328</v>
      </c>
      <c r="AB672" s="42" t="str">
        <f t="shared" si="504"/>
        <v/>
      </c>
      <c r="AC672" s="42" t="str">
        <f t="shared" si="505"/>
        <v/>
      </c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3"/>
      <c r="L673" s="2"/>
      <c r="M673" s="2"/>
      <c r="N673" s="2"/>
      <c r="O673" s="2"/>
      <c r="P673" s="2"/>
      <c r="Q673" s="1"/>
      <c r="R673" s="1"/>
      <c r="S673" s="41">
        <f t="shared" ref="S673:X673" si="682">K181</f>
        <v>0.53389221212469806</v>
      </c>
      <c r="T673" s="41">
        <f t="shared" si="682"/>
        <v>9.4212651413189772E-3</v>
      </c>
      <c r="U673" s="41">
        <f t="shared" si="682"/>
        <v>0.46153846153846156</v>
      </c>
      <c r="V673" s="41">
        <f t="shared" si="682"/>
        <v>0.33242506811989092</v>
      </c>
      <c r="W673" s="41">
        <f t="shared" si="682"/>
        <v>0.35897435897435898</v>
      </c>
      <c r="X673" s="41">
        <f t="shared" si="682"/>
        <v>0.41860465116279072</v>
      </c>
      <c r="Y673" s="1"/>
      <c r="Z673" s="1"/>
      <c r="AA673" s="41">
        <f t="shared" si="503"/>
        <v>0.76616824824940943</v>
      </c>
      <c r="AB673" s="42" t="str">
        <f t="shared" si="504"/>
        <v/>
      </c>
      <c r="AC673" s="42" t="str">
        <f t="shared" si="505"/>
        <v/>
      </c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3"/>
      <c r="L674" s="2"/>
      <c r="M674" s="2"/>
      <c r="N674" s="2"/>
      <c r="O674" s="2"/>
      <c r="P674" s="2"/>
      <c r="Q674" s="1"/>
      <c r="R674" s="1"/>
      <c r="S674" s="41">
        <f t="shared" ref="S674:X674" si="683">K182</f>
        <v>0.53390659151041076</v>
      </c>
      <c r="T674" s="41">
        <f t="shared" si="683"/>
        <v>9.4212651413189772E-3</v>
      </c>
      <c r="U674" s="41">
        <f t="shared" si="683"/>
        <v>0.46153846153846156</v>
      </c>
      <c r="V674" s="41">
        <f t="shared" si="683"/>
        <v>0.33242506811989092</v>
      </c>
      <c r="W674" s="41">
        <f t="shared" si="683"/>
        <v>0.35897435897435898</v>
      </c>
      <c r="X674" s="41">
        <f t="shared" si="683"/>
        <v>0.41860465116279072</v>
      </c>
      <c r="Y674" s="1"/>
      <c r="Z674" s="1"/>
      <c r="AA674" s="41">
        <f t="shared" si="503"/>
        <v>0.76617668046313581</v>
      </c>
      <c r="AB674" s="42" t="str">
        <f t="shared" si="504"/>
        <v/>
      </c>
      <c r="AC674" s="42" t="str">
        <f t="shared" si="505"/>
        <v/>
      </c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3"/>
      <c r="L675" s="2"/>
      <c r="M675" s="2"/>
      <c r="N675" s="2"/>
      <c r="O675" s="2"/>
      <c r="P675" s="2"/>
      <c r="Q675" s="1"/>
      <c r="R675" s="1"/>
      <c r="S675" s="41">
        <f t="shared" ref="S675:X675" si="684">K183</f>
        <v>0.533978488438974</v>
      </c>
      <c r="T675" s="41">
        <f t="shared" si="684"/>
        <v>9.4212651413189772E-3</v>
      </c>
      <c r="U675" s="41">
        <f t="shared" si="684"/>
        <v>0.46153846153846156</v>
      </c>
      <c r="V675" s="41">
        <f t="shared" si="684"/>
        <v>0.33242506811989092</v>
      </c>
      <c r="W675" s="41">
        <f t="shared" si="684"/>
        <v>0.35897435897435898</v>
      </c>
      <c r="X675" s="41">
        <f t="shared" si="684"/>
        <v>0.39534883720930231</v>
      </c>
      <c r="Y675" s="1"/>
      <c r="Z675" s="1"/>
      <c r="AA675" s="41">
        <f t="shared" si="503"/>
        <v>0.76621884418762465</v>
      </c>
      <c r="AB675" s="42" t="str">
        <f t="shared" si="504"/>
        <v/>
      </c>
      <c r="AC675" s="42" t="str">
        <f t="shared" si="505"/>
        <v/>
      </c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3"/>
      <c r="L676" s="2"/>
      <c r="M676" s="2"/>
      <c r="N676" s="2"/>
      <c r="O676" s="2"/>
      <c r="P676" s="2"/>
      <c r="Q676" s="1"/>
      <c r="R676" s="1"/>
      <c r="S676" s="41">
        <f t="shared" ref="S676:X676" si="685">K184</f>
        <v>1.7427815483722537E-2</v>
      </c>
      <c r="T676" s="41">
        <f t="shared" si="685"/>
        <v>9.4212651413189772E-3</v>
      </c>
      <c r="U676" s="41">
        <f t="shared" si="685"/>
        <v>0.16666666666666666</v>
      </c>
      <c r="V676" s="41">
        <f t="shared" si="685"/>
        <v>0.89645776566757474</v>
      </c>
      <c r="W676" s="41">
        <f t="shared" si="685"/>
        <v>0.33333333333333331</v>
      </c>
      <c r="X676" s="41">
        <f t="shared" si="685"/>
        <v>0.39534883720930231</v>
      </c>
      <c r="Y676" s="1"/>
      <c r="Z676" s="1"/>
      <c r="AA676" s="41">
        <f t="shared" si="503"/>
        <v>8.8488571397842858E-2</v>
      </c>
      <c r="AB676" s="42" t="str">
        <f t="shared" si="504"/>
        <v/>
      </c>
      <c r="AC676" s="42" t="str">
        <f t="shared" si="505"/>
        <v/>
      </c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3"/>
      <c r="L677" s="2"/>
      <c r="M677" s="2"/>
      <c r="N677" s="2"/>
      <c r="O677" s="2"/>
      <c r="P677" s="2"/>
      <c r="Q677" s="1"/>
      <c r="R677" s="1"/>
      <c r="S677" s="41">
        <f t="shared" ref="S677:X677" si="686">K185</f>
        <v>1.783043828367652E-2</v>
      </c>
      <c r="T677" s="41">
        <f t="shared" si="686"/>
        <v>9.4212651413189772E-3</v>
      </c>
      <c r="U677" s="41">
        <f t="shared" si="686"/>
        <v>0.16666666666666666</v>
      </c>
      <c r="V677" s="41">
        <f t="shared" si="686"/>
        <v>0.89373297002724783</v>
      </c>
      <c r="W677" s="41">
        <f t="shared" si="686"/>
        <v>0.33333333333333331</v>
      </c>
      <c r="X677" s="41">
        <f t="shared" si="686"/>
        <v>0.41860465116279072</v>
      </c>
      <c r="Y677" s="1"/>
      <c r="Z677" s="1"/>
      <c r="AA677" s="41">
        <f t="shared" si="503"/>
        <v>8.8056907993033409E-2</v>
      </c>
      <c r="AB677" s="42" t="str">
        <f t="shared" si="504"/>
        <v/>
      </c>
      <c r="AC677" s="42" t="str">
        <f t="shared" si="505"/>
        <v/>
      </c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3"/>
      <c r="L678" s="2"/>
      <c r="M678" s="2"/>
      <c r="N678" s="2"/>
      <c r="O678" s="2"/>
      <c r="P678" s="2"/>
      <c r="Q678" s="1"/>
      <c r="R678" s="1"/>
      <c r="S678" s="41">
        <f t="shared" ref="S678:X678" si="687">K186</f>
        <v>1.7859197055101809E-2</v>
      </c>
      <c r="T678" s="41">
        <f t="shared" si="687"/>
        <v>9.4212651413189772E-3</v>
      </c>
      <c r="U678" s="41">
        <f t="shared" si="687"/>
        <v>0.17948717948717949</v>
      </c>
      <c r="V678" s="41">
        <f t="shared" si="687"/>
        <v>0.89373297002724783</v>
      </c>
      <c r="W678" s="41">
        <f t="shared" si="687"/>
        <v>0.35897435897435898</v>
      </c>
      <c r="X678" s="41">
        <f t="shared" si="687"/>
        <v>0.44186046511627908</v>
      </c>
      <c r="Y678" s="1"/>
      <c r="Z678" s="1"/>
      <c r="AA678" s="41">
        <f t="shared" si="503"/>
        <v>7.2695912806742327E-2</v>
      </c>
      <c r="AB678" s="42" t="str">
        <f t="shared" si="504"/>
        <v/>
      </c>
      <c r="AC678" s="42" t="str">
        <f t="shared" si="505"/>
        <v/>
      </c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3"/>
      <c r="L679" s="2"/>
      <c r="M679" s="2"/>
      <c r="N679" s="2"/>
      <c r="O679" s="2"/>
      <c r="P679" s="2"/>
      <c r="Q679" s="1"/>
      <c r="R679" s="1"/>
      <c r="S679" s="41">
        <f t="shared" ref="S679:X679" si="688">K187</f>
        <v>1.8506269412170716E-2</v>
      </c>
      <c r="T679" s="41">
        <f t="shared" si="688"/>
        <v>9.4212651413189772E-3</v>
      </c>
      <c r="U679" s="41">
        <f t="shared" si="688"/>
        <v>0.19230769230769232</v>
      </c>
      <c r="V679" s="41">
        <f t="shared" si="688"/>
        <v>0.89373297002724783</v>
      </c>
      <c r="W679" s="41">
        <f t="shared" si="688"/>
        <v>0.38461538461538464</v>
      </c>
      <c r="X679" s="41">
        <f t="shared" si="688"/>
        <v>0.44186046511627908</v>
      </c>
      <c r="Y679" s="1"/>
      <c r="Z679" s="1"/>
      <c r="AA679" s="41">
        <f t="shared" si="503"/>
        <v>6.6158171760000814E-2</v>
      </c>
      <c r="AB679" s="42" t="str">
        <f t="shared" si="504"/>
        <v/>
      </c>
      <c r="AC679" s="42" t="str">
        <f t="shared" si="505"/>
        <v/>
      </c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3"/>
      <c r="L680" s="2"/>
      <c r="M680" s="2"/>
      <c r="N680" s="2"/>
      <c r="O680" s="2"/>
      <c r="P680" s="2"/>
      <c r="Q680" s="1"/>
      <c r="R680" s="1"/>
      <c r="S680" s="41">
        <f t="shared" ref="S680:X680" si="689">K188</f>
        <v>1.8721960197860349E-2</v>
      </c>
      <c r="T680" s="41">
        <f t="shared" si="689"/>
        <v>9.4212651413189772E-3</v>
      </c>
      <c r="U680" s="41">
        <f t="shared" si="689"/>
        <v>0.19230769230769232</v>
      </c>
      <c r="V680" s="41">
        <f t="shared" si="689"/>
        <v>0.89100817438692093</v>
      </c>
      <c r="W680" s="41">
        <f t="shared" si="689"/>
        <v>0.38461538461538464</v>
      </c>
      <c r="X680" s="41">
        <f t="shared" si="689"/>
        <v>0.44186046511627908</v>
      </c>
      <c r="Y680" s="1"/>
      <c r="Z680" s="1"/>
      <c r="AA680" s="41">
        <f t="shared" si="503"/>
        <v>6.5886345335327279E-2</v>
      </c>
      <c r="AB680" s="42" t="str">
        <f t="shared" si="504"/>
        <v/>
      </c>
      <c r="AC680" s="42" t="str">
        <f t="shared" si="505"/>
        <v/>
      </c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3"/>
      <c r="L681" s="2"/>
      <c r="M681" s="2"/>
      <c r="N681" s="2"/>
      <c r="O681" s="2"/>
      <c r="P681" s="2"/>
      <c r="Q681" s="1"/>
      <c r="R681" s="1"/>
      <c r="S681" s="41">
        <f t="shared" ref="S681:X681" si="690">K189</f>
        <v>2.7234556539744621E-2</v>
      </c>
      <c r="T681" s="41">
        <f t="shared" si="690"/>
        <v>9.4212651413189772E-3</v>
      </c>
      <c r="U681" s="41">
        <f t="shared" si="690"/>
        <v>0.19230769230769232</v>
      </c>
      <c r="V681" s="41">
        <f t="shared" si="690"/>
        <v>0.89100817438692093</v>
      </c>
      <c r="W681" s="41">
        <f t="shared" si="690"/>
        <v>0.38461538461538464</v>
      </c>
      <c r="X681" s="41">
        <f t="shared" si="690"/>
        <v>0.44186046511627908</v>
      </c>
      <c r="Y681" s="1"/>
      <c r="Z681" s="1"/>
      <c r="AA681" s="41">
        <f t="shared" si="503"/>
        <v>5.7373748993443011E-2</v>
      </c>
      <c r="AB681" s="42" t="str">
        <f t="shared" si="504"/>
        <v/>
      </c>
      <c r="AC681" s="42" t="str">
        <f t="shared" si="505"/>
        <v/>
      </c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3"/>
      <c r="L682" s="2"/>
      <c r="M682" s="2"/>
      <c r="N682" s="2"/>
      <c r="O682" s="2"/>
      <c r="P682" s="2"/>
      <c r="Q682" s="1"/>
      <c r="R682" s="1"/>
      <c r="S682" s="41">
        <f t="shared" ref="S682:X682" si="691">K190</f>
        <v>2.7320832854020479E-2</v>
      </c>
      <c r="T682" s="41">
        <f t="shared" si="691"/>
        <v>9.4212651413189772E-3</v>
      </c>
      <c r="U682" s="41">
        <f t="shared" si="691"/>
        <v>0.19230769230769232</v>
      </c>
      <c r="V682" s="41">
        <f t="shared" si="691"/>
        <v>0.89100817438692093</v>
      </c>
      <c r="W682" s="41">
        <f t="shared" si="691"/>
        <v>0.38461538461538464</v>
      </c>
      <c r="X682" s="41">
        <f t="shared" si="691"/>
        <v>0.44186046511627908</v>
      </c>
      <c r="Y682" s="1"/>
      <c r="Z682" s="1"/>
      <c r="AA682" s="41">
        <f t="shared" si="503"/>
        <v>5.7287472679167145E-2</v>
      </c>
      <c r="AB682" s="42" t="str">
        <f t="shared" si="504"/>
        <v/>
      </c>
      <c r="AC682" s="42" t="str">
        <f t="shared" si="505"/>
        <v/>
      </c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3"/>
      <c r="L683" s="2"/>
      <c r="M683" s="2"/>
      <c r="N683" s="2"/>
      <c r="O683" s="2"/>
      <c r="P683" s="2"/>
      <c r="Q683" s="1"/>
      <c r="R683" s="1"/>
      <c r="S683" s="41">
        <f t="shared" ref="S683:X683" si="692">K191</f>
        <v>2.7464626711146901E-2</v>
      </c>
      <c r="T683" s="41">
        <f t="shared" si="692"/>
        <v>9.4212651413189772E-3</v>
      </c>
      <c r="U683" s="41">
        <f t="shared" si="692"/>
        <v>0.19230769230769232</v>
      </c>
      <c r="V683" s="41">
        <f t="shared" si="692"/>
        <v>0.89100817438692093</v>
      </c>
      <c r="W683" s="41">
        <f t="shared" si="692"/>
        <v>0.38461538461538464</v>
      </c>
      <c r="X683" s="41">
        <f t="shared" si="692"/>
        <v>0.44186046511627908</v>
      </c>
      <c r="Y683" s="1"/>
      <c r="Z683" s="1"/>
      <c r="AA683" s="41">
        <f t="shared" si="503"/>
        <v>5.714367882204073E-2</v>
      </c>
      <c r="AB683" s="42" t="str">
        <f t="shared" si="504"/>
        <v/>
      </c>
      <c r="AC683" s="42" t="str">
        <f t="shared" si="505"/>
        <v/>
      </c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3"/>
      <c r="L684" s="2"/>
      <c r="M684" s="2"/>
      <c r="N684" s="2"/>
      <c r="O684" s="2"/>
      <c r="P684" s="2"/>
      <c r="Q684" s="1"/>
      <c r="R684" s="1"/>
      <c r="S684" s="41">
        <f t="shared" ref="S684:X684" si="693">K192</f>
        <v>2.7680317496836537E-2</v>
      </c>
      <c r="T684" s="41">
        <f t="shared" si="693"/>
        <v>9.4212651413189772E-3</v>
      </c>
      <c r="U684" s="41">
        <f t="shared" si="693"/>
        <v>0.19230769230769232</v>
      </c>
      <c r="V684" s="41">
        <f t="shared" si="693"/>
        <v>0.89100817438692093</v>
      </c>
      <c r="W684" s="41">
        <f t="shared" si="693"/>
        <v>0.38461538461538464</v>
      </c>
      <c r="X684" s="41">
        <f t="shared" si="693"/>
        <v>0.44186046511627908</v>
      </c>
      <c r="Y684" s="1"/>
      <c r="Z684" s="1"/>
      <c r="AA684" s="41">
        <f t="shared" si="503"/>
        <v>5.6927988036351088E-2</v>
      </c>
      <c r="AB684" s="42" t="str">
        <f t="shared" si="504"/>
        <v/>
      </c>
      <c r="AC684" s="42" t="str">
        <f t="shared" si="505"/>
        <v/>
      </c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3"/>
      <c r="L685" s="2"/>
      <c r="M685" s="2"/>
      <c r="N685" s="2"/>
      <c r="O685" s="2"/>
      <c r="P685" s="2"/>
      <c r="Q685" s="1"/>
      <c r="R685" s="1"/>
      <c r="S685" s="41">
        <f t="shared" ref="S685:X685" si="694">K193</f>
        <v>2.7953525825376739E-2</v>
      </c>
      <c r="T685" s="41">
        <f t="shared" si="694"/>
        <v>9.4212651413189772E-3</v>
      </c>
      <c r="U685" s="41">
        <f t="shared" si="694"/>
        <v>0.19230769230769232</v>
      </c>
      <c r="V685" s="41">
        <f t="shared" si="694"/>
        <v>0.89100817438692093</v>
      </c>
      <c r="W685" s="41">
        <f t="shared" si="694"/>
        <v>0.38461538461538464</v>
      </c>
      <c r="X685" s="41">
        <f t="shared" si="694"/>
        <v>0.44186046511627908</v>
      </c>
      <c r="Y685" s="1"/>
      <c r="Z685" s="1"/>
      <c r="AA685" s="41">
        <f t="shared" si="503"/>
        <v>5.6654779707810889E-2</v>
      </c>
      <c r="AB685" s="42" t="str">
        <f t="shared" si="504"/>
        <v/>
      </c>
      <c r="AC685" s="42" t="str">
        <f t="shared" si="505"/>
        <v/>
      </c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3"/>
      <c r="L686" s="2"/>
      <c r="M686" s="2"/>
      <c r="N686" s="2"/>
      <c r="O686" s="2"/>
      <c r="P686" s="2"/>
      <c r="Q686" s="1"/>
      <c r="R686" s="1"/>
      <c r="S686" s="41">
        <f t="shared" ref="S686:X686" si="695">K194</f>
        <v>2.8183595996779016E-2</v>
      </c>
      <c r="T686" s="41">
        <f t="shared" si="695"/>
        <v>9.4212651413189772E-3</v>
      </c>
      <c r="U686" s="41">
        <f t="shared" si="695"/>
        <v>0.19230769230769232</v>
      </c>
      <c r="V686" s="41">
        <f t="shared" si="695"/>
        <v>0.89100817438692093</v>
      </c>
      <c r="W686" s="41">
        <f t="shared" si="695"/>
        <v>0.38461538461538464</v>
      </c>
      <c r="X686" s="41">
        <f t="shared" si="695"/>
        <v>0.44186046511627908</v>
      </c>
      <c r="Y686" s="1"/>
      <c r="Z686" s="1"/>
      <c r="AA686" s="41">
        <f t="shared" si="503"/>
        <v>5.6424709536408615E-2</v>
      </c>
      <c r="AB686" s="42" t="str">
        <f t="shared" si="504"/>
        <v/>
      </c>
      <c r="AC686" s="42" t="str">
        <f t="shared" si="505"/>
        <v/>
      </c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3"/>
      <c r="L687" s="2"/>
      <c r="M687" s="2"/>
      <c r="N687" s="2"/>
      <c r="O687" s="2"/>
      <c r="P687" s="2"/>
      <c r="Q687" s="1"/>
      <c r="R687" s="1"/>
      <c r="S687" s="41">
        <f t="shared" ref="S687:X687" si="696">K195</f>
        <v>2.8399286782468655E-2</v>
      </c>
      <c r="T687" s="41">
        <f t="shared" si="696"/>
        <v>9.4212651413189772E-3</v>
      </c>
      <c r="U687" s="41">
        <f t="shared" si="696"/>
        <v>0.19230769230769232</v>
      </c>
      <c r="V687" s="41">
        <f t="shared" si="696"/>
        <v>0.89100817438692093</v>
      </c>
      <c r="W687" s="41">
        <f t="shared" si="696"/>
        <v>0.38461538461538464</v>
      </c>
      <c r="X687" s="41">
        <f t="shared" si="696"/>
        <v>0.44186046511627908</v>
      </c>
      <c r="Y687" s="1"/>
      <c r="Z687" s="1"/>
      <c r="AA687" s="41">
        <f t="shared" si="503"/>
        <v>5.6209018750718973E-2</v>
      </c>
      <c r="AB687" s="42" t="str">
        <f t="shared" si="504"/>
        <v/>
      </c>
      <c r="AC687" s="42" t="str">
        <f t="shared" si="505"/>
        <v/>
      </c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3"/>
      <c r="L688" s="2"/>
      <c r="M688" s="2"/>
      <c r="N688" s="2"/>
      <c r="O688" s="2"/>
      <c r="P688" s="2"/>
      <c r="Q688" s="1"/>
      <c r="R688" s="1"/>
      <c r="S688" s="41">
        <f t="shared" ref="S688:X688" si="697">K196</f>
        <v>2.8643736339583573E-2</v>
      </c>
      <c r="T688" s="41">
        <f t="shared" si="697"/>
        <v>9.4212651413189772E-3</v>
      </c>
      <c r="U688" s="41">
        <f t="shared" si="697"/>
        <v>0.19230769230769232</v>
      </c>
      <c r="V688" s="41">
        <f t="shared" si="697"/>
        <v>0.89100817438692093</v>
      </c>
      <c r="W688" s="41">
        <f t="shared" si="697"/>
        <v>0.38461538461538464</v>
      </c>
      <c r="X688" s="41">
        <f t="shared" si="697"/>
        <v>0.44186046511627908</v>
      </c>
      <c r="Y688" s="1"/>
      <c r="Z688" s="1"/>
      <c r="AA688" s="41">
        <f t="shared" si="503"/>
        <v>5.5964569193604055E-2</v>
      </c>
      <c r="AB688" s="42" t="str">
        <f t="shared" si="504"/>
        <v/>
      </c>
      <c r="AC688" s="42" t="str">
        <f t="shared" si="505"/>
        <v/>
      </c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3"/>
      <c r="L689" s="2"/>
      <c r="M689" s="2"/>
      <c r="N689" s="2"/>
      <c r="O689" s="2"/>
      <c r="P689" s="2"/>
      <c r="Q689" s="1"/>
      <c r="R689" s="1"/>
      <c r="S689" s="41">
        <f t="shared" ref="S689:X689" si="698">K197</f>
        <v>2.8888185896698497E-2</v>
      </c>
      <c r="T689" s="41">
        <f t="shared" si="698"/>
        <v>9.4212651413189772E-3</v>
      </c>
      <c r="U689" s="41">
        <f t="shared" si="698"/>
        <v>0.19230769230769232</v>
      </c>
      <c r="V689" s="41">
        <f t="shared" si="698"/>
        <v>0.89100817438692093</v>
      </c>
      <c r="W689" s="41">
        <f t="shared" si="698"/>
        <v>0.38461538461538464</v>
      </c>
      <c r="X689" s="41">
        <f t="shared" si="698"/>
        <v>0.44186046511627908</v>
      </c>
      <c r="Y689" s="1"/>
      <c r="Z689" s="1"/>
      <c r="AA689" s="41">
        <f t="shared" si="503"/>
        <v>5.5720119636489131E-2</v>
      </c>
      <c r="AB689" s="42" t="str">
        <f t="shared" si="504"/>
        <v/>
      </c>
      <c r="AC689" s="42" t="str">
        <f t="shared" si="505"/>
        <v/>
      </c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3"/>
      <c r="L690" s="2"/>
      <c r="M690" s="2"/>
      <c r="N690" s="2"/>
      <c r="O690" s="2"/>
      <c r="P690" s="2"/>
      <c r="Q690" s="1"/>
      <c r="R690" s="1"/>
      <c r="S690" s="41">
        <f t="shared" ref="S690:X690" si="699">K198</f>
        <v>2.9118256068100774E-2</v>
      </c>
      <c r="T690" s="41">
        <f t="shared" si="699"/>
        <v>9.4212651413189772E-3</v>
      </c>
      <c r="U690" s="41">
        <f t="shared" si="699"/>
        <v>0.19230769230769232</v>
      </c>
      <c r="V690" s="41">
        <f t="shared" si="699"/>
        <v>0.89100817438692093</v>
      </c>
      <c r="W690" s="41">
        <f t="shared" si="699"/>
        <v>0.38461538461538464</v>
      </c>
      <c r="X690" s="41">
        <f t="shared" si="699"/>
        <v>0.44186046511627908</v>
      </c>
      <c r="Y690" s="1"/>
      <c r="Z690" s="1"/>
      <c r="AA690" s="41">
        <f t="shared" si="503"/>
        <v>5.5490049465086858E-2</v>
      </c>
      <c r="AB690" s="42" t="str">
        <f t="shared" si="504"/>
        <v/>
      </c>
      <c r="AC690" s="42" t="str">
        <f t="shared" si="505"/>
        <v/>
      </c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3"/>
      <c r="L691" s="2"/>
      <c r="M691" s="2"/>
      <c r="N691" s="2"/>
      <c r="O691" s="2"/>
      <c r="P691" s="2"/>
      <c r="Q691" s="1"/>
      <c r="R691" s="1"/>
      <c r="S691" s="41">
        <f t="shared" ref="S691:X691" si="700">K199</f>
        <v>2.9391464396640976E-2</v>
      </c>
      <c r="T691" s="41">
        <f t="shared" si="700"/>
        <v>9.4212651413189772E-3</v>
      </c>
      <c r="U691" s="41">
        <f t="shared" si="700"/>
        <v>0.19230769230769232</v>
      </c>
      <c r="V691" s="41">
        <f t="shared" si="700"/>
        <v>0.89100817438692093</v>
      </c>
      <c r="W691" s="41">
        <f t="shared" si="700"/>
        <v>0.38461538461538464</v>
      </c>
      <c r="X691" s="41">
        <f t="shared" si="700"/>
        <v>0.44186046511627908</v>
      </c>
      <c r="Y691" s="1"/>
      <c r="Z691" s="1"/>
      <c r="AA691" s="41">
        <f t="shared" si="503"/>
        <v>5.5216841136546652E-2</v>
      </c>
      <c r="AB691" s="42" t="str">
        <f t="shared" si="504"/>
        <v/>
      </c>
      <c r="AC691" s="42" t="str">
        <f t="shared" si="505"/>
        <v/>
      </c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3"/>
      <c r="L692" s="2"/>
      <c r="M692" s="2"/>
      <c r="N692" s="2"/>
      <c r="O692" s="2"/>
      <c r="P692" s="2"/>
      <c r="Q692" s="1"/>
      <c r="R692" s="1"/>
      <c r="S692" s="41">
        <f t="shared" ref="S692:X692" si="701">K200</f>
        <v>2.9650293339468538E-2</v>
      </c>
      <c r="T692" s="41">
        <f t="shared" si="701"/>
        <v>9.4212651413189772E-3</v>
      </c>
      <c r="U692" s="41">
        <f t="shared" si="701"/>
        <v>0.19230769230769232</v>
      </c>
      <c r="V692" s="41">
        <f t="shared" si="701"/>
        <v>0.89100817438692093</v>
      </c>
      <c r="W692" s="41">
        <f t="shared" si="701"/>
        <v>0.38461538461538464</v>
      </c>
      <c r="X692" s="41">
        <f t="shared" si="701"/>
        <v>0.44186046511627908</v>
      </c>
      <c r="Y692" s="1"/>
      <c r="Z692" s="1"/>
      <c r="AA692" s="41">
        <f t="shared" si="503"/>
        <v>5.495801219371909E-2</v>
      </c>
      <c r="AB692" s="42" t="str">
        <f t="shared" si="504"/>
        <v/>
      </c>
      <c r="AC692" s="42" t="str">
        <f t="shared" si="505"/>
        <v/>
      </c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3"/>
      <c r="L693" s="2"/>
      <c r="M693" s="2"/>
      <c r="N693" s="2"/>
      <c r="O693" s="2"/>
      <c r="P693" s="2"/>
      <c r="Q693" s="1"/>
      <c r="R693" s="1"/>
      <c r="S693" s="41">
        <f t="shared" ref="S693:X693" si="702">K201</f>
        <v>2.9894742896583459E-2</v>
      </c>
      <c r="T693" s="41">
        <f t="shared" si="702"/>
        <v>9.4212651413189772E-3</v>
      </c>
      <c r="U693" s="41">
        <f t="shared" si="702"/>
        <v>0.19230769230769232</v>
      </c>
      <c r="V693" s="41">
        <f t="shared" si="702"/>
        <v>0.89100817438692093</v>
      </c>
      <c r="W693" s="41">
        <f t="shared" si="702"/>
        <v>0.38461538461538464</v>
      </c>
      <c r="X693" s="41">
        <f t="shared" si="702"/>
        <v>0.44186046511627908</v>
      </c>
      <c r="Y693" s="1"/>
      <c r="Z693" s="1"/>
      <c r="AA693" s="41">
        <f t="shared" si="503"/>
        <v>5.4713562636604166E-2</v>
      </c>
      <c r="AB693" s="42" t="str">
        <f t="shared" si="504"/>
        <v/>
      </c>
      <c r="AC693" s="42" t="str">
        <f t="shared" si="505"/>
        <v/>
      </c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3"/>
      <c r="L694" s="2"/>
      <c r="M694" s="2"/>
      <c r="N694" s="2"/>
      <c r="O694" s="2"/>
      <c r="P694" s="2"/>
      <c r="Q694" s="1"/>
      <c r="R694" s="1"/>
      <c r="S694" s="41">
        <f t="shared" ref="S694:X694" si="703">K202</f>
        <v>3.0110433682273091E-2</v>
      </c>
      <c r="T694" s="41">
        <f t="shared" si="703"/>
        <v>9.4212651413189772E-3</v>
      </c>
      <c r="U694" s="41">
        <f t="shared" si="703"/>
        <v>0.19230769230769232</v>
      </c>
      <c r="V694" s="41">
        <f t="shared" si="703"/>
        <v>0.89100817438692093</v>
      </c>
      <c r="W694" s="41">
        <f t="shared" si="703"/>
        <v>0.38461538461538464</v>
      </c>
      <c r="X694" s="41">
        <f t="shared" si="703"/>
        <v>0.44186046511627908</v>
      </c>
      <c r="Y694" s="1"/>
      <c r="Z694" s="1"/>
      <c r="AA694" s="41">
        <f t="shared" si="503"/>
        <v>5.4497871850914537E-2</v>
      </c>
      <c r="AB694" s="42" t="str">
        <f t="shared" si="504"/>
        <v/>
      </c>
      <c r="AC694" s="42" t="str">
        <f t="shared" si="505"/>
        <v/>
      </c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3"/>
      <c r="L695" s="2"/>
      <c r="M695" s="2"/>
      <c r="N695" s="2"/>
      <c r="O695" s="2"/>
      <c r="P695" s="2"/>
      <c r="Q695" s="1"/>
      <c r="R695" s="1"/>
      <c r="S695" s="41">
        <f t="shared" ref="S695:X695" si="704">K203</f>
        <v>3.0340503853675371E-2</v>
      </c>
      <c r="T695" s="41">
        <f t="shared" si="704"/>
        <v>9.4212651413189772E-3</v>
      </c>
      <c r="U695" s="41">
        <f t="shared" si="704"/>
        <v>0.19230769230769232</v>
      </c>
      <c r="V695" s="41">
        <f t="shared" si="704"/>
        <v>0.89100817438692093</v>
      </c>
      <c r="W695" s="41">
        <f t="shared" si="704"/>
        <v>0.38461538461538464</v>
      </c>
      <c r="X695" s="41">
        <f t="shared" si="704"/>
        <v>0.44186046511627908</v>
      </c>
      <c r="Y695" s="1"/>
      <c r="Z695" s="1"/>
      <c r="AA695" s="41">
        <f t="shared" si="503"/>
        <v>5.4267801679512256E-2</v>
      </c>
      <c r="AB695" s="42" t="str">
        <f t="shared" si="504"/>
        <v/>
      </c>
      <c r="AC695" s="42" t="str">
        <f t="shared" si="505"/>
        <v/>
      </c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3"/>
      <c r="L696" s="2"/>
      <c r="M696" s="2"/>
      <c r="N696" s="2"/>
      <c r="O696" s="2"/>
      <c r="P696" s="2"/>
      <c r="Q696" s="1"/>
      <c r="R696" s="1"/>
      <c r="S696" s="41">
        <f t="shared" ref="S696:X696" si="705">K204</f>
        <v>3.0584953410790292E-2</v>
      </c>
      <c r="T696" s="41">
        <f t="shared" si="705"/>
        <v>9.4212651413189772E-3</v>
      </c>
      <c r="U696" s="41">
        <f t="shared" si="705"/>
        <v>0.19230769230769232</v>
      </c>
      <c r="V696" s="41">
        <f t="shared" si="705"/>
        <v>0.89100817438692093</v>
      </c>
      <c r="W696" s="41">
        <f t="shared" si="705"/>
        <v>0.38461538461538464</v>
      </c>
      <c r="X696" s="41">
        <f t="shared" si="705"/>
        <v>0.44186046511627908</v>
      </c>
      <c r="Y696" s="1"/>
      <c r="Z696" s="1"/>
      <c r="AA696" s="41">
        <f t="shared" si="503"/>
        <v>5.4023352122397339E-2</v>
      </c>
      <c r="AB696" s="42" t="str">
        <f t="shared" si="504"/>
        <v/>
      </c>
      <c r="AC696" s="42" t="str">
        <f t="shared" si="505"/>
        <v/>
      </c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3"/>
      <c r="L697" s="2"/>
      <c r="M697" s="2"/>
      <c r="N697" s="2"/>
      <c r="O697" s="2"/>
      <c r="P697" s="2"/>
      <c r="Q697" s="1"/>
      <c r="R697" s="1"/>
      <c r="S697" s="41">
        <f t="shared" ref="S697:X697" si="706">K205</f>
        <v>3.0843782353617854E-2</v>
      </c>
      <c r="T697" s="41">
        <f t="shared" si="706"/>
        <v>9.4212651413189772E-3</v>
      </c>
      <c r="U697" s="41">
        <f t="shared" si="706"/>
        <v>0.19230769230769232</v>
      </c>
      <c r="V697" s="41">
        <f t="shared" si="706"/>
        <v>0.89100817438692093</v>
      </c>
      <c r="W697" s="41">
        <f t="shared" si="706"/>
        <v>0.38461538461538464</v>
      </c>
      <c r="X697" s="41">
        <f t="shared" si="706"/>
        <v>0.44186046511627908</v>
      </c>
      <c r="Y697" s="1"/>
      <c r="Z697" s="1"/>
      <c r="AA697" s="41">
        <f t="shared" si="503"/>
        <v>5.376452317956977E-2</v>
      </c>
      <c r="AB697" s="42" t="str">
        <f t="shared" si="504"/>
        <v/>
      </c>
      <c r="AC697" s="42" t="str">
        <f t="shared" si="505"/>
        <v/>
      </c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3"/>
      <c r="L698" s="2"/>
      <c r="M698" s="2"/>
      <c r="N698" s="2"/>
      <c r="O698" s="2"/>
      <c r="P698" s="2"/>
      <c r="Q698" s="1"/>
      <c r="R698" s="1"/>
      <c r="S698" s="41">
        <f t="shared" ref="S698:X698" si="707">K206</f>
        <v>3.1088231910732771E-2</v>
      </c>
      <c r="T698" s="41">
        <f t="shared" si="707"/>
        <v>9.4212651413189772E-3</v>
      </c>
      <c r="U698" s="41">
        <f t="shared" si="707"/>
        <v>0.19230769230769232</v>
      </c>
      <c r="V698" s="41">
        <f t="shared" si="707"/>
        <v>0.89100817438692093</v>
      </c>
      <c r="W698" s="41">
        <f t="shared" si="707"/>
        <v>0.38461538461538464</v>
      </c>
      <c r="X698" s="41">
        <f t="shared" si="707"/>
        <v>0.44186046511627908</v>
      </c>
      <c r="Y698" s="1"/>
      <c r="Z698" s="1"/>
      <c r="AA698" s="41">
        <f t="shared" si="503"/>
        <v>5.3520073622454853E-2</v>
      </c>
      <c r="AB698" s="42" t="str">
        <f t="shared" si="504"/>
        <v/>
      </c>
      <c r="AC698" s="42" t="str">
        <f t="shared" si="505"/>
        <v/>
      </c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3"/>
      <c r="L699" s="2"/>
      <c r="M699" s="2"/>
      <c r="N699" s="2"/>
      <c r="O699" s="2"/>
      <c r="P699" s="2"/>
      <c r="Q699" s="1"/>
      <c r="R699" s="1"/>
      <c r="S699" s="41">
        <f t="shared" ref="S699:X699" si="708">K207</f>
        <v>3.1332681467847692E-2</v>
      </c>
      <c r="T699" s="41">
        <f t="shared" si="708"/>
        <v>9.4212651413189772E-3</v>
      </c>
      <c r="U699" s="41">
        <f t="shared" si="708"/>
        <v>0.19230769230769232</v>
      </c>
      <c r="V699" s="41">
        <f t="shared" si="708"/>
        <v>0.89100817438692093</v>
      </c>
      <c r="W699" s="41">
        <f t="shared" si="708"/>
        <v>0.38461538461538464</v>
      </c>
      <c r="X699" s="41">
        <f t="shared" si="708"/>
        <v>0.44186046511627908</v>
      </c>
      <c r="Y699" s="1"/>
      <c r="Z699" s="1"/>
      <c r="AA699" s="41">
        <f t="shared" si="503"/>
        <v>5.3275624065339935E-2</v>
      </c>
      <c r="AB699" s="42" t="str">
        <f t="shared" si="504"/>
        <v/>
      </c>
      <c r="AC699" s="42" t="str">
        <f t="shared" si="505"/>
        <v/>
      </c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3"/>
      <c r="L700" s="2"/>
      <c r="M700" s="2"/>
      <c r="N700" s="2"/>
      <c r="O700" s="2"/>
      <c r="P700" s="2"/>
      <c r="Q700" s="1"/>
      <c r="R700" s="1"/>
      <c r="S700" s="41">
        <f t="shared" ref="S700:X700" si="709">K208</f>
        <v>3.1562751639249972E-2</v>
      </c>
      <c r="T700" s="41">
        <f t="shared" si="709"/>
        <v>9.4212651413189772E-3</v>
      </c>
      <c r="U700" s="41">
        <f t="shared" si="709"/>
        <v>0.19230769230769232</v>
      </c>
      <c r="V700" s="41">
        <f t="shared" si="709"/>
        <v>0.89100817438692093</v>
      </c>
      <c r="W700" s="41">
        <f t="shared" si="709"/>
        <v>0.38461538461538464</v>
      </c>
      <c r="X700" s="41">
        <f t="shared" si="709"/>
        <v>0.44186046511627908</v>
      </c>
      <c r="Y700" s="1"/>
      <c r="Z700" s="1"/>
      <c r="AA700" s="41">
        <f t="shared" si="503"/>
        <v>5.3045553893937655E-2</v>
      </c>
      <c r="AB700" s="42" t="str">
        <f t="shared" si="504"/>
        <v/>
      </c>
      <c r="AC700" s="42" t="str">
        <f t="shared" si="505"/>
        <v/>
      </c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3"/>
      <c r="L701" s="2"/>
      <c r="M701" s="2"/>
      <c r="N701" s="2"/>
      <c r="O701" s="2"/>
      <c r="P701" s="2"/>
      <c r="Q701" s="1"/>
      <c r="R701" s="1"/>
      <c r="S701" s="41">
        <f t="shared" ref="S701:X701" si="710">K209</f>
        <v>3.180720119636489E-2</v>
      </c>
      <c r="T701" s="41">
        <f t="shared" si="710"/>
        <v>9.4212651413189772E-3</v>
      </c>
      <c r="U701" s="41">
        <f t="shared" si="710"/>
        <v>0.19230769230769232</v>
      </c>
      <c r="V701" s="41">
        <f t="shared" si="710"/>
        <v>0.89100817438692093</v>
      </c>
      <c r="W701" s="41">
        <f t="shared" si="710"/>
        <v>0.38461538461538464</v>
      </c>
      <c r="X701" s="41">
        <f t="shared" si="710"/>
        <v>0.44186046511627908</v>
      </c>
      <c r="Y701" s="1"/>
      <c r="Z701" s="1"/>
      <c r="AA701" s="41">
        <f t="shared" si="503"/>
        <v>5.2801104336822738E-2</v>
      </c>
      <c r="AB701" s="42" t="str">
        <f t="shared" si="504"/>
        <v/>
      </c>
      <c r="AC701" s="42" t="str">
        <f t="shared" si="505"/>
        <v/>
      </c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3"/>
      <c r="L702" s="2"/>
      <c r="M702" s="2"/>
      <c r="N702" s="2"/>
      <c r="O702" s="2"/>
      <c r="P702" s="2"/>
      <c r="Q702" s="1"/>
      <c r="R702" s="1"/>
      <c r="S702" s="41">
        <f t="shared" ref="S702:X702" si="711">K210</f>
        <v>3.2066030139192458E-2</v>
      </c>
      <c r="T702" s="41">
        <f t="shared" si="711"/>
        <v>9.4212651413189772E-3</v>
      </c>
      <c r="U702" s="41">
        <f t="shared" si="711"/>
        <v>0.19230769230769232</v>
      </c>
      <c r="V702" s="41">
        <f t="shared" si="711"/>
        <v>0.89100817438692093</v>
      </c>
      <c r="W702" s="41">
        <f t="shared" si="711"/>
        <v>0.38461538461538464</v>
      </c>
      <c r="X702" s="41">
        <f t="shared" si="711"/>
        <v>0.44186046511627908</v>
      </c>
      <c r="Y702" s="1"/>
      <c r="Z702" s="1"/>
      <c r="AA702" s="41">
        <f t="shared" si="503"/>
        <v>5.2542275393995169E-2</v>
      </c>
      <c r="AB702" s="42" t="str">
        <f t="shared" si="504"/>
        <v/>
      </c>
      <c r="AC702" s="42" t="str">
        <f t="shared" si="505"/>
        <v/>
      </c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3"/>
      <c r="L703" s="2"/>
      <c r="M703" s="2"/>
      <c r="N703" s="2"/>
      <c r="O703" s="2"/>
      <c r="P703" s="2"/>
      <c r="Q703" s="1"/>
      <c r="R703" s="1"/>
      <c r="S703" s="41">
        <f t="shared" ref="S703:X703" si="712">K211</f>
        <v>3.2310479696307376E-2</v>
      </c>
      <c r="T703" s="41">
        <f t="shared" si="712"/>
        <v>9.4212651413189772E-3</v>
      </c>
      <c r="U703" s="41">
        <f t="shared" si="712"/>
        <v>0.19230769230769232</v>
      </c>
      <c r="V703" s="41">
        <f t="shared" si="712"/>
        <v>0.89100817438692093</v>
      </c>
      <c r="W703" s="41">
        <f t="shared" si="712"/>
        <v>0.38461538461538464</v>
      </c>
      <c r="X703" s="41">
        <f t="shared" si="712"/>
        <v>0.44186046511627908</v>
      </c>
      <c r="Y703" s="1"/>
      <c r="Z703" s="1"/>
      <c r="AA703" s="41">
        <f t="shared" si="503"/>
        <v>5.2297825836880252E-2</v>
      </c>
      <c r="AB703" s="42" t="str">
        <f t="shared" si="504"/>
        <v/>
      </c>
      <c r="AC703" s="42" t="str">
        <f t="shared" si="505"/>
        <v/>
      </c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3"/>
      <c r="L704" s="2"/>
      <c r="M704" s="2"/>
      <c r="N704" s="2"/>
      <c r="O704" s="2"/>
      <c r="P704" s="2"/>
      <c r="Q704" s="1"/>
      <c r="R704" s="1"/>
      <c r="S704" s="41">
        <f t="shared" ref="S704:X704" si="713">K212</f>
        <v>3.2526170481997005E-2</v>
      </c>
      <c r="T704" s="41">
        <f t="shared" si="713"/>
        <v>9.4212651413189772E-3</v>
      </c>
      <c r="U704" s="41">
        <f t="shared" si="713"/>
        <v>0.19230769230769232</v>
      </c>
      <c r="V704" s="41">
        <f t="shared" si="713"/>
        <v>0.89100817438692093</v>
      </c>
      <c r="W704" s="41">
        <f t="shared" si="713"/>
        <v>0.38461538461538464</v>
      </c>
      <c r="X704" s="41">
        <f t="shared" si="713"/>
        <v>0.44186046511627908</v>
      </c>
      <c r="Y704" s="1"/>
      <c r="Z704" s="1"/>
      <c r="AA704" s="41">
        <f t="shared" si="503"/>
        <v>5.2082135051190623E-2</v>
      </c>
      <c r="AB704" s="42" t="str">
        <f t="shared" si="504"/>
        <v/>
      </c>
      <c r="AC704" s="42" t="str">
        <f t="shared" si="505"/>
        <v/>
      </c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3"/>
      <c r="L705" s="2"/>
      <c r="M705" s="2"/>
      <c r="N705" s="2"/>
      <c r="O705" s="2"/>
      <c r="P705" s="2"/>
      <c r="Q705" s="1"/>
      <c r="R705" s="1"/>
      <c r="S705" s="41">
        <f t="shared" ref="S705:X705" si="714">K213</f>
        <v>3.2784999424824574E-2</v>
      </c>
      <c r="T705" s="41">
        <f t="shared" si="714"/>
        <v>9.4212651413189772E-3</v>
      </c>
      <c r="U705" s="41">
        <f t="shared" si="714"/>
        <v>0.19230769230769232</v>
      </c>
      <c r="V705" s="41">
        <f t="shared" si="714"/>
        <v>0.89100817438692093</v>
      </c>
      <c r="W705" s="41">
        <f t="shared" si="714"/>
        <v>0.38461538461538464</v>
      </c>
      <c r="X705" s="41">
        <f t="shared" si="714"/>
        <v>0.44186046511627908</v>
      </c>
      <c r="Y705" s="1"/>
      <c r="Z705" s="1"/>
      <c r="AA705" s="41">
        <f t="shared" si="503"/>
        <v>5.1823306108363054E-2</v>
      </c>
      <c r="AB705" s="42" t="str">
        <f t="shared" si="504"/>
        <v/>
      </c>
      <c r="AC705" s="42" t="str">
        <f t="shared" si="505"/>
        <v/>
      </c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3"/>
      <c r="L706" s="2"/>
      <c r="M706" s="2"/>
      <c r="N706" s="2"/>
      <c r="O706" s="2"/>
      <c r="P706" s="2"/>
      <c r="Q706" s="1"/>
      <c r="R706" s="1"/>
      <c r="S706" s="41">
        <f t="shared" ref="S706:X706" si="715">K214</f>
        <v>3.3029448981939491E-2</v>
      </c>
      <c r="T706" s="41">
        <f t="shared" si="715"/>
        <v>9.4212651413189772E-3</v>
      </c>
      <c r="U706" s="41">
        <f t="shared" si="715"/>
        <v>0.19230769230769232</v>
      </c>
      <c r="V706" s="41">
        <f t="shared" si="715"/>
        <v>0.89100817438692093</v>
      </c>
      <c r="W706" s="41">
        <f t="shared" si="715"/>
        <v>0.38461538461538464</v>
      </c>
      <c r="X706" s="41">
        <f t="shared" si="715"/>
        <v>0.44186046511627908</v>
      </c>
      <c r="Y706" s="1"/>
      <c r="Z706" s="1"/>
      <c r="AA706" s="41">
        <f t="shared" si="503"/>
        <v>5.1578856551248137E-2</v>
      </c>
      <c r="AB706" s="42" t="str">
        <f t="shared" si="504"/>
        <v/>
      </c>
      <c r="AC706" s="42" t="str">
        <f t="shared" si="505"/>
        <v/>
      </c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3"/>
      <c r="L707" s="2"/>
      <c r="M707" s="2"/>
      <c r="N707" s="2"/>
      <c r="O707" s="2"/>
      <c r="P707" s="2"/>
      <c r="Q707" s="1"/>
      <c r="R707" s="1"/>
      <c r="S707" s="41">
        <f t="shared" ref="S707:X707" si="716">K215</f>
        <v>3.3273898539054415E-2</v>
      </c>
      <c r="T707" s="41">
        <f t="shared" si="716"/>
        <v>9.4212651413189772E-3</v>
      </c>
      <c r="U707" s="41">
        <f t="shared" si="716"/>
        <v>0.19230769230769232</v>
      </c>
      <c r="V707" s="41">
        <f t="shared" si="716"/>
        <v>0.89100817438692093</v>
      </c>
      <c r="W707" s="41">
        <f t="shared" si="716"/>
        <v>0.38461538461538464</v>
      </c>
      <c r="X707" s="41">
        <f t="shared" si="716"/>
        <v>0.44186046511627908</v>
      </c>
      <c r="Y707" s="1"/>
      <c r="Z707" s="1"/>
      <c r="AA707" s="41">
        <f t="shared" si="503"/>
        <v>5.1334406994133212E-2</v>
      </c>
      <c r="AB707" s="42" t="str">
        <f t="shared" si="504"/>
        <v/>
      </c>
      <c r="AC707" s="42" t="str">
        <f t="shared" si="505"/>
        <v/>
      </c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3"/>
      <c r="L708" s="2"/>
      <c r="M708" s="2"/>
      <c r="N708" s="2"/>
      <c r="O708" s="2"/>
      <c r="P708" s="2"/>
      <c r="Q708" s="1"/>
      <c r="R708" s="1"/>
      <c r="S708" s="41">
        <f t="shared" ref="S708:X708" si="717">K216</f>
        <v>3.3489589324744051E-2</v>
      </c>
      <c r="T708" s="41">
        <f t="shared" si="717"/>
        <v>9.4212651413189772E-3</v>
      </c>
      <c r="U708" s="41">
        <f t="shared" si="717"/>
        <v>0.19230769230769232</v>
      </c>
      <c r="V708" s="41">
        <f t="shared" si="717"/>
        <v>0.89100817438692093</v>
      </c>
      <c r="W708" s="41">
        <f t="shared" si="717"/>
        <v>0.38461538461538464</v>
      </c>
      <c r="X708" s="41">
        <f t="shared" si="717"/>
        <v>0.44186046511627908</v>
      </c>
      <c r="Y708" s="1"/>
      <c r="Z708" s="1"/>
      <c r="AA708" s="41">
        <f t="shared" si="503"/>
        <v>5.1118716208443576E-2</v>
      </c>
      <c r="AB708" s="42" t="str">
        <f t="shared" si="504"/>
        <v/>
      </c>
      <c r="AC708" s="42" t="str">
        <f t="shared" si="505"/>
        <v/>
      </c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3"/>
      <c r="L709" s="2"/>
      <c r="M709" s="2"/>
      <c r="N709" s="2"/>
      <c r="O709" s="2"/>
      <c r="P709" s="2"/>
      <c r="Q709" s="1"/>
      <c r="R709" s="1"/>
      <c r="S709" s="41">
        <f t="shared" ref="S709:X709" si="718">K217</f>
        <v>3.3777177038996894E-2</v>
      </c>
      <c r="T709" s="41">
        <f t="shared" si="718"/>
        <v>9.4212651413189772E-3</v>
      </c>
      <c r="U709" s="41">
        <f t="shared" si="718"/>
        <v>0.19230769230769232</v>
      </c>
      <c r="V709" s="41">
        <f t="shared" si="718"/>
        <v>0.89100817438692093</v>
      </c>
      <c r="W709" s="41">
        <f t="shared" si="718"/>
        <v>0.38461538461538464</v>
      </c>
      <c r="X709" s="41">
        <f t="shared" si="718"/>
        <v>0.44186046511627908</v>
      </c>
      <c r="Y709" s="1"/>
      <c r="Z709" s="1"/>
      <c r="AA709" s="41">
        <f t="shared" si="503"/>
        <v>5.0831128494190733E-2</v>
      </c>
      <c r="AB709" s="42" t="str">
        <f t="shared" si="504"/>
        <v/>
      </c>
      <c r="AC709" s="42" t="str">
        <f t="shared" si="505"/>
        <v/>
      </c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3"/>
      <c r="L710" s="2"/>
      <c r="M710" s="2"/>
      <c r="N710" s="2"/>
      <c r="O710" s="2"/>
      <c r="P710" s="2"/>
      <c r="Q710" s="1"/>
      <c r="R710" s="1"/>
      <c r="S710" s="41">
        <f t="shared" ref="S710:X710" si="719">K218</f>
        <v>3.4007247210399175E-2</v>
      </c>
      <c r="T710" s="41">
        <f t="shared" si="719"/>
        <v>9.4212651413189772E-3</v>
      </c>
      <c r="U710" s="41">
        <f t="shared" si="719"/>
        <v>0.19230769230769232</v>
      </c>
      <c r="V710" s="41">
        <f t="shared" si="719"/>
        <v>0.89100817438692093</v>
      </c>
      <c r="W710" s="41">
        <f t="shared" si="719"/>
        <v>0.38461538461538464</v>
      </c>
      <c r="X710" s="41">
        <f t="shared" si="719"/>
        <v>0.44186046511627908</v>
      </c>
      <c r="Y710" s="1"/>
      <c r="Z710" s="1"/>
      <c r="AA710" s="41">
        <f t="shared" si="503"/>
        <v>5.0601058322788453E-2</v>
      </c>
      <c r="AB710" s="42" t="str">
        <f t="shared" si="504"/>
        <v/>
      </c>
      <c r="AC710" s="42" t="str">
        <f t="shared" si="505"/>
        <v/>
      </c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3"/>
      <c r="L711" s="2"/>
      <c r="M711" s="2"/>
      <c r="N711" s="2"/>
      <c r="O711" s="2"/>
      <c r="P711" s="2"/>
      <c r="Q711" s="1"/>
      <c r="R711" s="1"/>
      <c r="S711" s="41">
        <f t="shared" ref="S711:X711" si="720">K219</f>
        <v>3.4251696767514092E-2</v>
      </c>
      <c r="T711" s="41">
        <f t="shared" si="720"/>
        <v>9.4212651413189772E-3</v>
      </c>
      <c r="U711" s="41">
        <f t="shared" si="720"/>
        <v>0.19230769230769232</v>
      </c>
      <c r="V711" s="41">
        <f t="shared" si="720"/>
        <v>0.89100817438692093</v>
      </c>
      <c r="W711" s="41">
        <f t="shared" si="720"/>
        <v>0.38461538461538464</v>
      </c>
      <c r="X711" s="41">
        <f t="shared" si="720"/>
        <v>0.44186046511627908</v>
      </c>
      <c r="Y711" s="1"/>
      <c r="Z711" s="1"/>
      <c r="AA711" s="41">
        <f t="shared" si="503"/>
        <v>5.0356608765673536E-2</v>
      </c>
      <c r="AB711" s="42" t="str">
        <f t="shared" si="504"/>
        <v/>
      </c>
      <c r="AC711" s="42" t="str">
        <f t="shared" si="505"/>
        <v/>
      </c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3"/>
      <c r="L712" s="2"/>
      <c r="M712" s="2"/>
      <c r="N712" s="2"/>
      <c r="O712" s="2"/>
      <c r="P712" s="2"/>
      <c r="Q712" s="1"/>
      <c r="R712" s="1"/>
      <c r="S712" s="41">
        <f t="shared" ref="S712:X712" si="721">K220</f>
        <v>3.4467387553203728E-2</v>
      </c>
      <c r="T712" s="41">
        <f t="shared" si="721"/>
        <v>9.4212651413189772E-3</v>
      </c>
      <c r="U712" s="41">
        <f t="shared" si="721"/>
        <v>0.19230769230769232</v>
      </c>
      <c r="V712" s="41">
        <f t="shared" si="721"/>
        <v>0.89100817438692093</v>
      </c>
      <c r="W712" s="41">
        <f t="shared" si="721"/>
        <v>0.38461538461538464</v>
      </c>
      <c r="X712" s="41">
        <f t="shared" si="721"/>
        <v>0.44186046511627908</v>
      </c>
      <c r="Y712" s="1"/>
      <c r="Z712" s="1"/>
      <c r="AA712" s="41">
        <f t="shared" si="503"/>
        <v>5.01409179799839E-2</v>
      </c>
      <c r="AB712" s="42" t="str">
        <f t="shared" si="504"/>
        <v/>
      </c>
      <c r="AC712" s="42" t="str">
        <f t="shared" si="505"/>
        <v/>
      </c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3"/>
      <c r="L713" s="2"/>
      <c r="M713" s="2"/>
      <c r="N713" s="2"/>
      <c r="O713" s="2"/>
      <c r="P713" s="2"/>
      <c r="Q713" s="1"/>
      <c r="R713" s="1"/>
      <c r="S713" s="41">
        <f t="shared" ref="S713:X713" si="722">K221</f>
        <v>3.4711837110318652E-2</v>
      </c>
      <c r="T713" s="41">
        <f t="shared" si="722"/>
        <v>9.4212651413189772E-3</v>
      </c>
      <c r="U713" s="41">
        <f t="shared" si="722"/>
        <v>0.19230769230769232</v>
      </c>
      <c r="V713" s="41">
        <f t="shared" si="722"/>
        <v>0.89100817438692093</v>
      </c>
      <c r="W713" s="41">
        <f t="shared" si="722"/>
        <v>0.38461538461538464</v>
      </c>
      <c r="X713" s="41">
        <f t="shared" si="722"/>
        <v>0.44186046511627908</v>
      </c>
      <c r="Y713" s="1"/>
      <c r="Z713" s="1"/>
      <c r="AA713" s="41">
        <f t="shared" si="503"/>
        <v>4.9896468422868975E-2</v>
      </c>
      <c r="AB713" s="42" t="str">
        <f t="shared" si="504"/>
        <v/>
      </c>
      <c r="AC713" s="42" t="str">
        <f t="shared" si="505"/>
        <v/>
      </c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3"/>
      <c r="L714" s="2"/>
      <c r="M714" s="2"/>
      <c r="N714" s="2"/>
      <c r="O714" s="2"/>
      <c r="P714" s="2"/>
      <c r="Q714" s="1"/>
      <c r="R714" s="1"/>
      <c r="S714" s="41">
        <f t="shared" ref="S714:X714" si="723">K222</f>
        <v>3.4941907281720926E-2</v>
      </c>
      <c r="T714" s="41">
        <f t="shared" si="723"/>
        <v>9.4212651413189772E-3</v>
      </c>
      <c r="U714" s="41">
        <f t="shared" si="723"/>
        <v>0.19230769230769232</v>
      </c>
      <c r="V714" s="41">
        <f t="shared" si="723"/>
        <v>0.89100817438692093</v>
      </c>
      <c r="W714" s="41">
        <f t="shared" si="723"/>
        <v>0.38461538461538464</v>
      </c>
      <c r="X714" s="41">
        <f t="shared" si="723"/>
        <v>0.44186046511627908</v>
      </c>
      <c r="Y714" s="1"/>
      <c r="Z714" s="1"/>
      <c r="AA714" s="41">
        <f t="shared" si="503"/>
        <v>4.9666398251466702E-2</v>
      </c>
      <c r="AB714" s="42" t="str">
        <f t="shared" si="504"/>
        <v/>
      </c>
      <c r="AC714" s="42" t="str">
        <f t="shared" si="505"/>
        <v/>
      </c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3"/>
      <c r="L715" s="2"/>
      <c r="M715" s="2"/>
      <c r="N715" s="2"/>
      <c r="O715" s="2"/>
      <c r="P715" s="2"/>
      <c r="Q715" s="1"/>
      <c r="R715" s="1"/>
      <c r="S715" s="41">
        <f t="shared" ref="S715:X715" si="724">K223</f>
        <v>3.5186356838835843E-2</v>
      </c>
      <c r="T715" s="41">
        <f t="shared" si="724"/>
        <v>9.4212651413189772E-3</v>
      </c>
      <c r="U715" s="41">
        <f t="shared" si="724"/>
        <v>0.19230769230769232</v>
      </c>
      <c r="V715" s="41">
        <f t="shared" si="724"/>
        <v>0.89100817438692093</v>
      </c>
      <c r="W715" s="41">
        <f t="shared" si="724"/>
        <v>0.38461538461538464</v>
      </c>
      <c r="X715" s="41">
        <f t="shared" si="724"/>
        <v>0.44186046511627908</v>
      </c>
      <c r="Y715" s="1"/>
      <c r="Z715" s="1"/>
      <c r="AA715" s="41">
        <f t="shared" si="503"/>
        <v>4.9421948694351785E-2</v>
      </c>
      <c r="AB715" s="42" t="str">
        <f t="shared" si="504"/>
        <v/>
      </c>
      <c r="AC715" s="42" t="str">
        <f t="shared" si="505"/>
        <v/>
      </c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3"/>
      <c r="L716" s="2"/>
      <c r="M716" s="2"/>
      <c r="N716" s="2"/>
      <c r="O716" s="2"/>
      <c r="P716" s="2"/>
      <c r="Q716" s="1"/>
      <c r="R716" s="1"/>
      <c r="S716" s="41">
        <f t="shared" ref="S716:X716" si="725">K224</f>
        <v>3.5430806395950767E-2</v>
      </c>
      <c r="T716" s="41">
        <f t="shared" si="725"/>
        <v>9.4212651413189772E-3</v>
      </c>
      <c r="U716" s="41">
        <f t="shared" si="725"/>
        <v>0.19230769230769232</v>
      </c>
      <c r="V716" s="41">
        <f t="shared" si="725"/>
        <v>0.89100817438692093</v>
      </c>
      <c r="W716" s="41">
        <f t="shared" si="725"/>
        <v>0.38461538461538464</v>
      </c>
      <c r="X716" s="41">
        <f t="shared" si="725"/>
        <v>0.44186046511627908</v>
      </c>
      <c r="Y716" s="1"/>
      <c r="Z716" s="1"/>
      <c r="AA716" s="41">
        <f t="shared" si="503"/>
        <v>4.917749913723686E-2</v>
      </c>
      <c r="AB716" s="42" t="str">
        <f t="shared" si="504"/>
        <v/>
      </c>
      <c r="AC716" s="42" t="str">
        <f t="shared" si="505"/>
        <v/>
      </c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3"/>
      <c r="L717" s="2"/>
      <c r="M717" s="2"/>
      <c r="N717" s="2"/>
      <c r="O717" s="2"/>
      <c r="P717" s="2"/>
      <c r="Q717" s="1"/>
      <c r="R717" s="1"/>
      <c r="S717" s="41">
        <f t="shared" ref="S717:X717" si="726">K225</f>
        <v>3.5660876567353048E-2</v>
      </c>
      <c r="T717" s="41">
        <f t="shared" si="726"/>
        <v>9.4212651413189772E-3</v>
      </c>
      <c r="U717" s="41">
        <f t="shared" si="726"/>
        <v>0.19230769230769232</v>
      </c>
      <c r="V717" s="41">
        <f t="shared" si="726"/>
        <v>0.89100817438692093</v>
      </c>
      <c r="W717" s="41">
        <f t="shared" si="726"/>
        <v>0.38461538461538464</v>
      </c>
      <c r="X717" s="41">
        <f t="shared" si="726"/>
        <v>0.44186046511627908</v>
      </c>
      <c r="Y717" s="1"/>
      <c r="Z717" s="1"/>
      <c r="AA717" s="41">
        <f t="shared" si="503"/>
        <v>4.894742896583458E-2</v>
      </c>
      <c r="AB717" s="42" t="str">
        <f t="shared" si="504"/>
        <v/>
      </c>
      <c r="AC717" s="42" t="str">
        <f t="shared" si="505"/>
        <v/>
      </c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3"/>
      <c r="L718" s="2"/>
      <c r="M718" s="2"/>
      <c r="N718" s="2"/>
      <c r="O718" s="2"/>
      <c r="P718" s="2"/>
      <c r="Q718" s="1"/>
      <c r="R718" s="1"/>
      <c r="S718" s="41">
        <f t="shared" ref="S718:X718" si="727">K226</f>
        <v>3.5905326124467965E-2</v>
      </c>
      <c r="T718" s="41">
        <f t="shared" si="727"/>
        <v>9.4212651413189772E-3</v>
      </c>
      <c r="U718" s="41">
        <f t="shared" si="727"/>
        <v>0.19230769230769232</v>
      </c>
      <c r="V718" s="41">
        <f t="shared" si="727"/>
        <v>0.89100817438692093</v>
      </c>
      <c r="W718" s="41">
        <f t="shared" si="727"/>
        <v>0.38461538461538464</v>
      </c>
      <c r="X718" s="41">
        <f t="shared" si="727"/>
        <v>0.44186046511627908</v>
      </c>
      <c r="Y718" s="1"/>
      <c r="Z718" s="1"/>
      <c r="AA718" s="41">
        <f t="shared" si="503"/>
        <v>4.8702979408719663E-2</v>
      </c>
      <c r="AB718" s="42" t="str">
        <f t="shared" si="504"/>
        <v/>
      </c>
      <c r="AC718" s="42" t="str">
        <f t="shared" si="505"/>
        <v/>
      </c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3"/>
      <c r="L719" s="2"/>
      <c r="M719" s="2"/>
      <c r="N719" s="2"/>
      <c r="O719" s="2"/>
      <c r="P719" s="2"/>
      <c r="Q719" s="1"/>
      <c r="R719" s="1"/>
      <c r="S719" s="41">
        <f t="shared" ref="S719:X719" si="728">K227</f>
        <v>3.6149775681582889E-2</v>
      </c>
      <c r="T719" s="41">
        <f t="shared" si="728"/>
        <v>9.4212651413189772E-3</v>
      </c>
      <c r="U719" s="41">
        <f t="shared" si="728"/>
        <v>0.19230769230769232</v>
      </c>
      <c r="V719" s="41">
        <f t="shared" si="728"/>
        <v>0.89100817438692093</v>
      </c>
      <c r="W719" s="41">
        <f t="shared" si="728"/>
        <v>0.38461538461538464</v>
      </c>
      <c r="X719" s="41">
        <f t="shared" si="728"/>
        <v>0.44186046511627908</v>
      </c>
      <c r="Y719" s="1"/>
      <c r="Z719" s="1"/>
      <c r="AA719" s="41">
        <f t="shared" si="503"/>
        <v>4.8458529851604738E-2</v>
      </c>
      <c r="AB719" s="42" t="str">
        <f t="shared" si="504"/>
        <v/>
      </c>
      <c r="AC719" s="42" t="str">
        <f t="shared" si="505"/>
        <v/>
      </c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3"/>
      <c r="L720" s="2"/>
      <c r="M720" s="2"/>
      <c r="N720" s="2"/>
      <c r="O720" s="2"/>
      <c r="P720" s="2"/>
      <c r="Q720" s="1"/>
      <c r="R720" s="1"/>
      <c r="S720" s="41">
        <f t="shared" ref="S720:X720" si="729">K228</f>
        <v>3.6408604624410451E-2</v>
      </c>
      <c r="T720" s="41">
        <f t="shared" si="729"/>
        <v>9.4212651413189772E-3</v>
      </c>
      <c r="U720" s="41">
        <f t="shared" si="729"/>
        <v>0.19230769230769232</v>
      </c>
      <c r="V720" s="41">
        <f t="shared" si="729"/>
        <v>0.89100817438692093</v>
      </c>
      <c r="W720" s="41">
        <f t="shared" si="729"/>
        <v>0.38461538461538464</v>
      </c>
      <c r="X720" s="41">
        <f t="shared" si="729"/>
        <v>0.44186046511627908</v>
      </c>
      <c r="Y720" s="1"/>
      <c r="Z720" s="1"/>
      <c r="AA720" s="41">
        <f t="shared" si="503"/>
        <v>4.8199700908777177E-2</v>
      </c>
      <c r="AB720" s="42" t="str">
        <f t="shared" si="504"/>
        <v/>
      </c>
      <c r="AC720" s="42" t="str">
        <f t="shared" si="505"/>
        <v/>
      </c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3"/>
      <c r="L721" s="2"/>
      <c r="M721" s="2"/>
      <c r="N721" s="2"/>
      <c r="O721" s="2"/>
      <c r="P721" s="2"/>
      <c r="Q721" s="1"/>
      <c r="R721" s="1"/>
      <c r="S721" s="41">
        <f t="shared" ref="S721:X721" si="730">K229</f>
        <v>3.6653054181525369E-2</v>
      </c>
      <c r="T721" s="41">
        <f t="shared" si="730"/>
        <v>9.4212651413189772E-3</v>
      </c>
      <c r="U721" s="41">
        <f t="shared" si="730"/>
        <v>0.19230769230769232</v>
      </c>
      <c r="V721" s="41">
        <f t="shared" si="730"/>
        <v>0.89100817438692093</v>
      </c>
      <c r="W721" s="41">
        <f t="shared" si="730"/>
        <v>0.38461538461538464</v>
      </c>
      <c r="X721" s="41">
        <f t="shared" si="730"/>
        <v>0.44186046511627908</v>
      </c>
      <c r="Y721" s="1"/>
      <c r="Z721" s="1"/>
      <c r="AA721" s="41">
        <f t="shared" si="503"/>
        <v>4.7955251351662259E-2</v>
      </c>
      <c r="AB721" s="42" t="str">
        <f t="shared" si="504"/>
        <v/>
      </c>
      <c r="AC721" s="42" t="str">
        <f t="shared" si="505"/>
        <v/>
      </c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3"/>
      <c r="L722" s="2"/>
      <c r="M722" s="2"/>
      <c r="N722" s="2"/>
      <c r="O722" s="2"/>
      <c r="P722" s="2"/>
      <c r="Q722" s="1"/>
      <c r="R722" s="1"/>
      <c r="S722" s="41">
        <f t="shared" ref="S722:X722" si="731">K230</f>
        <v>3.6883124352927642E-2</v>
      </c>
      <c r="T722" s="41">
        <f t="shared" si="731"/>
        <v>9.4212651413189772E-3</v>
      </c>
      <c r="U722" s="41">
        <f t="shared" si="731"/>
        <v>0.19230769230769232</v>
      </c>
      <c r="V722" s="41">
        <f t="shared" si="731"/>
        <v>0.89100817438692093</v>
      </c>
      <c r="W722" s="41">
        <f t="shared" si="731"/>
        <v>0.38461538461538464</v>
      </c>
      <c r="X722" s="41">
        <f t="shared" si="731"/>
        <v>0.44186046511627908</v>
      </c>
      <c r="Y722" s="1"/>
      <c r="Z722" s="1"/>
      <c r="AA722" s="41">
        <f t="shared" si="503"/>
        <v>4.7725181180259986E-2</v>
      </c>
      <c r="AB722" s="42" t="str">
        <f t="shared" si="504"/>
        <v/>
      </c>
      <c r="AC722" s="42" t="str">
        <f t="shared" si="505"/>
        <v/>
      </c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3"/>
      <c r="L723" s="2"/>
      <c r="M723" s="2"/>
      <c r="N723" s="2"/>
      <c r="O723" s="2"/>
      <c r="P723" s="2"/>
      <c r="Q723" s="1"/>
      <c r="R723" s="1"/>
      <c r="S723" s="41">
        <f t="shared" ref="S723:X723" si="732">K231</f>
        <v>3.7127573910042566E-2</v>
      </c>
      <c r="T723" s="41">
        <f t="shared" si="732"/>
        <v>9.4212651413189772E-3</v>
      </c>
      <c r="U723" s="41">
        <f t="shared" si="732"/>
        <v>0.19230769230769232</v>
      </c>
      <c r="V723" s="41">
        <f t="shared" si="732"/>
        <v>0.89100817438692093</v>
      </c>
      <c r="W723" s="41">
        <f t="shared" si="732"/>
        <v>0.38461538461538464</v>
      </c>
      <c r="X723" s="41">
        <f t="shared" si="732"/>
        <v>0.44186046511627908</v>
      </c>
      <c r="Y723" s="1"/>
      <c r="Z723" s="1"/>
      <c r="AA723" s="41">
        <f t="shared" si="503"/>
        <v>4.7480731623145062E-2</v>
      </c>
      <c r="AB723" s="42" t="str">
        <f t="shared" si="504"/>
        <v/>
      </c>
      <c r="AC723" s="42" t="str">
        <f t="shared" si="505"/>
        <v/>
      </c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3"/>
      <c r="L724" s="2"/>
      <c r="M724" s="2"/>
      <c r="N724" s="2"/>
      <c r="O724" s="2"/>
      <c r="P724" s="2"/>
      <c r="Q724" s="1"/>
      <c r="R724" s="1"/>
      <c r="S724" s="41">
        <f t="shared" ref="S724:X724" si="733">K232</f>
        <v>3.7372023467157484E-2</v>
      </c>
      <c r="T724" s="41">
        <f t="shared" si="733"/>
        <v>9.4212651413189772E-3</v>
      </c>
      <c r="U724" s="41">
        <f t="shared" si="733"/>
        <v>0.19230769230769232</v>
      </c>
      <c r="V724" s="41">
        <f t="shared" si="733"/>
        <v>0.89100817438692093</v>
      </c>
      <c r="W724" s="41">
        <f t="shared" si="733"/>
        <v>0.38461538461538464</v>
      </c>
      <c r="X724" s="41">
        <f t="shared" si="733"/>
        <v>0.44186046511627908</v>
      </c>
      <c r="Y724" s="1"/>
      <c r="Z724" s="1"/>
      <c r="AA724" s="41">
        <f t="shared" si="503"/>
        <v>4.7236282066030144E-2</v>
      </c>
      <c r="AB724" s="42" t="str">
        <f t="shared" si="504"/>
        <v/>
      </c>
      <c r="AC724" s="42" t="str">
        <f t="shared" si="505"/>
        <v/>
      </c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3"/>
      <c r="L725" s="2"/>
      <c r="M725" s="2"/>
      <c r="N725" s="2"/>
      <c r="O725" s="2"/>
      <c r="P725" s="2"/>
      <c r="Q725" s="1"/>
      <c r="R725" s="1"/>
      <c r="S725" s="41">
        <f t="shared" ref="S725:X725" si="734">K233</f>
        <v>3.7630852409985045E-2</v>
      </c>
      <c r="T725" s="41">
        <f t="shared" si="734"/>
        <v>9.4212651413189772E-3</v>
      </c>
      <c r="U725" s="41">
        <f t="shared" si="734"/>
        <v>0.19230769230769232</v>
      </c>
      <c r="V725" s="41">
        <f t="shared" si="734"/>
        <v>0.89100817438692093</v>
      </c>
      <c r="W725" s="41">
        <f t="shared" si="734"/>
        <v>0.38461538461538464</v>
      </c>
      <c r="X725" s="41">
        <f t="shared" si="734"/>
        <v>0.44186046511627908</v>
      </c>
      <c r="Y725" s="1"/>
      <c r="Z725" s="1"/>
      <c r="AA725" s="41">
        <f t="shared" si="503"/>
        <v>4.6977453123202582E-2</v>
      </c>
      <c r="AB725" s="42" t="str">
        <f t="shared" si="504"/>
        <v/>
      </c>
      <c r="AC725" s="42" t="str">
        <f t="shared" si="505"/>
        <v/>
      </c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3"/>
      <c r="L726" s="2"/>
      <c r="M726" s="2"/>
      <c r="N726" s="2"/>
      <c r="O726" s="2"/>
      <c r="P726" s="2"/>
      <c r="Q726" s="1"/>
      <c r="R726" s="1"/>
      <c r="S726" s="41">
        <f t="shared" ref="S726:X726" si="735">K234</f>
        <v>3.787530196709997E-2</v>
      </c>
      <c r="T726" s="41">
        <f t="shared" si="735"/>
        <v>9.4212651413189772E-3</v>
      </c>
      <c r="U726" s="41">
        <f t="shared" si="735"/>
        <v>0.19230769230769232</v>
      </c>
      <c r="V726" s="41">
        <f t="shared" si="735"/>
        <v>0.89100817438692093</v>
      </c>
      <c r="W726" s="41">
        <f t="shared" si="735"/>
        <v>0.38461538461538464</v>
      </c>
      <c r="X726" s="41">
        <f t="shared" si="735"/>
        <v>0.44186046511627908</v>
      </c>
      <c r="Y726" s="1"/>
      <c r="Z726" s="1"/>
      <c r="AA726" s="41">
        <f t="shared" si="503"/>
        <v>4.6733003566087658E-2</v>
      </c>
      <c r="AB726" s="42" t="str">
        <f t="shared" si="504"/>
        <v/>
      </c>
      <c r="AC726" s="41">
        <f t="shared" si="505"/>
        <v>0.44186046511627908</v>
      </c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3"/>
      <c r="L727" s="2"/>
      <c r="M727" s="2"/>
      <c r="N727" s="2"/>
      <c r="O727" s="2"/>
      <c r="P727" s="2"/>
      <c r="Q727" s="1"/>
      <c r="R727" s="1"/>
      <c r="S727" s="41">
        <f t="shared" ref="S727:X727" si="736">K235</f>
        <v>3.810537213850225E-2</v>
      </c>
      <c r="T727" s="41">
        <f t="shared" si="736"/>
        <v>9.4212651413189772E-3</v>
      </c>
      <c r="U727" s="41">
        <f t="shared" si="736"/>
        <v>0.19230769230769232</v>
      </c>
      <c r="V727" s="41">
        <f t="shared" si="736"/>
        <v>0.89100817438692093</v>
      </c>
      <c r="W727" s="41">
        <f t="shared" si="736"/>
        <v>0.38461538461538464</v>
      </c>
      <c r="X727" s="41">
        <f t="shared" si="736"/>
        <v>0.44186046511627908</v>
      </c>
      <c r="Y727" s="1"/>
      <c r="Z727" s="1"/>
      <c r="AA727" s="41">
        <f t="shared" si="503"/>
        <v>4.6502933394685378E-2</v>
      </c>
      <c r="AB727" s="42" t="str">
        <f t="shared" si="504"/>
        <v/>
      </c>
      <c r="AC727" s="41">
        <f t="shared" si="505"/>
        <v>0.44186046511627908</v>
      </c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3"/>
      <c r="L728" s="2"/>
      <c r="M728" s="2"/>
      <c r="N728" s="2"/>
      <c r="O728" s="2"/>
      <c r="P728" s="2"/>
      <c r="Q728" s="1"/>
      <c r="R728" s="1"/>
      <c r="S728" s="41">
        <f t="shared" ref="S728:X728" si="737">K236</f>
        <v>3.8349821695617167E-2</v>
      </c>
      <c r="T728" s="41">
        <f t="shared" si="737"/>
        <v>9.4212651413189772E-3</v>
      </c>
      <c r="U728" s="41">
        <f t="shared" si="737"/>
        <v>0.19230769230769232</v>
      </c>
      <c r="V728" s="41">
        <f t="shared" si="737"/>
        <v>0.89100817438692093</v>
      </c>
      <c r="W728" s="41">
        <f t="shared" si="737"/>
        <v>0.38461538461538464</v>
      </c>
      <c r="X728" s="41">
        <f t="shared" si="737"/>
        <v>0.44186046511627908</v>
      </c>
      <c r="Y728" s="1"/>
      <c r="Z728" s="1"/>
      <c r="AA728" s="41">
        <f t="shared" si="503"/>
        <v>4.625848383757046E-2</v>
      </c>
      <c r="AB728" s="42" t="str">
        <f t="shared" si="504"/>
        <v/>
      </c>
      <c r="AC728" s="41">
        <f t="shared" si="505"/>
        <v>0.44186046511627908</v>
      </c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3"/>
      <c r="L729" s="2"/>
      <c r="M729" s="2"/>
      <c r="N729" s="2"/>
      <c r="O729" s="2"/>
      <c r="P729" s="2"/>
      <c r="Q729" s="1"/>
      <c r="R729" s="1"/>
      <c r="S729" s="41">
        <f t="shared" ref="S729:X729" si="738">K237</f>
        <v>3.8594271252732085E-2</v>
      </c>
      <c r="T729" s="41">
        <f t="shared" si="738"/>
        <v>9.4212651413189772E-3</v>
      </c>
      <c r="U729" s="41">
        <f t="shared" si="738"/>
        <v>0.19230769230769232</v>
      </c>
      <c r="V729" s="41">
        <f t="shared" si="738"/>
        <v>0.89100817438692093</v>
      </c>
      <c r="W729" s="41">
        <f t="shared" si="738"/>
        <v>0.38461538461538464</v>
      </c>
      <c r="X729" s="41">
        <f t="shared" si="738"/>
        <v>0.44186046511627908</v>
      </c>
      <c r="Y729" s="1"/>
      <c r="Z729" s="1"/>
      <c r="AA729" s="41">
        <f t="shared" si="503"/>
        <v>4.6014034280455543E-2</v>
      </c>
      <c r="AB729" s="42" t="str">
        <f t="shared" si="504"/>
        <v/>
      </c>
      <c r="AC729" s="41">
        <f t="shared" si="505"/>
        <v>0.44186046511627908</v>
      </c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3"/>
      <c r="L730" s="2"/>
      <c r="M730" s="2"/>
      <c r="N730" s="2"/>
      <c r="O730" s="2"/>
      <c r="P730" s="2"/>
      <c r="Q730" s="1"/>
      <c r="R730" s="1"/>
      <c r="S730" s="41">
        <f t="shared" ref="S730:X730" si="739">K238</f>
        <v>3.8824341424134365E-2</v>
      </c>
      <c r="T730" s="41">
        <f t="shared" si="739"/>
        <v>9.4212651413189772E-3</v>
      </c>
      <c r="U730" s="41">
        <f t="shared" si="739"/>
        <v>0.19230769230769232</v>
      </c>
      <c r="V730" s="41">
        <f t="shared" si="739"/>
        <v>0.89100817438692093</v>
      </c>
      <c r="W730" s="41">
        <f t="shared" si="739"/>
        <v>0.38461538461538464</v>
      </c>
      <c r="X730" s="41">
        <f t="shared" si="739"/>
        <v>0.44186046511627908</v>
      </c>
      <c r="Y730" s="1"/>
      <c r="Z730" s="1"/>
      <c r="AA730" s="41">
        <f t="shared" si="503"/>
        <v>4.5783964109053263E-2</v>
      </c>
      <c r="AB730" s="42" t="str">
        <f t="shared" si="504"/>
        <v/>
      </c>
      <c r="AC730" s="41">
        <f t="shared" si="505"/>
        <v>0.44186046511627908</v>
      </c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3"/>
      <c r="L731" s="2"/>
      <c r="M731" s="2"/>
      <c r="N731" s="2"/>
      <c r="O731" s="2"/>
      <c r="P731" s="2"/>
      <c r="Q731" s="1"/>
      <c r="R731" s="1"/>
      <c r="S731" s="41">
        <f t="shared" ref="S731:X731" si="740">K239</f>
        <v>3.9068790981249282E-2</v>
      </c>
      <c r="T731" s="41">
        <f t="shared" si="740"/>
        <v>9.4212651413189772E-3</v>
      </c>
      <c r="U731" s="41">
        <f t="shared" si="740"/>
        <v>0.19230769230769232</v>
      </c>
      <c r="V731" s="41">
        <f t="shared" si="740"/>
        <v>0.89100817438692093</v>
      </c>
      <c r="W731" s="41">
        <f t="shared" si="740"/>
        <v>0.38461538461538464</v>
      </c>
      <c r="X731" s="41">
        <f t="shared" si="740"/>
        <v>0.44186046511627908</v>
      </c>
      <c r="Y731" s="1"/>
      <c r="Z731" s="1"/>
      <c r="AA731" s="41">
        <f t="shared" si="503"/>
        <v>4.5539514551938345E-2</v>
      </c>
      <c r="AB731" s="41">
        <f t="shared" si="504"/>
        <v>0.44186046511627908</v>
      </c>
      <c r="AC731" s="41">
        <f t="shared" si="505"/>
        <v>0.44186046511627908</v>
      </c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3"/>
      <c r="L732" s="2"/>
      <c r="M732" s="2"/>
      <c r="N732" s="2"/>
      <c r="O732" s="2"/>
      <c r="P732" s="2"/>
      <c r="Q732" s="1"/>
      <c r="R732" s="1"/>
      <c r="S732" s="41">
        <f t="shared" ref="S732:X732" si="741">K240</f>
        <v>3.9313240538364207E-2</v>
      </c>
      <c r="T732" s="41">
        <f t="shared" si="741"/>
        <v>9.4212651413189772E-3</v>
      </c>
      <c r="U732" s="41">
        <f t="shared" si="741"/>
        <v>0.19230769230769232</v>
      </c>
      <c r="V732" s="41">
        <f t="shared" si="741"/>
        <v>0.89100817438692093</v>
      </c>
      <c r="W732" s="41">
        <f t="shared" si="741"/>
        <v>0.38461538461538464</v>
      </c>
      <c r="X732" s="41">
        <f t="shared" si="741"/>
        <v>0.44186046511627908</v>
      </c>
      <c r="Y732" s="1"/>
      <c r="Z732" s="1"/>
      <c r="AA732" s="41">
        <f t="shared" si="503"/>
        <v>4.5295064994823421E-2</v>
      </c>
      <c r="AB732" s="41">
        <f t="shared" si="504"/>
        <v>0.44186046511627908</v>
      </c>
      <c r="AC732" s="41">
        <f t="shared" si="505"/>
        <v>0.44186046511627908</v>
      </c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3"/>
      <c r="L733" s="2"/>
      <c r="M733" s="2"/>
      <c r="N733" s="2"/>
      <c r="O733" s="2"/>
      <c r="P733" s="2"/>
      <c r="Q733" s="1"/>
      <c r="R733" s="1"/>
      <c r="S733" s="41">
        <f t="shared" ref="S733:X733" si="742">K241</f>
        <v>3.954331070976648E-2</v>
      </c>
      <c r="T733" s="41">
        <f t="shared" si="742"/>
        <v>9.4212651413189772E-3</v>
      </c>
      <c r="U733" s="41">
        <f t="shared" si="742"/>
        <v>0.19230769230769232</v>
      </c>
      <c r="V733" s="41">
        <f t="shared" si="742"/>
        <v>0.89100817438692093</v>
      </c>
      <c r="W733" s="41">
        <f t="shared" si="742"/>
        <v>0.38461538461538464</v>
      </c>
      <c r="X733" s="41">
        <f t="shared" si="742"/>
        <v>0.44186046511627908</v>
      </c>
      <c r="Y733" s="1"/>
      <c r="Z733" s="1"/>
      <c r="AA733" s="41">
        <f t="shared" si="503"/>
        <v>4.5064994823421148E-2</v>
      </c>
      <c r="AB733" s="41">
        <f t="shared" si="504"/>
        <v>0.44186046511627908</v>
      </c>
      <c r="AC733" s="41">
        <f t="shared" si="505"/>
        <v>0.44186046511627908</v>
      </c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3"/>
      <c r="L734" s="2"/>
      <c r="M734" s="2"/>
      <c r="N734" s="2"/>
      <c r="O734" s="2"/>
      <c r="P734" s="2"/>
      <c r="Q734" s="1"/>
      <c r="R734" s="1"/>
      <c r="S734" s="41">
        <f t="shared" ref="S734:X734" si="743">K242</f>
        <v>4.7265040837455426E-2</v>
      </c>
      <c r="T734" s="41">
        <f t="shared" si="743"/>
        <v>9.4212651413189772E-3</v>
      </c>
      <c r="U734" s="41">
        <f t="shared" si="743"/>
        <v>0.19230769230769232</v>
      </c>
      <c r="V734" s="41">
        <f t="shared" si="743"/>
        <v>0.89100817438692093</v>
      </c>
      <c r="W734" s="41">
        <f t="shared" si="743"/>
        <v>0.38461538461538464</v>
      </c>
      <c r="X734" s="41">
        <f t="shared" si="743"/>
        <v>0.44186046511627908</v>
      </c>
      <c r="Y734" s="1"/>
      <c r="Z734" s="1"/>
      <c r="AA734" s="41">
        <f t="shared" si="503"/>
        <v>3.7343264695732202E-2</v>
      </c>
      <c r="AB734" s="41">
        <f t="shared" si="504"/>
        <v>0.44186046511627908</v>
      </c>
      <c r="AC734" s="41">
        <f t="shared" si="505"/>
        <v>0.44186046511627908</v>
      </c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3"/>
      <c r="L735" s="2"/>
      <c r="M735" s="2"/>
      <c r="N735" s="2"/>
      <c r="O735" s="2"/>
      <c r="P735" s="2"/>
      <c r="Q735" s="1"/>
      <c r="R735" s="1"/>
      <c r="S735" s="41">
        <f t="shared" ref="S735:X735" si="744">K243</f>
        <v>7.1666858391809501E-2</v>
      </c>
      <c r="T735" s="41">
        <f t="shared" si="744"/>
        <v>9.4212651413189772E-3</v>
      </c>
      <c r="U735" s="41">
        <f t="shared" si="744"/>
        <v>0.19230769230769232</v>
      </c>
      <c r="V735" s="41">
        <f t="shared" si="744"/>
        <v>0.89100817438692093</v>
      </c>
      <c r="W735" s="41">
        <f t="shared" si="744"/>
        <v>0.38461538461538464</v>
      </c>
      <c r="X735" s="41">
        <f t="shared" si="744"/>
        <v>0</v>
      </c>
      <c r="Y735" s="1"/>
      <c r="Z735" s="1"/>
      <c r="AA735" s="41">
        <f t="shared" si="503"/>
        <v>1.2941447141378126E-2</v>
      </c>
      <c r="AB735" s="41">
        <f t="shared" si="504"/>
        <v>0</v>
      </c>
      <c r="AC735" s="41">
        <f t="shared" si="505"/>
        <v>0</v>
      </c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3"/>
      <c r="L736" s="2"/>
      <c r="M736" s="2"/>
      <c r="N736" s="2"/>
      <c r="O736" s="2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3"/>
      <c r="L737" s="2"/>
      <c r="M737" s="2"/>
      <c r="N737" s="2"/>
      <c r="O737" s="2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3"/>
      <c r="L738" s="2"/>
      <c r="M738" s="2"/>
      <c r="N738" s="2"/>
      <c r="O738" s="2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3"/>
      <c r="L739" s="2"/>
      <c r="M739" s="2"/>
      <c r="N739" s="2"/>
      <c r="O739" s="2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3"/>
      <c r="L740" s="2"/>
      <c r="M740" s="2"/>
      <c r="N740" s="2"/>
      <c r="O740" s="2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3"/>
      <c r="L741" s="2"/>
      <c r="M741" s="2"/>
      <c r="N741" s="2"/>
      <c r="O741" s="2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3"/>
      <c r="L742" s="2"/>
      <c r="M742" s="2"/>
      <c r="N742" s="2"/>
      <c r="O742" s="2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3"/>
      <c r="L743" s="2"/>
      <c r="M743" s="2"/>
      <c r="N743" s="2"/>
      <c r="O743" s="2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3"/>
      <c r="L744" s="2"/>
      <c r="M744" s="2"/>
      <c r="N744" s="2"/>
      <c r="O744" s="2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3"/>
      <c r="L745" s="2"/>
      <c r="M745" s="2"/>
      <c r="N745" s="2"/>
      <c r="O745" s="2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3"/>
      <c r="L746" s="2"/>
      <c r="M746" s="2"/>
      <c r="N746" s="2"/>
      <c r="O746" s="2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3"/>
      <c r="L747" s="2"/>
      <c r="M747" s="2"/>
      <c r="N747" s="2"/>
      <c r="O747" s="2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3"/>
      <c r="L748" s="2"/>
      <c r="M748" s="2"/>
      <c r="N748" s="2"/>
      <c r="O748" s="2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3"/>
      <c r="L749" s="2"/>
      <c r="M749" s="2"/>
      <c r="N749" s="2"/>
      <c r="O749" s="2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3"/>
      <c r="L750" s="2"/>
      <c r="M750" s="2"/>
      <c r="N750" s="2"/>
      <c r="O750" s="2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3"/>
      <c r="L751" s="2"/>
      <c r="M751" s="2"/>
      <c r="N751" s="2"/>
      <c r="O751" s="2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3"/>
      <c r="L752" s="2"/>
      <c r="M752" s="2"/>
      <c r="N752" s="2"/>
      <c r="O752" s="2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3"/>
      <c r="L753" s="2"/>
      <c r="M753" s="2"/>
      <c r="N753" s="2"/>
      <c r="O753" s="2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3"/>
      <c r="L754" s="2"/>
      <c r="M754" s="2"/>
      <c r="N754" s="2"/>
      <c r="O754" s="2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3"/>
      <c r="L755" s="2"/>
      <c r="M755" s="2"/>
      <c r="N755" s="2"/>
      <c r="O755" s="2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3"/>
      <c r="L756" s="2"/>
      <c r="M756" s="2"/>
      <c r="N756" s="2"/>
      <c r="O756" s="2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3"/>
      <c r="L757" s="2"/>
      <c r="M757" s="2"/>
      <c r="N757" s="2"/>
      <c r="O757" s="2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3"/>
      <c r="L758" s="2"/>
      <c r="M758" s="2"/>
      <c r="N758" s="2"/>
      <c r="O758" s="2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3"/>
      <c r="L759" s="2"/>
      <c r="M759" s="2"/>
      <c r="N759" s="2"/>
      <c r="O759" s="2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3"/>
      <c r="L760" s="2"/>
      <c r="M760" s="2"/>
      <c r="N760" s="2"/>
      <c r="O760" s="2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3"/>
      <c r="L761" s="2"/>
      <c r="M761" s="2"/>
      <c r="N761" s="2"/>
      <c r="O761" s="2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3"/>
      <c r="L762" s="2"/>
      <c r="M762" s="2"/>
      <c r="N762" s="2"/>
      <c r="O762" s="2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3"/>
      <c r="L763" s="2"/>
      <c r="M763" s="2"/>
      <c r="N763" s="2"/>
      <c r="O763" s="2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3"/>
      <c r="L764" s="2"/>
      <c r="M764" s="2"/>
      <c r="N764" s="2"/>
      <c r="O764" s="2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3"/>
      <c r="L765" s="2"/>
      <c r="M765" s="2"/>
      <c r="N765" s="2"/>
      <c r="O765" s="2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3"/>
      <c r="L766" s="2"/>
      <c r="M766" s="2"/>
      <c r="N766" s="2"/>
      <c r="O766" s="2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3"/>
      <c r="L767" s="2"/>
      <c r="M767" s="2"/>
      <c r="N767" s="2"/>
      <c r="O767" s="2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3"/>
      <c r="L768" s="2"/>
      <c r="M768" s="2"/>
      <c r="N768" s="2"/>
      <c r="O768" s="2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3"/>
      <c r="L769" s="2"/>
      <c r="M769" s="2"/>
      <c r="N769" s="2"/>
      <c r="O769" s="2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3"/>
      <c r="L770" s="2"/>
      <c r="M770" s="2"/>
      <c r="N770" s="2"/>
      <c r="O770" s="2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3"/>
      <c r="L771" s="2"/>
      <c r="M771" s="2"/>
      <c r="N771" s="2"/>
      <c r="O771" s="2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3"/>
      <c r="L772" s="2"/>
      <c r="M772" s="2"/>
      <c r="N772" s="2"/>
      <c r="O772" s="2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3"/>
      <c r="L773" s="2"/>
      <c r="M773" s="2"/>
      <c r="N773" s="2"/>
      <c r="O773" s="2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3"/>
      <c r="L774" s="2"/>
      <c r="M774" s="2"/>
      <c r="N774" s="2"/>
      <c r="O774" s="2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3"/>
      <c r="L775" s="2"/>
      <c r="M775" s="2"/>
      <c r="N775" s="2"/>
      <c r="O775" s="2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3"/>
      <c r="L776" s="2"/>
      <c r="M776" s="2"/>
      <c r="N776" s="2"/>
      <c r="O776" s="2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3"/>
      <c r="L777" s="2"/>
      <c r="M777" s="2"/>
      <c r="N777" s="2"/>
      <c r="O777" s="2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3"/>
      <c r="L778" s="2"/>
      <c r="M778" s="2"/>
      <c r="N778" s="2"/>
      <c r="O778" s="2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3"/>
      <c r="L779" s="2"/>
      <c r="M779" s="2"/>
      <c r="N779" s="2"/>
      <c r="O779" s="2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3"/>
      <c r="L780" s="2"/>
      <c r="M780" s="2"/>
      <c r="N780" s="2"/>
      <c r="O780" s="2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3"/>
      <c r="L781" s="2"/>
      <c r="M781" s="2"/>
      <c r="N781" s="2"/>
      <c r="O781" s="2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3"/>
      <c r="L782" s="2"/>
      <c r="M782" s="2"/>
      <c r="N782" s="2"/>
      <c r="O782" s="2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3"/>
      <c r="L783" s="2"/>
      <c r="M783" s="2"/>
      <c r="N783" s="2"/>
      <c r="O783" s="2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3"/>
      <c r="L784" s="2"/>
      <c r="M784" s="2"/>
      <c r="N784" s="2"/>
      <c r="O784" s="2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3"/>
      <c r="L785" s="2"/>
      <c r="M785" s="2"/>
      <c r="N785" s="2"/>
      <c r="O785" s="2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3"/>
      <c r="L786" s="2"/>
      <c r="M786" s="2"/>
      <c r="N786" s="2"/>
      <c r="O786" s="2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3"/>
      <c r="L787" s="2"/>
      <c r="M787" s="2"/>
      <c r="N787" s="2"/>
      <c r="O787" s="2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3"/>
      <c r="L788" s="2"/>
      <c r="M788" s="2"/>
      <c r="N788" s="2"/>
      <c r="O788" s="2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3"/>
      <c r="L789" s="2"/>
      <c r="M789" s="2"/>
      <c r="N789" s="2"/>
      <c r="O789" s="2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3"/>
      <c r="L790" s="2"/>
      <c r="M790" s="2"/>
      <c r="N790" s="2"/>
      <c r="O790" s="2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3"/>
      <c r="L791" s="2"/>
      <c r="M791" s="2"/>
      <c r="N791" s="2"/>
      <c r="O791" s="2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3"/>
      <c r="L792" s="2"/>
      <c r="M792" s="2"/>
      <c r="N792" s="2"/>
      <c r="O792" s="2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3"/>
      <c r="L793" s="2"/>
      <c r="M793" s="2"/>
      <c r="N793" s="2"/>
      <c r="O793" s="2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3"/>
      <c r="L794" s="2"/>
      <c r="M794" s="2"/>
      <c r="N794" s="2"/>
      <c r="O794" s="2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3"/>
      <c r="L795" s="2"/>
      <c r="M795" s="2"/>
      <c r="N795" s="2"/>
      <c r="O795" s="2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3"/>
      <c r="L796" s="2"/>
      <c r="M796" s="2"/>
      <c r="N796" s="2"/>
      <c r="O796" s="2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3"/>
      <c r="L797" s="2"/>
      <c r="M797" s="2"/>
      <c r="N797" s="2"/>
      <c r="O797" s="2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3"/>
      <c r="L798" s="2"/>
      <c r="M798" s="2"/>
      <c r="N798" s="2"/>
      <c r="O798" s="2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3"/>
      <c r="L799" s="2"/>
      <c r="M799" s="2"/>
      <c r="N799" s="2"/>
      <c r="O799" s="2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3"/>
      <c r="L800" s="2"/>
      <c r="M800" s="2"/>
      <c r="N800" s="2"/>
      <c r="O800" s="2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3"/>
      <c r="L801" s="2"/>
      <c r="M801" s="2"/>
      <c r="N801" s="2"/>
      <c r="O801" s="2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3"/>
      <c r="L802" s="2"/>
      <c r="M802" s="2"/>
      <c r="N802" s="2"/>
      <c r="O802" s="2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3"/>
      <c r="L803" s="2"/>
      <c r="M803" s="2"/>
      <c r="N803" s="2"/>
      <c r="O803" s="2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3"/>
      <c r="L804" s="2"/>
      <c r="M804" s="2"/>
      <c r="N804" s="2"/>
      <c r="O804" s="2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3"/>
      <c r="L805" s="2"/>
      <c r="M805" s="2"/>
      <c r="N805" s="2"/>
      <c r="O805" s="2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3"/>
      <c r="L806" s="2"/>
      <c r="M806" s="2"/>
      <c r="N806" s="2"/>
      <c r="O806" s="2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3"/>
      <c r="L807" s="2"/>
      <c r="M807" s="2"/>
      <c r="N807" s="2"/>
      <c r="O807" s="2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3"/>
      <c r="L808" s="2"/>
      <c r="M808" s="2"/>
      <c r="N808" s="2"/>
      <c r="O808" s="2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3"/>
      <c r="L809" s="2"/>
      <c r="M809" s="2"/>
      <c r="N809" s="2"/>
      <c r="O809" s="2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3"/>
      <c r="L810" s="2"/>
      <c r="M810" s="2"/>
      <c r="N810" s="2"/>
      <c r="O810" s="2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3"/>
      <c r="L811" s="2"/>
      <c r="M811" s="2"/>
      <c r="N811" s="2"/>
      <c r="O811" s="2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3"/>
      <c r="L812" s="2"/>
      <c r="M812" s="2"/>
      <c r="N812" s="2"/>
      <c r="O812" s="2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3"/>
      <c r="L813" s="2"/>
      <c r="M813" s="2"/>
      <c r="N813" s="2"/>
      <c r="O813" s="2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3"/>
      <c r="L814" s="2"/>
      <c r="M814" s="2"/>
      <c r="N814" s="2"/>
      <c r="O814" s="2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3"/>
      <c r="L815" s="2"/>
      <c r="M815" s="2"/>
      <c r="N815" s="2"/>
      <c r="O815" s="2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3"/>
      <c r="L816" s="2"/>
      <c r="M816" s="2"/>
      <c r="N816" s="2"/>
      <c r="O816" s="2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3"/>
      <c r="L817" s="2"/>
      <c r="M817" s="2"/>
      <c r="N817" s="2"/>
      <c r="O817" s="2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3"/>
      <c r="L818" s="2"/>
      <c r="M818" s="2"/>
      <c r="N818" s="2"/>
      <c r="O818" s="2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3"/>
      <c r="L819" s="2"/>
      <c r="M819" s="2"/>
      <c r="N819" s="2"/>
      <c r="O819" s="2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3"/>
      <c r="L820" s="2"/>
      <c r="M820" s="2"/>
      <c r="N820" s="2"/>
      <c r="O820" s="2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3"/>
      <c r="L821" s="2"/>
      <c r="M821" s="2"/>
      <c r="N821" s="2"/>
      <c r="O821" s="2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3"/>
      <c r="L822" s="2"/>
      <c r="M822" s="2"/>
      <c r="N822" s="2"/>
      <c r="O822" s="2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3"/>
      <c r="L823" s="2"/>
      <c r="M823" s="2"/>
      <c r="N823" s="2"/>
      <c r="O823" s="2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3"/>
      <c r="L824" s="2"/>
      <c r="M824" s="2"/>
      <c r="N824" s="2"/>
      <c r="O824" s="2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3"/>
      <c r="L825" s="2"/>
      <c r="M825" s="2"/>
      <c r="N825" s="2"/>
      <c r="O825" s="2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3"/>
      <c r="L826" s="2"/>
      <c r="M826" s="2"/>
      <c r="N826" s="2"/>
      <c r="O826" s="2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3"/>
      <c r="L827" s="2"/>
      <c r="M827" s="2"/>
      <c r="N827" s="2"/>
      <c r="O827" s="2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3"/>
      <c r="L828" s="2"/>
      <c r="M828" s="2"/>
      <c r="N828" s="2"/>
      <c r="O828" s="2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3"/>
      <c r="L829" s="2"/>
      <c r="M829" s="2"/>
      <c r="N829" s="2"/>
      <c r="O829" s="2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3"/>
      <c r="L830" s="2"/>
      <c r="M830" s="2"/>
      <c r="N830" s="2"/>
      <c r="O830" s="2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3"/>
      <c r="L831" s="2"/>
      <c r="M831" s="2"/>
      <c r="N831" s="2"/>
      <c r="O831" s="2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3"/>
      <c r="L832" s="2"/>
      <c r="M832" s="2"/>
      <c r="N832" s="2"/>
      <c r="O832" s="2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3"/>
      <c r="L833" s="2"/>
      <c r="M833" s="2"/>
      <c r="N833" s="2"/>
      <c r="O833" s="2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3"/>
      <c r="L834" s="2"/>
      <c r="M834" s="2"/>
      <c r="N834" s="2"/>
      <c r="O834" s="2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3"/>
      <c r="L835" s="2"/>
      <c r="M835" s="2"/>
      <c r="N835" s="2"/>
      <c r="O835" s="2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3"/>
      <c r="L836" s="2"/>
      <c r="M836" s="2"/>
      <c r="N836" s="2"/>
      <c r="O836" s="2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3"/>
      <c r="L837" s="2"/>
      <c r="M837" s="2"/>
      <c r="N837" s="2"/>
      <c r="O837" s="2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3"/>
      <c r="L838" s="2"/>
      <c r="M838" s="2"/>
      <c r="N838" s="2"/>
      <c r="O838" s="2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3"/>
      <c r="L839" s="2"/>
      <c r="M839" s="2"/>
      <c r="N839" s="2"/>
      <c r="O839" s="2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3"/>
      <c r="L840" s="2"/>
      <c r="M840" s="2"/>
      <c r="N840" s="2"/>
      <c r="O840" s="2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3"/>
      <c r="L841" s="2"/>
      <c r="M841" s="2"/>
      <c r="N841" s="2"/>
      <c r="O841" s="2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3"/>
      <c r="L842" s="2"/>
      <c r="M842" s="2"/>
      <c r="N842" s="2"/>
      <c r="O842" s="2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3"/>
      <c r="L843" s="2"/>
      <c r="M843" s="2"/>
      <c r="N843" s="2"/>
      <c r="O843" s="2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3"/>
      <c r="L844" s="2"/>
      <c r="M844" s="2"/>
      <c r="N844" s="2"/>
      <c r="O844" s="2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3"/>
      <c r="L845" s="2"/>
      <c r="M845" s="2"/>
      <c r="N845" s="2"/>
      <c r="O845" s="2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3"/>
      <c r="L846" s="2"/>
      <c r="M846" s="2"/>
      <c r="N846" s="2"/>
      <c r="O846" s="2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3"/>
      <c r="L847" s="2"/>
      <c r="M847" s="2"/>
      <c r="N847" s="2"/>
      <c r="O847" s="2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3"/>
      <c r="L848" s="2"/>
      <c r="M848" s="2"/>
      <c r="N848" s="2"/>
      <c r="O848" s="2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3"/>
      <c r="L849" s="2"/>
      <c r="M849" s="2"/>
      <c r="N849" s="2"/>
      <c r="O849" s="2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3"/>
      <c r="L850" s="2"/>
      <c r="M850" s="2"/>
      <c r="N850" s="2"/>
      <c r="O850" s="2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3"/>
      <c r="L851" s="2"/>
      <c r="M851" s="2"/>
      <c r="N851" s="2"/>
      <c r="O851" s="2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3"/>
      <c r="L852" s="2"/>
      <c r="M852" s="2"/>
      <c r="N852" s="2"/>
      <c r="O852" s="2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3"/>
      <c r="L853" s="2"/>
      <c r="M853" s="2"/>
      <c r="N853" s="2"/>
      <c r="O853" s="2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3"/>
      <c r="L854" s="2"/>
      <c r="M854" s="2"/>
      <c r="N854" s="2"/>
      <c r="O854" s="2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3"/>
      <c r="L855" s="2"/>
      <c r="M855" s="2"/>
      <c r="N855" s="2"/>
      <c r="O855" s="2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3"/>
      <c r="L856" s="2"/>
      <c r="M856" s="2"/>
      <c r="N856" s="2"/>
      <c r="O856" s="2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3"/>
      <c r="L857" s="2"/>
      <c r="M857" s="2"/>
      <c r="N857" s="2"/>
      <c r="O857" s="2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3"/>
      <c r="L858" s="2"/>
      <c r="M858" s="2"/>
      <c r="N858" s="2"/>
      <c r="O858" s="2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3"/>
      <c r="L859" s="2"/>
      <c r="M859" s="2"/>
      <c r="N859" s="2"/>
      <c r="O859" s="2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3"/>
      <c r="L860" s="2"/>
      <c r="M860" s="2"/>
      <c r="N860" s="2"/>
      <c r="O860" s="2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3"/>
      <c r="L861" s="2"/>
      <c r="M861" s="2"/>
      <c r="N861" s="2"/>
      <c r="O861" s="2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3"/>
      <c r="L862" s="2"/>
      <c r="M862" s="2"/>
      <c r="N862" s="2"/>
      <c r="O862" s="2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3"/>
      <c r="L863" s="2"/>
      <c r="M863" s="2"/>
      <c r="N863" s="2"/>
      <c r="O863" s="2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3"/>
      <c r="L864" s="2"/>
      <c r="M864" s="2"/>
      <c r="N864" s="2"/>
      <c r="O864" s="2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3"/>
      <c r="L865" s="2"/>
      <c r="M865" s="2"/>
      <c r="N865" s="2"/>
      <c r="O865" s="2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3"/>
      <c r="L866" s="2"/>
      <c r="M866" s="2"/>
      <c r="N866" s="2"/>
      <c r="O866" s="2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3"/>
      <c r="L867" s="2"/>
      <c r="M867" s="2"/>
      <c r="N867" s="2"/>
      <c r="O867" s="2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3"/>
      <c r="L868" s="2"/>
      <c r="M868" s="2"/>
      <c r="N868" s="2"/>
      <c r="O868" s="2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3"/>
      <c r="L869" s="2"/>
      <c r="M869" s="2"/>
      <c r="N869" s="2"/>
      <c r="O869" s="2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3"/>
      <c r="L870" s="2"/>
      <c r="M870" s="2"/>
      <c r="N870" s="2"/>
      <c r="O870" s="2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3"/>
      <c r="L871" s="2"/>
      <c r="M871" s="2"/>
      <c r="N871" s="2"/>
      <c r="O871" s="2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3"/>
      <c r="L872" s="2"/>
      <c r="M872" s="2"/>
      <c r="N872" s="2"/>
      <c r="O872" s="2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3"/>
      <c r="L873" s="2"/>
      <c r="M873" s="2"/>
      <c r="N873" s="2"/>
      <c r="O873" s="2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3"/>
      <c r="L874" s="2"/>
      <c r="M874" s="2"/>
      <c r="N874" s="2"/>
      <c r="O874" s="2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3"/>
      <c r="L875" s="2"/>
      <c r="M875" s="2"/>
      <c r="N875" s="2"/>
      <c r="O875" s="2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3"/>
      <c r="L876" s="2"/>
      <c r="M876" s="2"/>
      <c r="N876" s="2"/>
      <c r="O876" s="2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3"/>
      <c r="L877" s="2"/>
      <c r="M877" s="2"/>
      <c r="N877" s="2"/>
      <c r="O877" s="2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3"/>
      <c r="L878" s="2"/>
      <c r="M878" s="2"/>
      <c r="N878" s="2"/>
      <c r="O878" s="2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3"/>
      <c r="L879" s="2"/>
      <c r="M879" s="2"/>
      <c r="N879" s="2"/>
      <c r="O879" s="2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3"/>
      <c r="L880" s="2"/>
      <c r="M880" s="2"/>
      <c r="N880" s="2"/>
      <c r="O880" s="2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3"/>
      <c r="L881" s="2"/>
      <c r="M881" s="2"/>
      <c r="N881" s="2"/>
      <c r="O881" s="2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3"/>
      <c r="L882" s="2"/>
      <c r="M882" s="2"/>
      <c r="N882" s="2"/>
      <c r="O882" s="2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3"/>
      <c r="L883" s="2"/>
      <c r="M883" s="2"/>
      <c r="N883" s="2"/>
      <c r="O883" s="2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3"/>
      <c r="L884" s="2"/>
      <c r="M884" s="2"/>
      <c r="N884" s="2"/>
      <c r="O884" s="2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3"/>
      <c r="L885" s="2"/>
      <c r="M885" s="2"/>
      <c r="N885" s="2"/>
      <c r="O885" s="2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3"/>
      <c r="L886" s="2"/>
      <c r="M886" s="2"/>
      <c r="N886" s="2"/>
      <c r="O886" s="2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3"/>
      <c r="L887" s="2"/>
      <c r="M887" s="2"/>
      <c r="N887" s="2"/>
      <c r="O887" s="2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3"/>
      <c r="L888" s="2"/>
      <c r="M888" s="2"/>
      <c r="N888" s="2"/>
      <c r="O888" s="2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3"/>
      <c r="L889" s="2"/>
      <c r="M889" s="2"/>
      <c r="N889" s="2"/>
      <c r="O889" s="2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3"/>
      <c r="L890" s="2"/>
      <c r="M890" s="2"/>
      <c r="N890" s="2"/>
      <c r="O890" s="2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3"/>
      <c r="L891" s="2"/>
      <c r="M891" s="2"/>
      <c r="N891" s="2"/>
      <c r="O891" s="2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3"/>
      <c r="L892" s="2"/>
      <c r="M892" s="2"/>
      <c r="N892" s="2"/>
      <c r="O892" s="2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3"/>
      <c r="L893" s="2"/>
      <c r="M893" s="2"/>
      <c r="N893" s="2"/>
      <c r="O893" s="2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3"/>
      <c r="L894" s="2"/>
      <c r="M894" s="2"/>
      <c r="N894" s="2"/>
      <c r="O894" s="2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3"/>
      <c r="L895" s="2"/>
      <c r="M895" s="2"/>
      <c r="N895" s="2"/>
      <c r="O895" s="2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3"/>
      <c r="L896" s="2"/>
      <c r="M896" s="2"/>
      <c r="N896" s="2"/>
      <c r="O896" s="2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3"/>
      <c r="L897" s="2"/>
      <c r="M897" s="2"/>
      <c r="N897" s="2"/>
      <c r="O897" s="2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3"/>
      <c r="L898" s="2"/>
      <c r="M898" s="2"/>
      <c r="N898" s="2"/>
      <c r="O898" s="2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3"/>
      <c r="L899" s="2"/>
      <c r="M899" s="2"/>
      <c r="N899" s="2"/>
      <c r="O899" s="2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3"/>
      <c r="L900" s="2"/>
      <c r="M900" s="2"/>
      <c r="N900" s="2"/>
      <c r="O900" s="2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3"/>
      <c r="L901" s="2"/>
      <c r="M901" s="2"/>
      <c r="N901" s="2"/>
      <c r="O901" s="2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3"/>
      <c r="L902" s="2"/>
      <c r="M902" s="2"/>
      <c r="N902" s="2"/>
      <c r="O902" s="2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3"/>
      <c r="L903" s="2"/>
      <c r="M903" s="2"/>
      <c r="N903" s="2"/>
      <c r="O903" s="2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3"/>
      <c r="L904" s="2"/>
      <c r="M904" s="2"/>
      <c r="N904" s="2"/>
      <c r="O904" s="2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3"/>
      <c r="L905" s="2"/>
      <c r="M905" s="2"/>
      <c r="N905" s="2"/>
      <c r="O905" s="2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3"/>
      <c r="L906" s="2"/>
      <c r="M906" s="2"/>
      <c r="N906" s="2"/>
      <c r="O906" s="2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3"/>
      <c r="L907" s="2"/>
      <c r="M907" s="2"/>
      <c r="N907" s="2"/>
      <c r="O907" s="2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3"/>
      <c r="L908" s="2"/>
      <c r="M908" s="2"/>
      <c r="N908" s="2"/>
      <c r="O908" s="2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3"/>
      <c r="L909" s="2"/>
      <c r="M909" s="2"/>
      <c r="N909" s="2"/>
      <c r="O909" s="2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3"/>
      <c r="L910" s="2"/>
      <c r="M910" s="2"/>
      <c r="N910" s="2"/>
      <c r="O910" s="2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3"/>
      <c r="L911" s="2"/>
      <c r="M911" s="2"/>
      <c r="N911" s="2"/>
      <c r="O911" s="2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3"/>
      <c r="L912" s="2"/>
      <c r="M912" s="2"/>
      <c r="N912" s="2"/>
      <c r="O912" s="2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3"/>
      <c r="L913" s="2"/>
      <c r="M913" s="2"/>
      <c r="N913" s="2"/>
      <c r="O913" s="2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3"/>
      <c r="L914" s="2"/>
      <c r="M914" s="2"/>
      <c r="N914" s="2"/>
      <c r="O914" s="2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3"/>
      <c r="L915" s="2"/>
      <c r="M915" s="2"/>
      <c r="N915" s="2"/>
      <c r="O915" s="2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3"/>
      <c r="L916" s="2"/>
      <c r="M916" s="2"/>
      <c r="N916" s="2"/>
      <c r="O916" s="2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3"/>
      <c r="L917" s="2"/>
      <c r="M917" s="2"/>
      <c r="N917" s="2"/>
      <c r="O917" s="2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3"/>
      <c r="L918" s="2"/>
      <c r="M918" s="2"/>
      <c r="N918" s="2"/>
      <c r="O918" s="2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3"/>
      <c r="L919" s="2"/>
      <c r="M919" s="2"/>
      <c r="N919" s="2"/>
      <c r="O919" s="2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3"/>
      <c r="L920" s="2"/>
      <c r="M920" s="2"/>
      <c r="N920" s="2"/>
      <c r="O920" s="2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3"/>
      <c r="L921" s="2"/>
      <c r="M921" s="2"/>
      <c r="N921" s="2"/>
      <c r="O921" s="2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3"/>
      <c r="L922" s="2"/>
      <c r="M922" s="2"/>
      <c r="N922" s="2"/>
      <c r="O922" s="2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3"/>
      <c r="L923" s="2"/>
      <c r="M923" s="2"/>
      <c r="N923" s="2"/>
      <c r="O923" s="2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3"/>
      <c r="L924" s="2"/>
      <c r="M924" s="2"/>
      <c r="N924" s="2"/>
      <c r="O924" s="2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3"/>
      <c r="L925" s="2"/>
      <c r="M925" s="2"/>
      <c r="N925" s="2"/>
      <c r="O925" s="2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3"/>
      <c r="L926" s="2"/>
      <c r="M926" s="2"/>
      <c r="N926" s="2"/>
      <c r="O926" s="2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3"/>
      <c r="L927" s="2"/>
      <c r="M927" s="2"/>
      <c r="N927" s="2"/>
      <c r="O927" s="2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3"/>
      <c r="L928" s="2"/>
      <c r="M928" s="2"/>
      <c r="N928" s="2"/>
      <c r="O928" s="2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3"/>
      <c r="L929" s="2"/>
      <c r="M929" s="2"/>
      <c r="N929" s="2"/>
      <c r="O929" s="2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3"/>
      <c r="L930" s="2"/>
      <c r="M930" s="2"/>
      <c r="N930" s="2"/>
      <c r="O930" s="2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3"/>
      <c r="L931" s="2"/>
      <c r="M931" s="2"/>
      <c r="N931" s="2"/>
      <c r="O931" s="2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3"/>
      <c r="L932" s="2"/>
      <c r="M932" s="2"/>
      <c r="N932" s="2"/>
      <c r="O932" s="2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3"/>
      <c r="L933" s="2"/>
      <c r="M933" s="2"/>
      <c r="N933" s="2"/>
      <c r="O933" s="2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3"/>
      <c r="L934" s="2"/>
      <c r="M934" s="2"/>
      <c r="N934" s="2"/>
      <c r="O934" s="2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3"/>
      <c r="L935" s="2"/>
      <c r="M935" s="2"/>
      <c r="N935" s="2"/>
      <c r="O935" s="2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3"/>
      <c r="L936" s="2"/>
      <c r="M936" s="2"/>
      <c r="N936" s="2"/>
      <c r="O936" s="2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3"/>
      <c r="L937" s="2"/>
      <c r="M937" s="2"/>
      <c r="N937" s="2"/>
      <c r="O937" s="2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3"/>
      <c r="L938" s="2"/>
      <c r="M938" s="2"/>
      <c r="N938" s="2"/>
      <c r="O938" s="2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3"/>
      <c r="L939" s="2"/>
      <c r="M939" s="2"/>
      <c r="N939" s="2"/>
      <c r="O939" s="2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3"/>
      <c r="L940" s="2"/>
      <c r="M940" s="2"/>
      <c r="N940" s="2"/>
      <c r="O940" s="2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3"/>
      <c r="L941" s="2"/>
      <c r="M941" s="2"/>
      <c r="N941" s="2"/>
      <c r="O941" s="2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3"/>
      <c r="L942" s="2"/>
      <c r="M942" s="2"/>
      <c r="N942" s="2"/>
      <c r="O942" s="2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3"/>
      <c r="L943" s="2"/>
      <c r="M943" s="2"/>
      <c r="N943" s="2"/>
      <c r="O943" s="2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3"/>
      <c r="L944" s="2"/>
      <c r="M944" s="2"/>
      <c r="N944" s="2"/>
      <c r="O944" s="2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3"/>
      <c r="L945" s="2"/>
      <c r="M945" s="2"/>
      <c r="N945" s="2"/>
      <c r="O945" s="2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3"/>
      <c r="L946" s="2"/>
      <c r="M946" s="2"/>
      <c r="N946" s="2"/>
      <c r="O946" s="2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3"/>
      <c r="L947" s="2"/>
      <c r="M947" s="2"/>
      <c r="N947" s="2"/>
      <c r="O947" s="2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3"/>
      <c r="L948" s="2"/>
      <c r="M948" s="2"/>
      <c r="N948" s="2"/>
      <c r="O948" s="2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3"/>
      <c r="L949" s="2"/>
      <c r="M949" s="2"/>
      <c r="N949" s="2"/>
      <c r="O949" s="2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3"/>
      <c r="L950" s="2"/>
      <c r="M950" s="2"/>
      <c r="N950" s="2"/>
      <c r="O950" s="2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3"/>
      <c r="L951" s="2"/>
      <c r="M951" s="2"/>
      <c r="N951" s="2"/>
      <c r="O951" s="2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3"/>
      <c r="L952" s="2"/>
      <c r="M952" s="2"/>
      <c r="N952" s="2"/>
      <c r="O952" s="2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3"/>
      <c r="L953" s="2"/>
      <c r="M953" s="2"/>
      <c r="N953" s="2"/>
      <c r="O953" s="2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3"/>
      <c r="L954" s="2"/>
      <c r="M954" s="2"/>
      <c r="N954" s="2"/>
      <c r="O954" s="2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3"/>
      <c r="L955" s="2"/>
      <c r="M955" s="2"/>
      <c r="N955" s="2"/>
      <c r="O955" s="2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3"/>
      <c r="L956" s="2"/>
      <c r="M956" s="2"/>
      <c r="N956" s="2"/>
      <c r="O956" s="2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3"/>
      <c r="L957" s="2"/>
      <c r="M957" s="2"/>
      <c r="N957" s="2"/>
      <c r="O957" s="2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3"/>
      <c r="L958" s="2"/>
      <c r="M958" s="2"/>
      <c r="N958" s="2"/>
      <c r="O958" s="2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3"/>
      <c r="L959" s="2"/>
      <c r="M959" s="2"/>
      <c r="N959" s="2"/>
      <c r="O959" s="2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3"/>
      <c r="L960" s="2"/>
      <c r="M960" s="2"/>
      <c r="N960" s="2"/>
      <c r="O960" s="2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3"/>
      <c r="L961" s="2"/>
      <c r="M961" s="2"/>
      <c r="N961" s="2"/>
      <c r="O961" s="2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3"/>
      <c r="L962" s="2"/>
      <c r="M962" s="2"/>
      <c r="N962" s="2"/>
      <c r="O962" s="2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3"/>
      <c r="L963" s="2"/>
      <c r="M963" s="2"/>
      <c r="N963" s="2"/>
      <c r="O963" s="2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3"/>
      <c r="L964" s="2"/>
      <c r="M964" s="2"/>
      <c r="N964" s="2"/>
      <c r="O964" s="2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3"/>
      <c r="L965" s="2"/>
      <c r="M965" s="2"/>
      <c r="N965" s="2"/>
      <c r="O965" s="2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3"/>
      <c r="L966" s="2"/>
      <c r="M966" s="2"/>
      <c r="N966" s="2"/>
      <c r="O966" s="2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3"/>
      <c r="L967" s="2"/>
      <c r="M967" s="2"/>
      <c r="N967" s="2"/>
      <c r="O967" s="2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3"/>
      <c r="L968" s="2"/>
      <c r="M968" s="2"/>
      <c r="N968" s="2"/>
      <c r="O968" s="2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3"/>
      <c r="L969" s="2"/>
      <c r="M969" s="2"/>
      <c r="N969" s="2"/>
      <c r="O969" s="2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3"/>
      <c r="L970" s="2"/>
      <c r="M970" s="2"/>
      <c r="N970" s="2"/>
      <c r="O970" s="2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3"/>
      <c r="L971" s="2"/>
      <c r="M971" s="2"/>
      <c r="N971" s="2"/>
      <c r="O971" s="2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3"/>
      <c r="L972" s="2"/>
      <c r="M972" s="2"/>
      <c r="N972" s="2"/>
      <c r="O972" s="2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3"/>
      <c r="L973" s="2"/>
      <c r="M973" s="2"/>
      <c r="N973" s="2"/>
      <c r="O973" s="2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3"/>
      <c r="L974" s="2"/>
      <c r="M974" s="2"/>
      <c r="N974" s="2"/>
      <c r="O974" s="2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3"/>
      <c r="L975" s="2"/>
      <c r="M975" s="2"/>
      <c r="N975" s="2"/>
      <c r="O975" s="2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3"/>
      <c r="L976" s="2"/>
      <c r="M976" s="2"/>
      <c r="N976" s="2"/>
      <c r="O976" s="2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3"/>
      <c r="L977" s="2"/>
      <c r="M977" s="2"/>
      <c r="N977" s="2"/>
      <c r="O977" s="2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3"/>
      <c r="L978" s="2"/>
      <c r="M978" s="2"/>
      <c r="N978" s="2"/>
      <c r="O978" s="2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3"/>
      <c r="L979" s="2"/>
      <c r="M979" s="2"/>
      <c r="N979" s="2"/>
      <c r="O979" s="2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3"/>
      <c r="L980" s="2"/>
      <c r="M980" s="2"/>
      <c r="N980" s="2"/>
      <c r="O980" s="2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3"/>
      <c r="L981" s="2"/>
      <c r="M981" s="2"/>
      <c r="N981" s="2"/>
      <c r="O981" s="2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3"/>
      <c r="L982" s="2"/>
      <c r="M982" s="2"/>
      <c r="N982" s="2"/>
      <c r="O982" s="2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3"/>
      <c r="L983" s="2"/>
      <c r="M983" s="2"/>
      <c r="N983" s="2"/>
      <c r="O983" s="2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3"/>
      <c r="L984" s="2"/>
      <c r="M984" s="2"/>
      <c r="N984" s="2"/>
      <c r="O984" s="2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3"/>
      <c r="L985" s="2"/>
      <c r="M985" s="2"/>
      <c r="N985" s="2"/>
      <c r="O985" s="2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3"/>
      <c r="L986" s="2"/>
      <c r="M986" s="2"/>
      <c r="N986" s="2"/>
      <c r="O986" s="2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3"/>
      <c r="L987" s="2"/>
      <c r="M987" s="2"/>
      <c r="N987" s="2"/>
      <c r="O987" s="2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3"/>
      <c r="L988" s="2"/>
      <c r="M988" s="2"/>
      <c r="N988" s="2"/>
      <c r="O988" s="2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3"/>
      <c r="L989" s="2"/>
      <c r="M989" s="2"/>
      <c r="N989" s="2"/>
      <c r="O989" s="2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3"/>
      <c r="L990" s="2"/>
      <c r="M990" s="2"/>
      <c r="N990" s="2"/>
      <c r="O990" s="2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3"/>
      <c r="L991" s="2"/>
      <c r="M991" s="2"/>
      <c r="N991" s="2"/>
      <c r="O991" s="2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3"/>
      <c r="L992" s="2"/>
      <c r="M992" s="2"/>
      <c r="N992" s="2"/>
      <c r="O992" s="2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3"/>
      <c r="L993" s="2"/>
      <c r="M993" s="2"/>
      <c r="N993" s="2"/>
      <c r="O993" s="2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3"/>
      <c r="L994" s="2"/>
      <c r="M994" s="2"/>
      <c r="N994" s="2"/>
      <c r="O994" s="2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3"/>
      <c r="L995" s="2"/>
      <c r="M995" s="2"/>
      <c r="N995" s="2"/>
      <c r="O995" s="2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3"/>
      <c r="L996" s="2"/>
      <c r="M996" s="2"/>
      <c r="N996" s="2"/>
      <c r="O996" s="2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3"/>
      <c r="L997" s="2"/>
      <c r="M997" s="2"/>
      <c r="N997" s="2"/>
      <c r="O997" s="2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3"/>
      <c r="L998" s="2"/>
      <c r="M998" s="2"/>
      <c r="N998" s="2"/>
      <c r="O998" s="2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3"/>
      <c r="L999" s="2"/>
      <c r="M999" s="2"/>
      <c r="N999" s="2"/>
      <c r="O999" s="2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3"/>
      <c r="L1000" s="2"/>
      <c r="M1000" s="2"/>
      <c r="N1000" s="2"/>
      <c r="O1000" s="2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18">
    <mergeCell ref="B2:B3"/>
    <mergeCell ref="B249:B250"/>
    <mergeCell ref="B4:B73"/>
    <mergeCell ref="B74:B111"/>
    <mergeCell ref="B112:B201"/>
    <mergeCell ref="B202:B240"/>
    <mergeCell ref="B241:B243"/>
    <mergeCell ref="S249:X249"/>
    <mergeCell ref="S493:X493"/>
    <mergeCell ref="S2:V2"/>
    <mergeCell ref="Z2:AC2"/>
    <mergeCell ref="D2:H2"/>
    <mergeCell ref="L2:O2"/>
    <mergeCell ref="D249:H249"/>
    <mergeCell ref="B251:B281"/>
    <mergeCell ref="B282:B283"/>
    <mergeCell ref="B284:B310"/>
    <mergeCell ref="L249:O24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Muhamad Windri</cp:lastModifiedBy>
  <dcterms:modified xsi:type="dcterms:W3CDTF">2024-12-25T16:06:52Z</dcterms:modified>
</cp:coreProperties>
</file>