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jun/Downloads/"/>
    </mc:Choice>
  </mc:AlternateContent>
  <xr:revisionPtr revIDLastSave="0" documentId="13_ncr:1_{54486CF5-A2FA-DC43-883B-5F1A995E377A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<sst xmlns="http://schemas.openxmlformats.org/spreadsheetml/2006/main" count="157" uniqueCount="121">
  <si>
    <t>Parking Facility</t>
  </si>
  <si>
    <t>Detail</t>
  </si>
  <si>
    <t>Vehicle Spaces: 43, Bicycle Spaces: 0</t>
  </si>
  <si>
    <t>Vehicle Spaces: 42, Bicycle Spaces: 0</t>
  </si>
  <si>
    <t>Vehicle Spaces: 320, Bicycle Spaces: 21</t>
  </si>
  <si>
    <t>Vehicle Spaces: 210, Bicycle Spaces: 21</t>
  </si>
  <si>
    <t>Vehicle Spaces: 510, Bicycle Spaces: 23</t>
  </si>
  <si>
    <t>Vehicle Spaces: 67, Bicycle Spaces: 10</t>
  </si>
  <si>
    <t>Vehicle Spaces: 68, Bicycle Spaces: 7</t>
  </si>
  <si>
    <t>Vehicle Spaces: 149, Bicycle Spaces: 15</t>
  </si>
  <si>
    <t>Vehicle Spaces: 580, Bicycle Spaces: 24</t>
  </si>
  <si>
    <t>Vehicle Spaces: 312, Bicycle Spaces: 21</t>
  </si>
  <si>
    <t>Vehicle Spaces: 300, Bicycle Spaces: 21</t>
  </si>
  <si>
    <t>Vehicle Spaces: 54, Bicycle Spaces: 5</t>
  </si>
  <si>
    <t>Vehicle Spaces: 63, Bicycle Spaces: 6</t>
  </si>
  <si>
    <t>Vehicle Spaces: 75, Bicycle Spaces: 8</t>
  </si>
  <si>
    <t>Vehicle Spaces: 64, Bicycle Spaces: 6</t>
  </si>
  <si>
    <t>Vehicle Spaces: 80, Bicycle Spaces: 8</t>
  </si>
  <si>
    <t>Vehicle Spaces: 72, Bicycle Spaces: 7</t>
  </si>
  <si>
    <t>Vehicle Spaces: 140, Bicycle Spaces: 14</t>
  </si>
  <si>
    <t>Vehicle Spaces: 230, Bicycle Spaces: 20</t>
  </si>
  <si>
    <t>Vehicle Spaces: 25, Bicycle Spaces: 0</t>
  </si>
  <si>
    <t>Vehicle Spaces: 235, Bicycle Spaces: 20</t>
  </si>
  <si>
    <t>Vehicle Spaces: 84, Bicycle Spaces: 8</t>
  </si>
  <si>
    <t>Vehicle Spaces: 58, Bicycle Spaces: 6</t>
  </si>
  <si>
    <t>Vehicle Spaces: 146, Bicycle Spaces: 14</t>
  </si>
  <si>
    <t>Vehicle Spaces: 227, Bicycle Spaces: 20</t>
  </si>
  <si>
    <t>Vehicle Spaces: 28, Bicycle Spaces:</t>
  </si>
  <si>
    <t>Vehicle Spaces: 92, Bicycle Spaces: 9</t>
  </si>
  <si>
    <t>Vehicle Spaces: 316, Bicycle Spaces: 21</t>
  </si>
  <si>
    <t>Vehicle Spaces: 65, Bicycle Spaces: 6</t>
  </si>
  <si>
    <t>Vehicle Spaces: 180, Bicycle Spaces: 18</t>
  </si>
  <si>
    <t>Vehicle Spaces: 52, Bicycle Spaces: 5</t>
  </si>
  <si>
    <t>Vehicle Spaces: 334, Bicycle Spaces: 21</t>
  </si>
  <si>
    <t>Vehicle Spaces: 48, Bicycle Spaces:</t>
  </si>
  <si>
    <t>Vehicle Spaces: 88, Bicycle Spaces: 8</t>
  </si>
  <si>
    <t>Vehicle Spaces: 150, Bicycle Spaces: 15</t>
  </si>
  <si>
    <t>Vehicle Spaces: 83, Bicycle Spaces: 8</t>
  </si>
  <si>
    <t>Vehicle Spaces: 61, Bicycle Spaces: 6</t>
  </si>
  <si>
    <t>Vehicle Spaces: 175, Bicycle Spaces: 18</t>
  </si>
  <si>
    <t>Vehicle Spaces: 20, Bicycle Spaces: 0</t>
  </si>
  <si>
    <t>Vehicle Spaces: 49, Bicycle Spaces:</t>
  </si>
  <si>
    <t>Vehicle Spaces: 85, Bicycle Spaces: 9</t>
  </si>
  <si>
    <t>Vehicle Spaces: 55, Bicycle Spaces: 6</t>
  </si>
  <si>
    <t>Vehicle Spaces: 100, Bicycle Spaces: 10</t>
  </si>
  <si>
    <t>Vehicle Spaces: 96, Bicycle Spaces: 9</t>
  </si>
  <si>
    <t>Vehicle Spaces: 141, Bicycle Spaces: 14</t>
  </si>
  <si>
    <t>Vehicle Spaces: 328, Bicycle Spaces: 21</t>
  </si>
  <si>
    <t>Vehicle Spaces: 29, Bicycle Spaces: 0</t>
  </si>
  <si>
    <t>Vehicle Spaces: 41, Bicycle Spaces:</t>
  </si>
  <si>
    <t>Vehicle Spaces: 165, Bicycle Spaces: 16</t>
  </si>
  <si>
    <t>Vehicle Spaces: 38, Bicycle Spaces:</t>
  </si>
  <si>
    <t>Vehicle Spaces: 148, Bicycle Spaces: 15</t>
  </si>
  <si>
    <t>Vehicle Spaces: 178, Bicycle Spaces: 12</t>
  </si>
  <si>
    <t>Vehicle Spaces: 98, Bicycle Spaces: 10</t>
  </si>
  <si>
    <t>Vehicle Spaces: 103, Bicycle Spaces: 10</t>
  </si>
  <si>
    <t>Vehicle Spaces: 25, Bicycle Spaces:</t>
  </si>
  <si>
    <t>Vehicle Spaces: 51, Bicycle Spaces: 5</t>
  </si>
  <si>
    <t>Vehicle Spaces: 208, Bicycle Spaces: 20</t>
  </si>
  <si>
    <t>Vehicle Spaces: 105, Bicycle Spaces: 11</t>
  </si>
  <si>
    <t>Vehicle Spaces: 67, Bicycle Spaces: 6</t>
  </si>
  <si>
    <t>Vehicle Spaces: 42, Bicycle Spaces:</t>
  </si>
  <si>
    <t>Vehicle Spaces: 34, Bicycle Spaces:</t>
  </si>
  <si>
    <t>Vehicle Spaces: 37, Bicycle Spaces: 0</t>
  </si>
  <si>
    <t>Vehicle Spaces: 18, Bicycle Spaces:</t>
  </si>
  <si>
    <t>Vehicle Spaces: 550, Bicycle Spaces: 24</t>
  </si>
  <si>
    <t>Vehicle Spaces: 571, Bicycle Spaces: 24</t>
  </si>
  <si>
    <t>Vehicle Spaces: 37, Bicycle Spaces:</t>
  </si>
  <si>
    <t>Vehicle Spaces: 157, Bicycle Spaces: 15</t>
  </si>
  <si>
    <t>Vehicle Spaces: 213, Bicycle Spaces: 20</t>
  </si>
  <si>
    <t>Vehicle Spaces: 121, Bicycle Spaces: 12</t>
  </si>
  <si>
    <t>Vehicle Spaces: 288, Bicycle Spaces: 21</t>
  </si>
  <si>
    <t>Vehicle Spaces: 115, Bicycle Spaces: 11</t>
  </si>
  <si>
    <t>Vehicle Spaces: 95, Bicycle Spaces: 10</t>
  </si>
  <si>
    <t>Vehicle Spaces: 73, Bicycle Spaces: 7</t>
  </si>
  <si>
    <t>Vehicle Spaces: 126, Bicycle Spaces: 12</t>
  </si>
  <si>
    <t>Vehicle Spaces: 96, Bicycle Spaces: 10</t>
  </si>
  <si>
    <t>Vehicle Spaces: 35, Bicycle Spaces:</t>
  </si>
  <si>
    <t>Vehicle Spaces: 44, Bicycle Spaces: 0</t>
  </si>
  <si>
    <t>Vehicle Spaces: 200, Bicycle Spaces: 20</t>
  </si>
  <si>
    <t>Vehicle Spaces: 106, Bicycle Spaces: 10</t>
  </si>
  <si>
    <t>Vehicle Spaces: 26, Bicycle Spaces:</t>
  </si>
  <si>
    <t>Vehicle Spaces: 74, Bicycle Spaces: 7</t>
  </si>
  <si>
    <t>Vehicle Spaces: 76, Bicycle Spaces: 8</t>
  </si>
  <si>
    <t>Vehicle Spaces: 225, Bicycle Spaces:</t>
  </si>
  <si>
    <t>Vehicle Spaces: 33, Bicycle Spaces: 0</t>
  </si>
  <si>
    <t>Vehicle Spaces: 155, Bicycle Spaces: 16</t>
  </si>
  <si>
    <t>Vehicle Spaces: 50, Bicycle Spaces:</t>
  </si>
  <si>
    <t>Vehicle Spaces: 270, Bicycle Spaces: 20</t>
  </si>
  <si>
    <t>Vehicle Spaces: 186, Bicycle Spaces: 19</t>
  </si>
  <si>
    <t>Vehicle Spaces: 30, Bicycle Spaces:</t>
  </si>
  <si>
    <t>Vehicle Spaces: 47, Bicycle Spaces: 0</t>
  </si>
  <si>
    <t>Vehicle Spaces: 53, Bicycle Spaces: 5</t>
  </si>
  <si>
    <t>Vehicle Spaces: 147, Bicycle Spaces: 13</t>
  </si>
  <si>
    <t>Vehicle Spaces: 108, Bicycle Spaces: 10</t>
  </si>
  <si>
    <t>Vehicle Spaces: 76, Bicycle Spaces: 7</t>
  </si>
  <si>
    <t>Vehicle Spaces: 125, Bicycle Spaces: 13</t>
  </si>
  <si>
    <t>Vehicle Spaces: 260, Bicycle Spaces: 20</t>
  </si>
  <si>
    <t>Vehicle Spaces: 190, Bicycle Spaces: 10</t>
  </si>
  <si>
    <t>Vehicle Spaces: 70, Bicycle Spaces: 7</t>
  </si>
  <si>
    <t>Vehicle Spaces: 60, Bicycle Spaces:</t>
  </si>
  <si>
    <t>Vehicle Spaces: 55, Bicycle Spaces: 5</t>
  </si>
  <si>
    <t>Vehicle Spaces: 62, Bicycle Spaces: 6</t>
  </si>
  <si>
    <t>Vehicle Spaces: 169, Bicycle Spaces: 16</t>
  </si>
  <si>
    <t>Vehicle Spaces: 59, Bicycle Spaces: 5</t>
  </si>
  <si>
    <t>Vehicle Spaces: 142, Bicycle Spaces: 14</t>
  </si>
  <si>
    <t>Vehicle Spaces: 735, Bicycle Spaces: 25</t>
  </si>
  <si>
    <t>Vehicle Spaces: 66, Bicycle Spaces: 5</t>
  </si>
  <si>
    <t>Vehicle Spaces: 56, Bicycle Spaces: 6</t>
  </si>
  <si>
    <t>Vehicle Spaces: 86, Bicycle Spaces: 10</t>
  </si>
  <si>
    <t>Vehicle Spaces: 35, Bicycle Spaces: 0</t>
  </si>
  <si>
    <t>Vehicle Spaces: 90, Bicycle Spaces: 9</t>
  </si>
  <si>
    <t>Vehicle Spaces: 99, Bicycle Spaces: 10</t>
  </si>
  <si>
    <t>Vehicle Spaces: 93, Bicycle Spaces:</t>
  </si>
  <si>
    <t>Vehicle Spaces: 66, Bicycle Spaces: 7</t>
  </si>
  <si>
    <t>Vehicle Spaces: 36, Bicycle Spaces: 0</t>
  </si>
  <si>
    <t>Vehicle Spaces: 15, Bicycle Spaces: 0</t>
  </si>
  <si>
    <t>Vehicle Spaces: 294, Bicycle Spaces: 21</t>
  </si>
  <si>
    <t>Vehicle Spaces: 160, Bicycle Spaces: 16</t>
  </si>
  <si>
    <t>Vehicle Spaces: 38, Bicycle Spaces: 0</t>
  </si>
  <si>
    <t>Vehicle Spaces: 108, Bicycle Spaces: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</si>
</sst>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6640625" bestFit="1" customWidth="1"/>
    <col min="2" max="2" width="30.6640625" bestFit="1" customWidth="1"/>
    <col min="4" max="4" width="9" customWidth="1"/>
  </cols>
  <sheetData>
    <row r="1" spans="1:6" x14ac:dyDescent="0.2">
      <c r="A1" t="s">
        <v>0</v>
      </c>
      <c r="B1" t="s">
        <v>1</v>
      </c>
    </row>
    <row r="2" spans="1:6" x14ac:dyDescent="0.2">
      <c r="A2" s="1">
        <v>1</v>
      </c>
      <c r="B2" t="s">
        <v>2</v>
      </c>
      <c r="C2" t="str">
        <f>MID(B2,FIND("Vehicle Spaces: ",B2)+LEN("Vehicle Spaces: "), FIND(",",B2)-FIND("Vehicle Spaces: ",B2)-LEN("Vehicle Spaces: "))</f>
        <v>43</v>
      </c>
      <c r="D2" t="str">
        <f>MID(B2,FIND("Bicycle Spaces: ",B2)+LEN("Bicycle Spaces: "), LEN(B2)-FIND("Bicycle Spaces: ",B2)-LEN("Bicycle Spaces: "))</f>
        <v/>
      </c>
      <c r="E2" cm="1">
        <f t="array" ref="E2">SUM(VALUE(C:C))</f>
        <v>19351</v>
      </c>
      <c r="F2" t="e" cm="1">
        <f t="array" ref="F2">SUM(VALUE(D:D))</f>
        <v>#VALUE!</v>
      </c>
    </row>
    <row r="3" spans="1:6" x14ac:dyDescent="0.2">
      <c r="A3" s="1">
        <v>2</v>
      </c>
      <c r="B3" t="s">
        <v>3</v>
      </c>
      <c r="C3" t="str">
        <f t="shared" ref="C3:C66" si="0">MID(B3,FIND("Vehicle Spaces: ",B3)+LEN("Vehicle Spaces: "), FIND(",",B3)-FIND("Vehicle Spaces: ",B3)-LEN("Vehicle Spaces: "))</f>
        <v>42</v>
      </c>
      <c r="D3" t="str">
        <f t="shared" ref="D3:D66" si="1">MID(B3,FIND("Bicycle Spaces: ",B3)+LEN("Bicycle Spaces: "), LEN(B3)-FIND("Bicycle Spaces: ",B3)-LEN("Bicycle Spaces: "))</f>
        <v/>
      </c>
    </row>
    <row r="4" spans="1:6" x14ac:dyDescent="0.2">
      <c r="A4" s="1">
        <v>3</v>
      </c>
      <c r="B4" t="s">
        <v>4</v>
      </c>
      <c r="C4" t="str">
        <f t="shared" si="0"/>
        <v>320</v>
      </c>
      <c r="D4" t="str">
        <f t="shared" si="1"/>
        <v>2</v>
      </c>
    </row>
    <row r="5" spans="1:6" x14ac:dyDescent="0.2">
      <c r="A5" s="1">
        <v>4</v>
      </c>
      <c r="B5" t="s">
        <v>5</v>
      </c>
      <c r="C5" t="str">
        <f t="shared" si="0"/>
        <v>210</v>
      </c>
      <c r="D5" t="str">
        <f t="shared" si="1"/>
        <v>2</v>
      </c>
    </row>
    <row r="6" spans="1:6" x14ac:dyDescent="0.2">
      <c r="A6" s="1">
        <v>5</v>
      </c>
      <c r="B6" t="s">
        <v>6</v>
      </c>
      <c r="C6" t="str">
        <f t="shared" si="0"/>
        <v>510</v>
      </c>
      <c r="D6" t="str">
        <f t="shared" si="1"/>
        <v>2</v>
      </c>
    </row>
    <row r="7" spans="1:6" x14ac:dyDescent="0.2">
      <c r="A7" s="1">
        <v>6</v>
      </c>
      <c r="B7" t="s">
        <v>7</v>
      </c>
      <c r="C7" t="str">
        <f t="shared" si="0"/>
        <v>67</v>
      </c>
      <c r="D7" t="str">
        <f t="shared" si="1"/>
        <v>1</v>
      </c>
    </row>
    <row r="8" spans="1:6" x14ac:dyDescent="0.2">
      <c r="A8" s="1">
        <v>7</v>
      </c>
      <c r="B8" t="s">
        <v>8</v>
      </c>
      <c r="C8" t="str">
        <f t="shared" si="0"/>
        <v>68</v>
      </c>
      <c r="D8" t="str">
        <f t="shared" si="1"/>
        <v/>
      </c>
    </row>
    <row r="9" spans="1:6" x14ac:dyDescent="0.2">
      <c r="A9" s="1">
        <v>8</v>
      </c>
      <c r="B9" t="s">
        <v>4</v>
      </c>
      <c r="C9" t="str">
        <f t="shared" si="0"/>
        <v>320</v>
      </c>
      <c r="D9" t="str">
        <f t="shared" si="1"/>
        <v>2</v>
      </c>
    </row>
    <row r="10" spans="1:6" x14ac:dyDescent="0.2">
      <c r="A10" s="1">
        <v>9</v>
      </c>
      <c r="B10" t="s">
        <v>9</v>
      </c>
      <c r="C10" t="str">
        <f t="shared" si="0"/>
        <v>149</v>
      </c>
      <c r="D10" t="str">
        <f t="shared" si="1"/>
        <v>1</v>
      </c>
    </row>
    <row r="11" spans="1:6" x14ac:dyDescent="0.2">
      <c r="A11" s="1">
        <v>10</v>
      </c>
      <c r="B11" t="s">
        <v>10</v>
      </c>
      <c r="C11" t="str">
        <f t="shared" si="0"/>
        <v>580</v>
      </c>
      <c r="D11" t="str">
        <f t="shared" si="1"/>
        <v>2</v>
      </c>
    </row>
    <row r="12" spans="1:6" x14ac:dyDescent="0.2">
      <c r="A12" s="1">
        <v>11</v>
      </c>
      <c r="B12" t="s">
        <v>11</v>
      </c>
      <c r="C12" t="str">
        <f t="shared" si="0"/>
        <v>312</v>
      </c>
      <c r="D12" t="str">
        <f t="shared" si="1"/>
        <v>2</v>
      </c>
    </row>
    <row r="13" spans="1:6" x14ac:dyDescent="0.2">
      <c r="A13" s="1">
        <v>12</v>
      </c>
      <c r="B13" t="s">
        <v>12</v>
      </c>
      <c r="C13" t="str">
        <f t="shared" si="0"/>
        <v>300</v>
      </c>
      <c r="D13" t="str">
        <f t="shared" si="1"/>
        <v>2</v>
      </c>
    </row>
    <row r="14" spans="1:6" x14ac:dyDescent="0.2">
      <c r="A14" s="1">
        <v>13</v>
      </c>
      <c r="B14" t="s">
        <v>13</v>
      </c>
      <c r="C14" t="str">
        <f t="shared" si="0"/>
        <v>54</v>
      </c>
      <c r="D14" t="str">
        <f t="shared" si="1"/>
        <v/>
      </c>
    </row>
    <row r="15" spans="1:6" x14ac:dyDescent="0.2">
      <c r="A15" s="1">
        <v>14</v>
      </c>
      <c r="B15" t="s">
        <v>14</v>
      </c>
      <c r="C15" t="str">
        <f t="shared" si="0"/>
        <v>63</v>
      </c>
      <c r="D15" t="str">
        <f t="shared" si="1"/>
        <v/>
      </c>
    </row>
    <row r="16" spans="1:6" x14ac:dyDescent="0.2">
      <c r="A16" s="1">
        <v>15</v>
      </c>
      <c r="B16" t="s">
        <v>15</v>
      </c>
      <c r="C16" t="str">
        <f t="shared" si="0"/>
        <v>75</v>
      </c>
      <c r="D16" t="str">
        <f t="shared" si="1"/>
        <v/>
      </c>
    </row>
    <row r="17" spans="1:4" x14ac:dyDescent="0.2">
      <c r="A17" s="1">
        <v>16</v>
      </c>
      <c r="B17" t="s">
        <v>16</v>
      </c>
      <c r="C17" t="str">
        <f t="shared" si="0"/>
        <v>64</v>
      </c>
      <c r="D17" t="str">
        <f t="shared" si="1"/>
        <v/>
      </c>
    </row>
    <row r="18" spans="1:4" x14ac:dyDescent="0.2">
      <c r="A18" s="1">
        <v>17</v>
      </c>
      <c r="B18" t="s">
        <v>17</v>
      </c>
      <c r="C18" t="str">
        <f t="shared" si="0"/>
        <v>80</v>
      </c>
      <c r="D18" t="str">
        <f t="shared" si="1"/>
        <v/>
      </c>
    </row>
    <row r="19" spans="1:4" x14ac:dyDescent="0.2">
      <c r="A19" s="1">
        <v>18</v>
      </c>
      <c r="B19" t="s">
        <v>18</v>
      </c>
      <c r="C19" t="str">
        <f t="shared" si="0"/>
        <v>72</v>
      </c>
      <c r="D19" t="str">
        <f t="shared" si="1"/>
        <v/>
      </c>
    </row>
    <row r="20" spans="1:4" x14ac:dyDescent="0.2">
      <c r="A20" s="1">
        <v>19</v>
      </c>
      <c r="B20" t="s">
        <v>19</v>
      </c>
      <c r="C20" t="str">
        <f t="shared" si="0"/>
        <v>140</v>
      </c>
      <c r="D20" t="str">
        <f t="shared" si="1"/>
        <v>1</v>
      </c>
    </row>
    <row r="21" spans="1:4" x14ac:dyDescent="0.2">
      <c r="A21" s="1">
        <v>20</v>
      </c>
      <c r="B21" t="s">
        <v>20</v>
      </c>
      <c r="C21" t="str">
        <f t="shared" si="0"/>
        <v>230</v>
      </c>
      <c r="D21" t="str">
        <f t="shared" si="1"/>
        <v>2</v>
      </c>
    </row>
    <row r="22" spans="1:4" x14ac:dyDescent="0.2">
      <c r="A22" s="1">
        <v>21</v>
      </c>
      <c r="B22" t="s">
        <v>21</v>
      </c>
      <c r="C22" t="str">
        <f t="shared" si="0"/>
        <v>25</v>
      </c>
      <c r="D22" t="str">
        <f t="shared" si="1"/>
        <v/>
      </c>
    </row>
    <row r="23" spans="1:4" x14ac:dyDescent="0.2">
      <c r="A23" s="1">
        <v>22</v>
      </c>
      <c r="B23" t="s">
        <v>22</v>
      </c>
      <c r="C23" t="str">
        <f t="shared" si="0"/>
        <v>235</v>
      </c>
      <c r="D23" t="str">
        <f t="shared" si="1"/>
        <v>2</v>
      </c>
    </row>
    <row r="24" spans="1:4" x14ac:dyDescent="0.2">
      <c r="A24" s="1">
        <v>23</v>
      </c>
      <c r="B24" t="s">
        <v>23</v>
      </c>
      <c r="C24" t="str">
        <f t="shared" si="0"/>
        <v>84</v>
      </c>
      <c r="D24" t="str">
        <f t="shared" si="1"/>
        <v/>
      </c>
    </row>
    <row r="25" spans="1:4" x14ac:dyDescent="0.2">
      <c r="A25" s="1">
        <v>24</v>
      </c>
      <c r="B25" t="s">
        <v>24</v>
      </c>
      <c r="C25" t="str">
        <f t="shared" si="0"/>
        <v>58</v>
      </c>
      <c r="D25" t="str">
        <f t="shared" si="1"/>
        <v/>
      </c>
    </row>
    <row r="26" spans="1:4" x14ac:dyDescent="0.2">
      <c r="A26" s="1">
        <v>25</v>
      </c>
      <c r="B26" t="s">
        <v>16</v>
      </c>
      <c r="C26" t="str">
        <f t="shared" si="0"/>
        <v>64</v>
      </c>
      <c r="D26" t="str">
        <f t="shared" si="1"/>
        <v/>
      </c>
    </row>
    <row r="27" spans="1:4" x14ac:dyDescent="0.2">
      <c r="A27" s="1">
        <v>26</v>
      </c>
      <c r="B27" t="s">
        <v>25</v>
      </c>
      <c r="C27" t="str">
        <f t="shared" si="0"/>
        <v>146</v>
      </c>
      <c r="D27" t="str">
        <f t="shared" si="1"/>
        <v>1</v>
      </c>
    </row>
    <row r="28" spans="1:4" x14ac:dyDescent="0.2">
      <c r="A28" s="1">
        <v>27</v>
      </c>
      <c r="B28" t="s">
        <v>26</v>
      </c>
      <c r="C28" t="str">
        <f t="shared" si="0"/>
        <v>227</v>
      </c>
      <c r="D28" t="str">
        <f t="shared" si="1"/>
        <v>2</v>
      </c>
    </row>
    <row r="29" spans="1:4" x14ac:dyDescent="0.2">
      <c r="A29" s="1">
        <v>28</v>
      </c>
      <c r="B29" t="s">
        <v>27</v>
      </c>
      <c r="C29" t="str">
        <f t="shared" si="0"/>
        <v>28</v>
      </c>
      <c r="D29" t="e">
        <f t="shared" si="1"/>
        <v>#VALUE!</v>
      </c>
    </row>
    <row r="30" spans="1:4" x14ac:dyDescent="0.2">
      <c r="A30" s="1">
        <v>29</v>
      </c>
      <c r="B30" t="s">
        <v>12</v>
      </c>
      <c r="C30" t="str">
        <f t="shared" si="0"/>
        <v>300</v>
      </c>
      <c r="D30" t="str">
        <f t="shared" si="1"/>
        <v>2</v>
      </c>
    </row>
    <row r="31" spans="1:4" x14ac:dyDescent="0.2">
      <c r="A31" s="1">
        <v>30</v>
      </c>
      <c r="B31" t="s">
        <v>28</v>
      </c>
      <c r="C31" t="str">
        <f t="shared" si="0"/>
        <v>92</v>
      </c>
      <c r="D31" t="str">
        <f t="shared" si="1"/>
        <v/>
      </c>
    </row>
    <row r="32" spans="1:4" x14ac:dyDescent="0.2">
      <c r="A32" s="1">
        <v>31</v>
      </c>
      <c r="B32" t="s">
        <v>29</v>
      </c>
      <c r="C32" t="str">
        <f t="shared" si="0"/>
        <v>316</v>
      </c>
      <c r="D32" t="str">
        <f t="shared" si="1"/>
        <v>2</v>
      </c>
    </row>
    <row r="33" spans="1:4" x14ac:dyDescent="0.2">
      <c r="A33" s="1">
        <v>32</v>
      </c>
      <c r="B33" t="s">
        <v>3</v>
      </c>
      <c r="C33" t="str">
        <f t="shared" si="0"/>
        <v>42</v>
      </c>
      <c r="D33" t="str">
        <f t="shared" si="1"/>
        <v/>
      </c>
    </row>
    <row r="34" spans="1:4" x14ac:dyDescent="0.2">
      <c r="A34" s="1">
        <v>33</v>
      </c>
      <c r="B34" t="s">
        <v>30</v>
      </c>
      <c r="C34" t="str">
        <f t="shared" si="0"/>
        <v>65</v>
      </c>
      <c r="D34" t="str">
        <f t="shared" si="1"/>
        <v/>
      </c>
    </row>
    <row r="35" spans="1:4" x14ac:dyDescent="0.2">
      <c r="A35" s="1">
        <v>34</v>
      </c>
      <c r="B35" t="s">
        <v>31</v>
      </c>
      <c r="C35" t="str">
        <f t="shared" si="0"/>
        <v>180</v>
      </c>
      <c r="D35" t="str">
        <f t="shared" si="1"/>
        <v>1</v>
      </c>
    </row>
    <row r="36" spans="1:4" x14ac:dyDescent="0.2">
      <c r="A36" s="1">
        <v>35</v>
      </c>
      <c r="B36" t="s">
        <v>32</v>
      </c>
      <c r="C36" t="str">
        <f t="shared" si="0"/>
        <v>52</v>
      </c>
      <c r="D36" t="str">
        <f t="shared" si="1"/>
        <v/>
      </c>
    </row>
    <row r="37" spans="1:4" x14ac:dyDescent="0.2">
      <c r="A37" s="1">
        <v>36</v>
      </c>
      <c r="B37" t="s">
        <v>33</v>
      </c>
      <c r="C37" t="str">
        <f t="shared" si="0"/>
        <v>334</v>
      </c>
      <c r="D37" t="str">
        <f t="shared" si="1"/>
        <v>2</v>
      </c>
    </row>
    <row r="38" spans="1:4" x14ac:dyDescent="0.2">
      <c r="A38" s="1">
        <v>37</v>
      </c>
      <c r="B38" t="s">
        <v>21</v>
      </c>
      <c r="C38" t="str">
        <f t="shared" si="0"/>
        <v>25</v>
      </c>
      <c r="D38" t="str">
        <f t="shared" si="1"/>
        <v/>
      </c>
    </row>
    <row r="39" spans="1:4" x14ac:dyDescent="0.2">
      <c r="A39" s="1">
        <v>38</v>
      </c>
      <c r="B39" t="s">
        <v>34</v>
      </c>
      <c r="C39" t="str">
        <f t="shared" si="0"/>
        <v>48</v>
      </c>
      <c r="D39" t="e">
        <f t="shared" si="1"/>
        <v>#VALUE!</v>
      </c>
    </row>
    <row r="40" spans="1:4" x14ac:dyDescent="0.2">
      <c r="A40" s="1">
        <v>39</v>
      </c>
      <c r="B40" t="s">
        <v>35</v>
      </c>
      <c r="C40" t="str">
        <f t="shared" si="0"/>
        <v>88</v>
      </c>
      <c r="D40" t="str">
        <f t="shared" si="1"/>
        <v/>
      </c>
    </row>
    <row r="41" spans="1:4" x14ac:dyDescent="0.2">
      <c r="A41" s="1">
        <v>40</v>
      </c>
      <c r="B41" t="s">
        <v>36</v>
      </c>
      <c r="C41" t="str">
        <f t="shared" si="0"/>
        <v>150</v>
      </c>
      <c r="D41" t="str">
        <f t="shared" si="1"/>
        <v>1</v>
      </c>
    </row>
    <row r="42" spans="1:4" x14ac:dyDescent="0.2">
      <c r="A42" s="1">
        <v>41</v>
      </c>
      <c r="B42" t="s">
        <v>26</v>
      </c>
      <c r="C42" t="str">
        <f t="shared" si="0"/>
        <v>227</v>
      </c>
      <c r="D42" t="str">
        <f t="shared" si="1"/>
        <v>2</v>
      </c>
    </row>
    <row r="43" spans="1:4" x14ac:dyDescent="0.2">
      <c r="A43" s="1">
        <v>42</v>
      </c>
      <c r="B43" t="s">
        <v>37</v>
      </c>
      <c r="C43" t="str">
        <f t="shared" si="0"/>
        <v>83</v>
      </c>
      <c r="D43" t="str">
        <f t="shared" si="1"/>
        <v/>
      </c>
    </row>
    <row r="44" spans="1:4" x14ac:dyDescent="0.2">
      <c r="A44" s="1">
        <v>43</v>
      </c>
      <c r="B44" t="s">
        <v>38</v>
      </c>
      <c r="C44" t="str">
        <f t="shared" si="0"/>
        <v>61</v>
      </c>
      <c r="D44" t="str">
        <f t="shared" si="1"/>
        <v/>
      </c>
    </row>
    <row r="45" spans="1:4" x14ac:dyDescent="0.2">
      <c r="A45" s="1">
        <v>44</v>
      </c>
      <c r="B45" t="s">
        <v>39</v>
      </c>
      <c r="C45" t="str">
        <f t="shared" si="0"/>
        <v>175</v>
      </c>
      <c r="D45" t="str">
        <f t="shared" si="1"/>
        <v>1</v>
      </c>
    </row>
    <row r="46" spans="1:4" x14ac:dyDescent="0.2">
      <c r="A46" s="1">
        <v>45</v>
      </c>
      <c r="B46" t="s">
        <v>40</v>
      </c>
      <c r="C46" t="str">
        <f t="shared" si="0"/>
        <v>20</v>
      </c>
      <c r="D46" t="str">
        <f t="shared" si="1"/>
        <v/>
      </c>
    </row>
    <row r="47" spans="1:4" x14ac:dyDescent="0.2">
      <c r="A47" s="1">
        <v>46</v>
      </c>
      <c r="B47" t="s">
        <v>41</v>
      </c>
      <c r="C47" t="str">
        <f t="shared" si="0"/>
        <v>49</v>
      </c>
      <c r="D47" t="e">
        <f t="shared" si="1"/>
        <v>#VALUE!</v>
      </c>
    </row>
    <row r="48" spans="1:4" x14ac:dyDescent="0.2">
      <c r="A48" s="1">
        <v>47</v>
      </c>
      <c r="B48" t="s">
        <v>36</v>
      </c>
      <c r="C48" t="str">
        <f t="shared" si="0"/>
        <v>150</v>
      </c>
      <c r="D48" t="str">
        <f t="shared" si="1"/>
        <v>1</v>
      </c>
    </row>
    <row r="49" spans="1:4" x14ac:dyDescent="0.2">
      <c r="A49" s="1">
        <v>48</v>
      </c>
      <c r="B49" t="s">
        <v>42</v>
      </c>
      <c r="C49" t="str">
        <f t="shared" si="0"/>
        <v>85</v>
      </c>
      <c r="D49" t="str">
        <f t="shared" si="1"/>
        <v/>
      </c>
    </row>
    <row r="50" spans="1:4" x14ac:dyDescent="0.2">
      <c r="A50" s="1">
        <v>49</v>
      </c>
      <c r="B50" t="s">
        <v>43</v>
      </c>
      <c r="C50" t="str">
        <f t="shared" si="0"/>
        <v>55</v>
      </c>
      <c r="D50" t="str">
        <f t="shared" si="1"/>
        <v/>
      </c>
    </row>
    <row r="51" spans="1:4" x14ac:dyDescent="0.2">
      <c r="A51" s="1">
        <v>50</v>
      </c>
      <c r="B51" t="s">
        <v>44</v>
      </c>
      <c r="C51" t="str">
        <f t="shared" si="0"/>
        <v>100</v>
      </c>
      <c r="D51" t="str">
        <f t="shared" si="1"/>
        <v>1</v>
      </c>
    </row>
    <row r="52" spans="1:4" x14ac:dyDescent="0.2">
      <c r="A52" s="1">
        <v>51</v>
      </c>
      <c r="B52" t="s">
        <v>36</v>
      </c>
      <c r="C52" t="str">
        <f t="shared" si="0"/>
        <v>150</v>
      </c>
      <c r="D52" t="str">
        <f t="shared" si="1"/>
        <v>1</v>
      </c>
    </row>
    <row r="53" spans="1:4" x14ac:dyDescent="0.2">
      <c r="A53" s="1">
        <v>52</v>
      </c>
      <c r="B53" t="s">
        <v>45</v>
      </c>
      <c r="C53" t="str">
        <f t="shared" si="0"/>
        <v>96</v>
      </c>
      <c r="D53" t="str">
        <f t="shared" si="1"/>
        <v/>
      </c>
    </row>
    <row r="54" spans="1:4" x14ac:dyDescent="0.2">
      <c r="A54" s="1">
        <v>53</v>
      </c>
      <c r="B54" t="s">
        <v>46</v>
      </c>
      <c r="C54" t="str">
        <f t="shared" si="0"/>
        <v>141</v>
      </c>
      <c r="D54" t="str">
        <f t="shared" si="1"/>
        <v>1</v>
      </c>
    </row>
    <row r="55" spans="1:4" x14ac:dyDescent="0.2">
      <c r="A55" s="1">
        <v>54</v>
      </c>
      <c r="B55" t="s">
        <v>47</v>
      </c>
      <c r="C55" t="str">
        <f t="shared" si="0"/>
        <v>328</v>
      </c>
      <c r="D55" t="str">
        <f t="shared" si="1"/>
        <v>2</v>
      </c>
    </row>
    <row r="56" spans="1:4" x14ac:dyDescent="0.2">
      <c r="A56" s="1">
        <v>55</v>
      </c>
      <c r="B56" t="s">
        <v>48</v>
      </c>
      <c r="C56" t="str">
        <f t="shared" si="0"/>
        <v>29</v>
      </c>
      <c r="D56" t="str">
        <f t="shared" si="1"/>
        <v/>
      </c>
    </row>
    <row r="57" spans="1:4" x14ac:dyDescent="0.2">
      <c r="A57" s="1">
        <v>56</v>
      </c>
      <c r="B57" t="s">
        <v>49</v>
      </c>
      <c r="C57" t="str">
        <f t="shared" si="0"/>
        <v>41</v>
      </c>
      <c r="D57" t="e">
        <f t="shared" si="1"/>
        <v>#VALUE!</v>
      </c>
    </row>
    <row r="58" spans="1:4" x14ac:dyDescent="0.2">
      <c r="A58" s="1">
        <v>57</v>
      </c>
      <c r="B58" t="s">
        <v>50</v>
      </c>
      <c r="C58" t="str">
        <f t="shared" si="0"/>
        <v>165</v>
      </c>
      <c r="D58" t="str">
        <f t="shared" si="1"/>
        <v>1</v>
      </c>
    </row>
    <row r="59" spans="1:4" x14ac:dyDescent="0.2">
      <c r="A59" s="1">
        <v>58</v>
      </c>
      <c r="B59" t="s">
        <v>51</v>
      </c>
      <c r="C59" t="str">
        <f t="shared" si="0"/>
        <v>38</v>
      </c>
      <c r="D59" t="e">
        <f t="shared" si="1"/>
        <v>#VALUE!</v>
      </c>
    </row>
    <row r="60" spans="1:4" x14ac:dyDescent="0.2">
      <c r="A60" s="1">
        <v>59</v>
      </c>
      <c r="B60" t="s">
        <v>52</v>
      </c>
      <c r="C60" t="str">
        <f t="shared" si="0"/>
        <v>148</v>
      </c>
      <c r="D60" t="str">
        <f t="shared" si="1"/>
        <v>1</v>
      </c>
    </row>
    <row r="61" spans="1:4" x14ac:dyDescent="0.2">
      <c r="A61" s="1">
        <v>60</v>
      </c>
      <c r="B61" t="s">
        <v>53</v>
      </c>
      <c r="C61" t="str">
        <f t="shared" si="0"/>
        <v>178</v>
      </c>
      <c r="D61" t="str">
        <f t="shared" si="1"/>
        <v>1</v>
      </c>
    </row>
    <row r="62" spans="1:4" x14ac:dyDescent="0.2">
      <c r="A62" s="1">
        <v>61</v>
      </c>
      <c r="B62" t="s">
        <v>54</v>
      </c>
      <c r="C62" t="str">
        <f t="shared" si="0"/>
        <v>98</v>
      </c>
      <c r="D62" t="str">
        <f t="shared" si="1"/>
        <v>1</v>
      </c>
    </row>
    <row r="63" spans="1:4" x14ac:dyDescent="0.2">
      <c r="A63" s="1">
        <v>62</v>
      </c>
      <c r="B63" t="s">
        <v>55</v>
      </c>
      <c r="C63" t="str">
        <f t="shared" si="0"/>
        <v>103</v>
      </c>
      <c r="D63" t="str">
        <f t="shared" si="1"/>
        <v>1</v>
      </c>
    </row>
    <row r="64" spans="1:4" x14ac:dyDescent="0.2">
      <c r="A64" s="1">
        <v>63</v>
      </c>
      <c r="B64" t="s">
        <v>56</v>
      </c>
      <c r="C64" t="str">
        <f t="shared" si="0"/>
        <v>25</v>
      </c>
      <c r="D64" t="e">
        <f t="shared" si="1"/>
        <v>#VALUE!</v>
      </c>
    </row>
    <row r="65" spans="1:4" x14ac:dyDescent="0.2">
      <c r="A65" s="1">
        <v>64</v>
      </c>
      <c r="B65" t="s">
        <v>57</v>
      </c>
      <c r="C65" t="str">
        <f t="shared" si="0"/>
        <v>51</v>
      </c>
      <c r="D65" t="str">
        <f t="shared" si="1"/>
        <v/>
      </c>
    </row>
    <row r="66" spans="1:4" x14ac:dyDescent="0.2">
      <c r="A66" s="1">
        <v>65</v>
      </c>
      <c r="B66" t="s">
        <v>58</v>
      </c>
      <c r="C66" t="str">
        <f t="shared" si="0"/>
        <v>208</v>
      </c>
      <c r="D66" t="str">
        <f t="shared" si="1"/>
        <v>2</v>
      </c>
    </row>
    <row r="67" spans="1:4" x14ac:dyDescent="0.2">
      <c r="A67" s="1">
        <v>66</v>
      </c>
      <c r="B67" t="s">
        <v>59</v>
      </c>
      <c r="C67" t="str">
        <f t="shared" ref="C67:C130" si="2">MID(B67,FIND("Vehicle Spaces: ",B67)+LEN("Vehicle Spaces: "), FIND(",",B67)-FIND("Vehicle Spaces: ",B67)-LEN("Vehicle Spaces: "))</f>
        <v>105</v>
      </c>
      <c r="D67" t="str">
        <f t="shared" ref="D67:D130" si="3">MID(B67,FIND("Bicycle Spaces: ",B67)+LEN("Bicycle Spaces: "), LEN(B67)-FIND("Bicycle Spaces: ",B67)-LEN("Bicycle Spaces: "))</f>
        <v>1</v>
      </c>
    </row>
    <row r="68" spans="1:4" x14ac:dyDescent="0.2">
      <c r="A68" s="1">
        <v>67</v>
      </c>
      <c r="B68" t="s">
        <v>36</v>
      </c>
      <c r="C68" t="str">
        <f t="shared" si="2"/>
        <v>150</v>
      </c>
      <c r="D68" t="str">
        <f t="shared" si="3"/>
        <v>1</v>
      </c>
    </row>
    <row r="69" spans="1:4" x14ac:dyDescent="0.2">
      <c r="A69" s="1">
        <v>68</v>
      </c>
      <c r="B69" t="s">
        <v>36</v>
      </c>
      <c r="C69" t="str">
        <f t="shared" si="2"/>
        <v>150</v>
      </c>
      <c r="D69" t="str">
        <f t="shared" si="3"/>
        <v>1</v>
      </c>
    </row>
    <row r="70" spans="1:4" x14ac:dyDescent="0.2">
      <c r="A70" s="1">
        <v>69</v>
      </c>
      <c r="B70" t="s">
        <v>60</v>
      </c>
      <c r="C70" t="str">
        <f t="shared" si="2"/>
        <v>67</v>
      </c>
      <c r="D70" t="str">
        <f t="shared" si="3"/>
        <v/>
      </c>
    </row>
    <row r="71" spans="1:4" x14ac:dyDescent="0.2">
      <c r="A71" s="1">
        <v>70</v>
      </c>
      <c r="B71" t="s">
        <v>61</v>
      </c>
      <c r="C71" t="str">
        <f t="shared" si="2"/>
        <v>42</v>
      </c>
      <c r="D71" t="e">
        <f t="shared" si="3"/>
        <v>#VALUE!</v>
      </c>
    </row>
    <row r="72" spans="1:4" x14ac:dyDescent="0.2">
      <c r="A72" s="1">
        <v>71</v>
      </c>
      <c r="B72" t="s">
        <v>18</v>
      </c>
      <c r="C72" t="str">
        <f t="shared" si="2"/>
        <v>72</v>
      </c>
      <c r="D72" t="str">
        <f t="shared" si="3"/>
        <v/>
      </c>
    </row>
    <row r="73" spans="1:4" x14ac:dyDescent="0.2">
      <c r="A73" s="1">
        <v>72</v>
      </c>
      <c r="B73" t="s">
        <v>62</v>
      </c>
      <c r="C73" t="str">
        <f t="shared" si="2"/>
        <v>34</v>
      </c>
      <c r="D73" t="e">
        <f t="shared" si="3"/>
        <v>#VALUE!</v>
      </c>
    </row>
    <row r="74" spans="1:4" x14ac:dyDescent="0.2">
      <c r="A74" s="1">
        <v>73</v>
      </c>
      <c r="B74" t="s">
        <v>24</v>
      </c>
      <c r="C74" t="str">
        <f t="shared" si="2"/>
        <v>58</v>
      </c>
      <c r="D74" t="str">
        <f t="shared" si="3"/>
        <v/>
      </c>
    </row>
    <row r="75" spans="1:4" x14ac:dyDescent="0.2">
      <c r="A75" s="1">
        <v>74</v>
      </c>
      <c r="B75" t="s">
        <v>63</v>
      </c>
      <c r="C75" t="str">
        <f t="shared" si="2"/>
        <v>37</v>
      </c>
      <c r="D75" t="str">
        <f t="shared" si="3"/>
        <v/>
      </c>
    </row>
    <row r="76" spans="1:4" x14ac:dyDescent="0.2">
      <c r="A76" s="1">
        <v>75</v>
      </c>
      <c r="B76" t="s">
        <v>64</v>
      </c>
      <c r="C76" t="str">
        <f t="shared" si="2"/>
        <v>18</v>
      </c>
      <c r="D76" t="e">
        <f t="shared" si="3"/>
        <v>#VALUE!</v>
      </c>
    </row>
    <row r="77" spans="1:4" x14ac:dyDescent="0.2">
      <c r="A77" s="1">
        <v>76</v>
      </c>
      <c r="B77" t="s">
        <v>65</v>
      </c>
      <c r="C77" t="str">
        <f t="shared" si="2"/>
        <v>550</v>
      </c>
      <c r="D77" t="str">
        <f t="shared" si="3"/>
        <v>2</v>
      </c>
    </row>
    <row r="78" spans="1:4" x14ac:dyDescent="0.2">
      <c r="A78" s="1">
        <v>77</v>
      </c>
      <c r="B78" t="s">
        <v>66</v>
      </c>
      <c r="C78" t="str">
        <f t="shared" si="2"/>
        <v>571</v>
      </c>
      <c r="D78" t="str">
        <f t="shared" si="3"/>
        <v>2</v>
      </c>
    </row>
    <row r="79" spans="1:4" x14ac:dyDescent="0.2">
      <c r="A79" s="1">
        <v>78</v>
      </c>
      <c r="B79" t="s">
        <v>67</v>
      </c>
      <c r="C79" t="str">
        <f t="shared" si="2"/>
        <v>37</v>
      </c>
      <c r="D79" t="e">
        <f t="shared" si="3"/>
        <v>#VALUE!</v>
      </c>
    </row>
    <row r="80" spans="1:4" x14ac:dyDescent="0.2">
      <c r="A80" s="1">
        <v>79</v>
      </c>
      <c r="B80" t="s">
        <v>32</v>
      </c>
      <c r="C80" t="str">
        <f t="shared" si="2"/>
        <v>52</v>
      </c>
      <c r="D80" t="str">
        <f t="shared" si="3"/>
        <v/>
      </c>
    </row>
    <row r="81" spans="1:4" x14ac:dyDescent="0.2">
      <c r="A81" s="1">
        <v>80</v>
      </c>
      <c r="B81" t="s">
        <v>68</v>
      </c>
      <c r="C81" t="str">
        <f t="shared" si="2"/>
        <v>157</v>
      </c>
      <c r="D81" t="str">
        <f t="shared" si="3"/>
        <v>1</v>
      </c>
    </row>
    <row r="82" spans="1:4" x14ac:dyDescent="0.2">
      <c r="A82" s="1">
        <v>81</v>
      </c>
      <c r="B82" t="s">
        <v>36</v>
      </c>
      <c r="C82" t="str">
        <f t="shared" si="2"/>
        <v>150</v>
      </c>
      <c r="D82" t="str">
        <f t="shared" si="3"/>
        <v>1</v>
      </c>
    </row>
    <row r="83" spans="1:4" x14ac:dyDescent="0.2">
      <c r="A83" s="1">
        <v>82</v>
      </c>
      <c r="B83" t="s">
        <v>69</v>
      </c>
      <c r="C83" t="str">
        <f t="shared" si="2"/>
        <v>213</v>
      </c>
      <c r="D83" t="str">
        <f t="shared" si="3"/>
        <v>2</v>
      </c>
    </row>
    <row r="84" spans="1:4" x14ac:dyDescent="0.2">
      <c r="A84" s="1">
        <v>83</v>
      </c>
      <c r="B84" t="s">
        <v>8</v>
      </c>
      <c r="C84" t="str">
        <f t="shared" si="2"/>
        <v>68</v>
      </c>
      <c r="D84" t="str">
        <f t="shared" si="3"/>
        <v/>
      </c>
    </row>
    <row r="85" spans="1:4" x14ac:dyDescent="0.2">
      <c r="A85" s="1">
        <v>84</v>
      </c>
      <c r="B85" t="s">
        <v>25</v>
      </c>
      <c r="C85" t="str">
        <f t="shared" si="2"/>
        <v>146</v>
      </c>
      <c r="D85" t="str">
        <f t="shared" si="3"/>
        <v>1</v>
      </c>
    </row>
    <row r="86" spans="1:4" x14ac:dyDescent="0.2">
      <c r="A86" s="1">
        <v>85</v>
      </c>
      <c r="B86" t="s">
        <v>70</v>
      </c>
      <c r="C86" t="str">
        <f t="shared" si="2"/>
        <v>121</v>
      </c>
      <c r="D86" t="str">
        <f t="shared" si="3"/>
        <v>1</v>
      </c>
    </row>
    <row r="87" spans="1:4" x14ac:dyDescent="0.2">
      <c r="A87" s="1">
        <v>86</v>
      </c>
      <c r="B87" t="s">
        <v>56</v>
      </c>
      <c r="C87" t="str">
        <f t="shared" si="2"/>
        <v>25</v>
      </c>
      <c r="D87" t="e">
        <f t="shared" si="3"/>
        <v>#VALUE!</v>
      </c>
    </row>
    <row r="88" spans="1:4" x14ac:dyDescent="0.2">
      <c r="A88" s="1">
        <v>87</v>
      </c>
      <c r="B88" t="s">
        <v>3</v>
      </c>
      <c r="C88" t="str">
        <f t="shared" si="2"/>
        <v>42</v>
      </c>
      <c r="D88" t="str">
        <f t="shared" si="3"/>
        <v/>
      </c>
    </row>
    <row r="89" spans="1:4" x14ac:dyDescent="0.2">
      <c r="A89" s="1">
        <v>88</v>
      </c>
      <c r="B89" t="s">
        <v>13</v>
      </c>
      <c r="C89" t="str">
        <f t="shared" si="2"/>
        <v>54</v>
      </c>
      <c r="D89" t="str">
        <f t="shared" si="3"/>
        <v/>
      </c>
    </row>
    <row r="90" spans="1:4" x14ac:dyDescent="0.2">
      <c r="A90" s="1">
        <v>89</v>
      </c>
      <c r="B90" t="s">
        <v>71</v>
      </c>
      <c r="C90" t="str">
        <f t="shared" si="2"/>
        <v>288</v>
      </c>
      <c r="D90" t="str">
        <f t="shared" si="3"/>
        <v>2</v>
      </c>
    </row>
    <row r="91" spans="1:4" x14ac:dyDescent="0.2">
      <c r="A91" s="1">
        <v>90</v>
      </c>
      <c r="B91" t="s">
        <v>60</v>
      </c>
      <c r="C91" t="str">
        <f t="shared" si="2"/>
        <v>67</v>
      </c>
      <c r="D91" t="str">
        <f t="shared" si="3"/>
        <v/>
      </c>
    </row>
    <row r="92" spans="1:4" x14ac:dyDescent="0.2">
      <c r="A92" s="1">
        <v>91</v>
      </c>
      <c r="B92" t="s">
        <v>59</v>
      </c>
      <c r="C92" t="str">
        <f t="shared" si="2"/>
        <v>105</v>
      </c>
      <c r="D92" t="str">
        <f t="shared" si="3"/>
        <v>1</v>
      </c>
    </row>
    <row r="93" spans="1:4" x14ac:dyDescent="0.2">
      <c r="A93" s="1">
        <v>92</v>
      </c>
      <c r="B93" t="s">
        <v>72</v>
      </c>
      <c r="C93" t="str">
        <f t="shared" si="2"/>
        <v>115</v>
      </c>
      <c r="D93" t="str">
        <f t="shared" si="3"/>
        <v>1</v>
      </c>
    </row>
    <row r="94" spans="1:4" x14ac:dyDescent="0.2">
      <c r="A94" s="1">
        <v>93</v>
      </c>
      <c r="B94" t="s">
        <v>36</v>
      </c>
      <c r="C94" t="str">
        <f t="shared" si="2"/>
        <v>150</v>
      </c>
      <c r="D94" t="str">
        <f t="shared" si="3"/>
        <v>1</v>
      </c>
    </row>
    <row r="95" spans="1:4" x14ac:dyDescent="0.2">
      <c r="A95" s="1">
        <v>94</v>
      </c>
      <c r="B95" t="s">
        <v>73</v>
      </c>
      <c r="C95" t="str">
        <f t="shared" si="2"/>
        <v>95</v>
      </c>
      <c r="D95" t="str">
        <f t="shared" si="3"/>
        <v>1</v>
      </c>
    </row>
    <row r="96" spans="1:4" x14ac:dyDescent="0.2">
      <c r="A96" s="1">
        <v>95</v>
      </c>
      <c r="B96" t="s">
        <v>74</v>
      </c>
      <c r="C96" t="str">
        <f t="shared" si="2"/>
        <v>73</v>
      </c>
      <c r="D96" t="str">
        <f t="shared" si="3"/>
        <v/>
      </c>
    </row>
    <row r="97" spans="1:4" x14ac:dyDescent="0.2">
      <c r="A97" s="1">
        <v>96</v>
      </c>
      <c r="B97" t="s">
        <v>75</v>
      </c>
      <c r="C97" t="str">
        <f t="shared" si="2"/>
        <v>126</v>
      </c>
      <c r="D97" t="str">
        <f t="shared" si="3"/>
        <v>1</v>
      </c>
    </row>
    <row r="98" spans="1:4" x14ac:dyDescent="0.2">
      <c r="A98" s="1">
        <v>97</v>
      </c>
      <c r="B98" t="s">
        <v>76</v>
      </c>
      <c r="C98" t="str">
        <f t="shared" si="2"/>
        <v>96</v>
      </c>
      <c r="D98" t="str">
        <f t="shared" si="3"/>
        <v>1</v>
      </c>
    </row>
    <row r="99" spans="1:4" x14ac:dyDescent="0.2">
      <c r="A99" s="1">
        <v>98</v>
      </c>
      <c r="B99" t="s">
        <v>77</v>
      </c>
      <c r="C99" t="str">
        <f t="shared" si="2"/>
        <v>35</v>
      </c>
      <c r="D99" t="e">
        <f t="shared" si="3"/>
        <v>#VALUE!</v>
      </c>
    </row>
    <row r="100" spans="1:4" x14ac:dyDescent="0.2">
      <c r="A100" s="1">
        <v>99</v>
      </c>
      <c r="B100" t="s">
        <v>78</v>
      </c>
      <c r="C100" t="str">
        <f t="shared" si="2"/>
        <v>44</v>
      </c>
      <c r="D100" t="str">
        <f t="shared" si="3"/>
        <v/>
      </c>
    </row>
    <row r="101" spans="1:4" x14ac:dyDescent="0.2">
      <c r="A101" s="1">
        <v>100</v>
      </c>
      <c r="B101" t="s">
        <v>79</v>
      </c>
      <c r="C101" t="str">
        <f t="shared" si="2"/>
        <v>200</v>
      </c>
      <c r="D101" t="str">
        <f t="shared" si="3"/>
        <v>2</v>
      </c>
    </row>
    <row r="102" spans="1:4" x14ac:dyDescent="0.2">
      <c r="A102" s="1">
        <v>101</v>
      </c>
      <c r="B102" t="s">
        <v>80</v>
      </c>
      <c r="C102" t="str">
        <f t="shared" si="2"/>
        <v>106</v>
      </c>
      <c r="D102" t="str">
        <f t="shared" si="3"/>
        <v>1</v>
      </c>
    </row>
    <row r="103" spans="1:4" x14ac:dyDescent="0.2">
      <c r="A103" s="1">
        <v>102</v>
      </c>
      <c r="B103" t="s">
        <v>81</v>
      </c>
      <c r="C103" t="str">
        <f t="shared" si="2"/>
        <v>26</v>
      </c>
      <c r="D103" t="e">
        <f t="shared" si="3"/>
        <v>#VALUE!</v>
      </c>
    </row>
    <row r="104" spans="1:4" x14ac:dyDescent="0.2">
      <c r="A104" s="1">
        <v>103</v>
      </c>
      <c r="B104" t="s">
        <v>17</v>
      </c>
      <c r="C104" t="str">
        <f t="shared" si="2"/>
        <v>80</v>
      </c>
      <c r="D104" t="str">
        <f t="shared" si="3"/>
        <v/>
      </c>
    </row>
    <row r="105" spans="1:4" x14ac:dyDescent="0.2">
      <c r="A105" s="1">
        <v>104</v>
      </c>
      <c r="B105" t="s">
        <v>51</v>
      </c>
      <c r="C105" t="str">
        <f t="shared" si="2"/>
        <v>38</v>
      </c>
      <c r="D105" t="e">
        <f t="shared" si="3"/>
        <v>#VALUE!</v>
      </c>
    </row>
    <row r="106" spans="1:4" x14ac:dyDescent="0.2">
      <c r="A106" s="1">
        <v>105</v>
      </c>
      <c r="B106" t="s">
        <v>82</v>
      </c>
      <c r="C106" t="str">
        <f t="shared" si="2"/>
        <v>74</v>
      </c>
      <c r="D106" t="str">
        <f t="shared" si="3"/>
        <v/>
      </c>
    </row>
    <row r="107" spans="1:4" x14ac:dyDescent="0.2">
      <c r="A107" s="1">
        <v>106</v>
      </c>
      <c r="B107" t="s">
        <v>83</v>
      </c>
      <c r="C107" t="str">
        <f t="shared" si="2"/>
        <v>76</v>
      </c>
      <c r="D107" t="str">
        <f t="shared" si="3"/>
        <v/>
      </c>
    </row>
    <row r="108" spans="1:4" x14ac:dyDescent="0.2">
      <c r="A108" s="1">
        <v>107</v>
      </c>
      <c r="B108" t="s">
        <v>84</v>
      </c>
      <c r="C108" t="str">
        <f t="shared" si="2"/>
        <v>225</v>
      </c>
      <c r="D108" t="e">
        <f t="shared" si="3"/>
        <v>#VALUE!</v>
      </c>
    </row>
    <row r="109" spans="1:4" x14ac:dyDescent="0.2">
      <c r="A109" s="1">
        <v>108</v>
      </c>
      <c r="B109" t="s">
        <v>85</v>
      </c>
      <c r="C109" t="str">
        <f t="shared" si="2"/>
        <v>33</v>
      </c>
      <c r="D109" t="str">
        <f t="shared" si="3"/>
        <v/>
      </c>
    </row>
    <row r="110" spans="1:4" x14ac:dyDescent="0.2">
      <c r="A110" s="1">
        <v>109</v>
      </c>
      <c r="B110" t="s">
        <v>64</v>
      </c>
      <c r="C110" t="str">
        <f t="shared" si="2"/>
        <v>18</v>
      </c>
      <c r="D110" t="e">
        <f t="shared" si="3"/>
        <v>#VALUE!</v>
      </c>
    </row>
    <row r="111" spans="1:4" x14ac:dyDescent="0.2">
      <c r="A111" s="1">
        <v>110</v>
      </c>
      <c r="B111" t="s">
        <v>86</v>
      </c>
      <c r="C111" t="str">
        <f t="shared" si="2"/>
        <v>155</v>
      </c>
      <c r="D111" t="str">
        <f t="shared" si="3"/>
        <v>1</v>
      </c>
    </row>
    <row r="112" spans="1:4" x14ac:dyDescent="0.2">
      <c r="A112" s="1">
        <v>111</v>
      </c>
      <c r="B112" t="s">
        <v>87</v>
      </c>
      <c r="C112" t="str">
        <f t="shared" si="2"/>
        <v>50</v>
      </c>
      <c r="D112" t="e">
        <f t="shared" si="3"/>
        <v>#VALUE!</v>
      </c>
    </row>
    <row r="113" spans="1:4" x14ac:dyDescent="0.2">
      <c r="A113" s="1">
        <v>112</v>
      </c>
      <c r="B113" t="s">
        <v>88</v>
      </c>
      <c r="C113" t="str">
        <f t="shared" si="2"/>
        <v>270</v>
      </c>
      <c r="D113" t="str">
        <f t="shared" si="3"/>
        <v>2</v>
      </c>
    </row>
    <row r="114" spans="1:4" x14ac:dyDescent="0.2">
      <c r="A114" s="1">
        <v>113</v>
      </c>
      <c r="B114" t="s">
        <v>89</v>
      </c>
      <c r="C114" t="str">
        <f t="shared" si="2"/>
        <v>186</v>
      </c>
      <c r="D114" t="str">
        <f t="shared" si="3"/>
        <v>1</v>
      </c>
    </row>
    <row r="115" spans="1:4" x14ac:dyDescent="0.2">
      <c r="A115" s="1">
        <v>114</v>
      </c>
      <c r="B115" t="s">
        <v>90</v>
      </c>
      <c r="C115" t="str">
        <f t="shared" si="2"/>
        <v>30</v>
      </c>
      <c r="D115" t="e">
        <f t="shared" si="3"/>
        <v>#VALUE!</v>
      </c>
    </row>
    <row r="116" spans="1:4" x14ac:dyDescent="0.2">
      <c r="A116" s="1">
        <v>115</v>
      </c>
      <c r="B116" t="s">
        <v>57</v>
      </c>
      <c r="C116" t="str">
        <f t="shared" si="2"/>
        <v>51</v>
      </c>
      <c r="D116" t="str">
        <f t="shared" si="3"/>
        <v/>
      </c>
    </row>
    <row r="117" spans="1:4" x14ac:dyDescent="0.2">
      <c r="A117" s="1">
        <v>116</v>
      </c>
      <c r="B117" t="s">
        <v>44</v>
      </c>
      <c r="C117" t="str">
        <f t="shared" si="2"/>
        <v>100</v>
      </c>
      <c r="D117" t="str">
        <f t="shared" si="3"/>
        <v>1</v>
      </c>
    </row>
    <row r="118" spans="1:4" x14ac:dyDescent="0.2">
      <c r="A118" s="1">
        <v>117</v>
      </c>
      <c r="B118" t="s">
        <v>91</v>
      </c>
      <c r="C118" t="str">
        <f t="shared" si="2"/>
        <v>47</v>
      </c>
      <c r="D118" t="str">
        <f t="shared" si="3"/>
        <v/>
      </c>
    </row>
    <row r="119" spans="1:4" x14ac:dyDescent="0.2">
      <c r="A119" s="1">
        <v>118</v>
      </c>
      <c r="B119" t="s">
        <v>92</v>
      </c>
      <c r="C119" t="str">
        <f t="shared" si="2"/>
        <v>53</v>
      </c>
      <c r="D119" t="str">
        <f t="shared" si="3"/>
        <v/>
      </c>
    </row>
    <row r="120" spans="1:4" x14ac:dyDescent="0.2">
      <c r="A120" s="1">
        <v>119</v>
      </c>
      <c r="B120" t="s">
        <v>93</v>
      </c>
      <c r="C120" t="str">
        <f t="shared" si="2"/>
        <v>147</v>
      </c>
      <c r="D120" t="str">
        <f t="shared" si="3"/>
        <v>1</v>
      </c>
    </row>
    <row r="121" spans="1:4" x14ac:dyDescent="0.2">
      <c r="A121" s="1">
        <v>120</v>
      </c>
      <c r="B121" t="s">
        <v>94</v>
      </c>
      <c r="C121" t="str">
        <f t="shared" si="2"/>
        <v>108</v>
      </c>
      <c r="D121" t="str">
        <f t="shared" si="3"/>
        <v>1</v>
      </c>
    </row>
    <row r="122" spans="1:4" x14ac:dyDescent="0.2">
      <c r="A122" s="1">
        <v>121</v>
      </c>
      <c r="B122" t="s">
        <v>95</v>
      </c>
      <c r="C122" t="str">
        <f t="shared" si="2"/>
        <v>76</v>
      </c>
      <c r="D122" t="str">
        <f t="shared" si="3"/>
        <v/>
      </c>
    </row>
    <row r="123" spans="1:4" x14ac:dyDescent="0.2">
      <c r="A123" s="1">
        <v>122</v>
      </c>
      <c r="B123" t="s">
        <v>96</v>
      </c>
      <c r="C123" t="str">
        <f t="shared" si="2"/>
        <v>125</v>
      </c>
      <c r="D123" t="str">
        <f t="shared" si="3"/>
        <v>1</v>
      </c>
    </row>
    <row r="124" spans="1:4" x14ac:dyDescent="0.2">
      <c r="A124" s="1">
        <v>123</v>
      </c>
      <c r="B124" t="s">
        <v>97</v>
      </c>
      <c r="C124" t="str">
        <f t="shared" si="2"/>
        <v>260</v>
      </c>
      <c r="D124" t="str">
        <f t="shared" si="3"/>
        <v>2</v>
      </c>
    </row>
    <row r="125" spans="1:4" x14ac:dyDescent="0.2">
      <c r="A125" s="1">
        <v>124</v>
      </c>
      <c r="B125" t="s">
        <v>98</v>
      </c>
      <c r="C125" t="str">
        <f t="shared" si="2"/>
        <v>190</v>
      </c>
      <c r="D125" t="str">
        <f t="shared" si="3"/>
        <v>1</v>
      </c>
    </row>
    <row r="126" spans="1:4" x14ac:dyDescent="0.2">
      <c r="A126" s="1">
        <v>125</v>
      </c>
      <c r="B126" t="s">
        <v>91</v>
      </c>
      <c r="C126" t="str">
        <f t="shared" si="2"/>
        <v>47</v>
      </c>
      <c r="D126" t="str">
        <f t="shared" si="3"/>
        <v/>
      </c>
    </row>
    <row r="127" spans="1:4" x14ac:dyDescent="0.2">
      <c r="A127" s="1">
        <v>126</v>
      </c>
      <c r="B127" t="s">
        <v>99</v>
      </c>
      <c r="C127" t="str">
        <f t="shared" si="2"/>
        <v>70</v>
      </c>
      <c r="D127" t="str">
        <f t="shared" si="3"/>
        <v/>
      </c>
    </row>
    <row r="128" spans="1:4" x14ac:dyDescent="0.2">
      <c r="A128" s="1">
        <v>127</v>
      </c>
      <c r="B128" t="s">
        <v>100</v>
      </c>
      <c r="C128" t="str">
        <f t="shared" si="2"/>
        <v>60</v>
      </c>
      <c r="D128" t="e">
        <f t="shared" si="3"/>
        <v>#VALUE!</v>
      </c>
    </row>
    <row r="129" spans="1:4" x14ac:dyDescent="0.2">
      <c r="A129" s="1">
        <v>128</v>
      </c>
      <c r="B129" t="s">
        <v>101</v>
      </c>
      <c r="C129" t="str">
        <f t="shared" si="2"/>
        <v>55</v>
      </c>
      <c r="D129" t="str">
        <f t="shared" si="3"/>
        <v/>
      </c>
    </row>
    <row r="130" spans="1:4" x14ac:dyDescent="0.2">
      <c r="A130" s="1">
        <v>129</v>
      </c>
      <c r="B130" t="s">
        <v>102</v>
      </c>
      <c r="C130" t="str">
        <f t="shared" si="2"/>
        <v>62</v>
      </c>
      <c r="D130" t="str">
        <f t="shared" si="3"/>
        <v/>
      </c>
    </row>
    <row r="131" spans="1:4" x14ac:dyDescent="0.2">
      <c r="A131" s="1">
        <v>130</v>
      </c>
      <c r="B131" t="s">
        <v>103</v>
      </c>
      <c r="C131" t="str">
        <f t="shared" ref="C131:C156" si="4">MID(B131,FIND("Vehicle Spaces: ",B131)+LEN("Vehicle Spaces: "), FIND(",",B131)-FIND("Vehicle Spaces: ",B131)-LEN("Vehicle Spaces: "))</f>
        <v>169</v>
      </c>
      <c r="D131" t="str">
        <f t="shared" ref="D131:D156" si="5">MID(B131,FIND("Bicycle Spaces: ",B131)+LEN("Bicycle Spaces: "), LEN(B131)-FIND("Bicycle Spaces: ",B131)-LEN("Bicycle Spaces: "))</f>
        <v>1</v>
      </c>
    </row>
    <row r="132" spans="1:4" x14ac:dyDescent="0.2">
      <c r="A132" s="1">
        <v>131</v>
      </c>
      <c r="B132" t="s">
        <v>104</v>
      </c>
      <c r="C132" t="str">
        <f t="shared" si="4"/>
        <v>59</v>
      </c>
      <c r="D132" t="str">
        <f t="shared" si="5"/>
        <v/>
      </c>
    </row>
    <row r="133" spans="1:4" x14ac:dyDescent="0.2">
      <c r="A133" s="1">
        <v>132</v>
      </c>
      <c r="B133" t="s">
        <v>105</v>
      </c>
      <c r="C133" t="str">
        <f t="shared" si="4"/>
        <v>142</v>
      </c>
      <c r="D133" t="str">
        <f t="shared" si="5"/>
        <v>1</v>
      </c>
    </row>
    <row r="134" spans="1:4" x14ac:dyDescent="0.2">
      <c r="A134" s="1">
        <v>133</v>
      </c>
      <c r="B134" t="s">
        <v>106</v>
      </c>
      <c r="C134" t="str">
        <f t="shared" si="4"/>
        <v>735</v>
      </c>
      <c r="D134" t="str">
        <f t="shared" si="5"/>
        <v>2</v>
      </c>
    </row>
    <row r="135" spans="1:4" x14ac:dyDescent="0.2">
      <c r="A135" s="1">
        <v>134</v>
      </c>
      <c r="B135" t="s">
        <v>15</v>
      </c>
      <c r="C135" t="str">
        <f t="shared" si="4"/>
        <v>75</v>
      </c>
      <c r="D135" t="str">
        <f t="shared" si="5"/>
        <v/>
      </c>
    </row>
    <row r="136" spans="1:4" x14ac:dyDescent="0.2">
      <c r="A136" s="1">
        <v>135</v>
      </c>
      <c r="B136" t="s">
        <v>107</v>
      </c>
      <c r="C136" t="str">
        <f t="shared" si="4"/>
        <v>66</v>
      </c>
      <c r="D136" t="str">
        <f t="shared" si="5"/>
        <v/>
      </c>
    </row>
    <row r="137" spans="1:4" x14ac:dyDescent="0.2">
      <c r="A137" s="1">
        <v>136</v>
      </c>
      <c r="B137" t="s">
        <v>108</v>
      </c>
      <c r="C137" t="str">
        <f t="shared" si="4"/>
        <v>56</v>
      </c>
      <c r="D137" t="str">
        <f t="shared" si="5"/>
        <v/>
      </c>
    </row>
    <row r="138" spans="1:4" x14ac:dyDescent="0.2">
      <c r="A138" s="1">
        <v>137</v>
      </c>
      <c r="B138" t="s">
        <v>109</v>
      </c>
      <c r="C138" t="str">
        <f t="shared" si="4"/>
        <v>86</v>
      </c>
      <c r="D138" t="str">
        <f t="shared" si="5"/>
        <v>1</v>
      </c>
    </row>
    <row r="139" spans="1:4" x14ac:dyDescent="0.2">
      <c r="A139" s="1">
        <v>138</v>
      </c>
      <c r="B139" t="s">
        <v>81</v>
      </c>
      <c r="C139" t="str">
        <f t="shared" si="4"/>
        <v>26</v>
      </c>
      <c r="D139" t="e">
        <f t="shared" si="5"/>
        <v>#VALUE!</v>
      </c>
    </row>
    <row r="140" spans="1:4" x14ac:dyDescent="0.2">
      <c r="A140" s="1">
        <v>139</v>
      </c>
      <c r="B140" t="s">
        <v>8</v>
      </c>
      <c r="C140" t="str">
        <f t="shared" si="4"/>
        <v>68</v>
      </c>
      <c r="D140" t="str">
        <f t="shared" si="5"/>
        <v/>
      </c>
    </row>
    <row r="141" spans="1:4" x14ac:dyDescent="0.2">
      <c r="A141" s="1">
        <v>140</v>
      </c>
      <c r="B141" t="s">
        <v>110</v>
      </c>
      <c r="C141" t="str">
        <f t="shared" si="4"/>
        <v>35</v>
      </c>
      <c r="D141" t="str">
        <f t="shared" si="5"/>
        <v/>
      </c>
    </row>
    <row r="142" spans="1:4" x14ac:dyDescent="0.2">
      <c r="A142" s="1">
        <v>141</v>
      </c>
      <c r="B142" t="s">
        <v>9</v>
      </c>
      <c r="C142" t="str">
        <f t="shared" si="4"/>
        <v>149</v>
      </c>
      <c r="D142" t="str">
        <f t="shared" si="5"/>
        <v>1</v>
      </c>
    </row>
    <row r="143" spans="1:4" x14ac:dyDescent="0.2">
      <c r="A143" s="1">
        <v>142</v>
      </c>
      <c r="B143" t="s">
        <v>111</v>
      </c>
      <c r="C143" t="str">
        <f t="shared" si="4"/>
        <v>90</v>
      </c>
      <c r="D143" t="str">
        <f t="shared" si="5"/>
        <v/>
      </c>
    </row>
    <row r="144" spans="1:4" x14ac:dyDescent="0.2">
      <c r="A144" s="1">
        <v>143</v>
      </c>
      <c r="B144" t="s">
        <v>112</v>
      </c>
      <c r="C144" t="str">
        <f t="shared" si="4"/>
        <v>99</v>
      </c>
      <c r="D144" t="str">
        <f t="shared" si="5"/>
        <v>1</v>
      </c>
    </row>
    <row r="145" spans="1:4" x14ac:dyDescent="0.2">
      <c r="A145" s="1">
        <v>144</v>
      </c>
      <c r="B145" t="s">
        <v>113</v>
      </c>
      <c r="C145" t="str">
        <f t="shared" si="4"/>
        <v>93</v>
      </c>
      <c r="D145" t="e">
        <f t="shared" si="5"/>
        <v>#VALUE!</v>
      </c>
    </row>
    <row r="146" spans="1:4" x14ac:dyDescent="0.2">
      <c r="A146" s="1">
        <v>145</v>
      </c>
      <c r="B146" t="s">
        <v>114</v>
      </c>
      <c r="C146" t="str">
        <f t="shared" si="4"/>
        <v>66</v>
      </c>
      <c r="D146" t="str">
        <f t="shared" si="5"/>
        <v/>
      </c>
    </row>
    <row r="147" spans="1:4" x14ac:dyDescent="0.2">
      <c r="A147" s="1">
        <v>146</v>
      </c>
      <c r="B147" t="s">
        <v>37</v>
      </c>
      <c r="C147" t="str">
        <f t="shared" si="4"/>
        <v>83</v>
      </c>
      <c r="D147" t="str">
        <f t="shared" si="5"/>
        <v/>
      </c>
    </row>
    <row r="148" spans="1:4" x14ac:dyDescent="0.2">
      <c r="A148" s="1">
        <v>147</v>
      </c>
      <c r="B148" t="s">
        <v>17</v>
      </c>
      <c r="C148" t="str">
        <f t="shared" si="4"/>
        <v>80</v>
      </c>
      <c r="D148" t="str">
        <f t="shared" si="5"/>
        <v/>
      </c>
    </row>
    <row r="149" spans="1:4" x14ac:dyDescent="0.2">
      <c r="A149" s="1">
        <v>148</v>
      </c>
      <c r="B149" t="s">
        <v>115</v>
      </c>
      <c r="C149" t="str">
        <f t="shared" si="4"/>
        <v>36</v>
      </c>
      <c r="D149" t="str">
        <f t="shared" si="5"/>
        <v/>
      </c>
    </row>
    <row r="150" spans="1:4" x14ac:dyDescent="0.2">
      <c r="A150" s="1">
        <v>149</v>
      </c>
      <c r="B150" t="s">
        <v>116</v>
      </c>
      <c r="C150" t="str">
        <f t="shared" si="4"/>
        <v>15</v>
      </c>
      <c r="D150" t="str">
        <f t="shared" si="5"/>
        <v/>
      </c>
    </row>
    <row r="151" spans="1:4" x14ac:dyDescent="0.2">
      <c r="A151" s="1">
        <v>150</v>
      </c>
      <c r="B151" t="s">
        <v>117</v>
      </c>
      <c r="C151" t="str">
        <f t="shared" si="4"/>
        <v>294</v>
      </c>
      <c r="D151" t="str">
        <f t="shared" si="5"/>
        <v>2</v>
      </c>
    </row>
    <row r="152" spans="1:4" x14ac:dyDescent="0.2">
      <c r="A152" s="1">
        <v>151</v>
      </c>
      <c r="B152" t="s">
        <v>12</v>
      </c>
      <c r="C152" t="str">
        <f t="shared" si="4"/>
        <v>300</v>
      </c>
      <c r="D152" t="str">
        <f t="shared" si="5"/>
        <v>2</v>
      </c>
    </row>
    <row r="153" spans="1:4" x14ac:dyDescent="0.2">
      <c r="A153" s="1">
        <v>152</v>
      </c>
      <c r="B153" t="s">
        <v>118</v>
      </c>
      <c r="C153" t="str">
        <f t="shared" si="4"/>
        <v>160</v>
      </c>
      <c r="D153" t="str">
        <f t="shared" si="5"/>
        <v>1</v>
      </c>
    </row>
    <row r="154" spans="1:4" x14ac:dyDescent="0.2">
      <c r="A154" s="1">
        <v>153</v>
      </c>
      <c r="B154" t="s">
        <v>90</v>
      </c>
      <c r="C154" t="str">
        <f t="shared" si="4"/>
        <v>30</v>
      </c>
      <c r="D154" t="e">
        <f t="shared" si="5"/>
        <v>#VALUE!</v>
      </c>
    </row>
    <row r="155" spans="1:4" x14ac:dyDescent="0.2">
      <c r="A155" s="1">
        <v>154</v>
      </c>
      <c r="B155" t="s">
        <v>119</v>
      </c>
      <c r="C155" t="str">
        <f t="shared" si="4"/>
        <v>38</v>
      </c>
      <c r="D155" t="str">
        <f t="shared" si="5"/>
        <v/>
      </c>
    </row>
    <row r="156" spans="1:4" x14ac:dyDescent="0.2">
      <c r="A156" s="1">
        <v>155</v>
      </c>
      <c r="B156" t="s">
        <v>120</v>
      </c>
      <c r="C156" t="str">
        <f t="shared" si="4"/>
        <v>108</v>
      </c>
      <c r="D156" t="str">
        <f t="shared" si="5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72B8C-A8B9-4A07-9251-48056304CC2A}">
  <ds:schemaRefs>
    <ds:schemaRef ds:uri="http://schemas.microsoft.com/office/2006/metadata/properties"/>
    <ds:schemaRef ds:uri="http://schemas.microsoft.com/office/infopath/2007/PartnerControls"/>
    <ds:schemaRef ds:uri="3246fdfe-c911-4acd-b3b1-ab7400e7666b"/>
    <ds:schemaRef ds:uri="232e9dff-56c6-4a81-94e6-f265cdf9e989"/>
  </ds:schemaRefs>
</ds:datastoreItem>
</file>

<file path=customXml/itemProps2.xml><?xml version="1.0" encoding="utf-8"?>
<ds:datastoreItem xmlns:ds="http://schemas.openxmlformats.org/officeDocument/2006/customXml" ds:itemID="{FFB79ADE-306C-4258-BA82-D3B9BA433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D5D1E-C694-488D-B72F-700E24506F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Nichols</dc:creator>
  <cp:keywords/>
  <dc:description/>
  <cp:lastModifiedBy>Jun, Matthew</cp:lastModifiedBy>
  <cp:revision/>
  <dcterms:created xsi:type="dcterms:W3CDTF">2020-06-08T21:22:20Z</dcterms:created>
  <dcterms:modified xsi:type="dcterms:W3CDTF">2024-09-07T15:57:27Z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