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kuffor\Downloads\"/>
    </mc:Choice>
  </mc:AlternateContent>
  <xr:revisionPtr revIDLastSave="0" documentId="13_ncr:1_{02EAEA4A-01D1-454A-85B8-A0E68817739B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ashboard" sheetId="5" r:id="rId1"/>
    <sheet name="Time Sync Issues" sheetId="3" r:id="rId2"/>
    <sheet name="Meters with status issues" sheetId="2" r:id="rId3"/>
    <sheet name="Serviced Meters" sheetId="4" r:id="rId4"/>
    <sheet name="Meters Not Accesible" sheetId="6" r:id="rId5"/>
  </sheets>
  <definedNames>
    <definedName name="_xlnm._FilterDatabase" localSheetId="2" hidden="1">'Meters with status issues'!$A$1:$L$114</definedName>
    <definedName name="_xlnm._FilterDatabase" localSheetId="3" hidden="1">'Serviced Meters'!$A$1:$N$59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5" l="1"/>
  <c r="H18" i="5"/>
  <c r="H16" i="5"/>
  <c r="H11" i="5" l="1"/>
  <c r="H12" i="5"/>
  <c r="H13" i="5"/>
  <c r="H14" i="5"/>
  <c r="H10" i="5"/>
  <c r="H8" i="5"/>
</calcChain>
</file>

<file path=xl/sharedStrings.xml><?xml version="1.0" encoding="utf-8"?>
<sst xmlns="http://schemas.openxmlformats.org/spreadsheetml/2006/main" count="1057" uniqueCount="159">
  <si>
    <t>Date</t>
  </si>
  <si>
    <t>Total</t>
  </si>
  <si>
    <t xml:space="preserve">Files Imported into Command Center </t>
  </si>
  <si>
    <t>Configure</t>
  </si>
  <si>
    <t>Discovered</t>
  </si>
  <si>
    <t>Failed</t>
  </si>
  <si>
    <t>Security Configure</t>
  </si>
  <si>
    <t>Installed</t>
  </si>
  <si>
    <t>Time Sync Issues</t>
  </si>
  <si>
    <t>FW-Upgrade</t>
  </si>
  <si>
    <t>BAYOU VISTA MW</t>
  </si>
  <si>
    <t>NB41 -- NORTH BEND GAP</t>
  </si>
  <si>
    <t>MANY GAP</t>
  </si>
  <si>
    <t xml:space="preserve">MANUEL </t>
  </si>
  <si>
    <t>LR36 -- LACOMBE RADIO TOWER</t>
  </si>
  <si>
    <t>LOREAUVILLE GAP</t>
  </si>
  <si>
    <t>Kinder Gap</t>
  </si>
  <si>
    <t>HINESTON</t>
  </si>
  <si>
    <t>Frierson Gap</t>
  </si>
  <si>
    <t>DHPS MW GAP</t>
  </si>
  <si>
    <t>BU06 -- BUSC MW</t>
  </si>
  <si>
    <t>Meter</t>
  </si>
  <si>
    <t>Serial Number</t>
  </si>
  <si>
    <t>Status</t>
  </si>
  <si>
    <t>Address</t>
  </si>
  <si>
    <t>City</t>
  </si>
  <si>
    <t>Collector</t>
  </si>
  <si>
    <t>Module FW</t>
  </si>
  <si>
    <t>Meter FW</t>
  </si>
  <si>
    <t>DCW</t>
  </si>
  <si>
    <t xml:space="preserve"> </t>
  </si>
  <si>
    <t>MANDEVILLE</t>
  </si>
  <si>
    <t>251284-09.18</t>
  </si>
  <si>
    <t>2001.09.15</t>
  </si>
  <si>
    <t>COVINGTON</t>
  </si>
  <si>
    <t>RA54 -- RAMSAY SUB RADIO TOWER</t>
  </si>
  <si>
    <t>251581-10.06</t>
  </si>
  <si>
    <t>1F04.06.13</t>
  </si>
  <si>
    <t>251284-06.17</t>
  </si>
  <si>
    <t>2001.06.13</t>
  </si>
  <si>
    <t>LECOMPTE</t>
  </si>
  <si>
    <t>COUSHATTA</t>
  </si>
  <si>
    <t>251581-09.14</t>
  </si>
  <si>
    <t>1F0D.09.11</t>
  </si>
  <si>
    <t>Ozone</t>
  </si>
  <si>
    <t>VILLE PLATTE</t>
  </si>
  <si>
    <t>251581-09.18</t>
  </si>
  <si>
    <t>1F0D.09.15</t>
  </si>
  <si>
    <t>PINEVILLE</t>
  </si>
  <si>
    <t>SHERWOOD</t>
  </si>
  <si>
    <t>OAKDALE</t>
  </si>
  <si>
    <t>NEW IBERIA</t>
  </si>
  <si>
    <t>BREAUX BRIDGE</t>
  </si>
  <si>
    <t>GALATAS RD</t>
  </si>
  <si>
    <t>SLIDELL</t>
  </si>
  <si>
    <t>OH51 -- OAK HARBOR</t>
  </si>
  <si>
    <t>NORTH SLIDELL</t>
  </si>
  <si>
    <t>FR24--FrontSt.</t>
  </si>
  <si>
    <t>CROWLEY</t>
  </si>
  <si>
    <t>Jacob Street</t>
  </si>
  <si>
    <t>FRANKLIN</t>
  </si>
  <si>
    <t>251581-08.08</t>
  </si>
  <si>
    <t>1F0D.08.06</t>
  </si>
  <si>
    <t>WOODWORTH</t>
  </si>
  <si>
    <t>COULEE CROSSING GAP</t>
  </si>
  <si>
    <t>EUNICE</t>
  </si>
  <si>
    <t>TEPS MW</t>
  </si>
  <si>
    <t>ALEXANDRIA</t>
  </si>
  <si>
    <t>251581-06.17</t>
  </si>
  <si>
    <t>ROPS Common - RC55</t>
  </si>
  <si>
    <t>OPELOUSAS</t>
  </si>
  <si>
    <t>OPSC</t>
  </si>
  <si>
    <t>1842 OCHSNER BLVD APT 832</t>
  </si>
  <si>
    <t>England Air Park GAP</t>
  </si>
  <si>
    <t>PGOMW</t>
  </si>
  <si>
    <t>DEQUINCY</t>
  </si>
  <si>
    <t>LACOMBE</t>
  </si>
  <si>
    <t>GRAND CANE</t>
  </si>
  <si>
    <t>Raw Land 83</t>
  </si>
  <si>
    <t>VILLE PLATTE MW</t>
  </si>
  <si>
    <t>KINDER</t>
  </si>
  <si>
    <t>PATTERSON</t>
  </si>
  <si>
    <t>BUNKIE</t>
  </si>
  <si>
    <t>ELMER</t>
  </si>
  <si>
    <t>465 HIGHWAY 182</t>
  </si>
  <si>
    <t>MORGAN CITY</t>
  </si>
  <si>
    <t>1937 E MAIN ST</t>
  </si>
  <si>
    <t>LLOYDS BRIDGE GAP</t>
  </si>
  <si>
    <t>POLLOCK</t>
  </si>
  <si>
    <t>POLLOCK GAP</t>
  </si>
  <si>
    <t>MANY</t>
  </si>
  <si>
    <t>1008 MAIN ST</t>
  </si>
  <si>
    <t>1F0D.06.13</t>
  </si>
  <si>
    <t>1725 W HUTCHINSON AVE 2</t>
  </si>
  <si>
    <t>MADISONVILLE</t>
  </si>
  <si>
    <t>GLENMORA</t>
  </si>
  <si>
    <t>Glenmora GAP</t>
  </si>
  <si>
    <t>1804 WEEMS AVE</t>
  </si>
  <si>
    <t>1104 ALABAMA AVE</t>
  </si>
  <si>
    <t>2605 HIGHWAY 28 2</t>
  </si>
  <si>
    <t>240 HIGHLAND DR 1</t>
  </si>
  <si>
    <t>FOREST HILL</t>
  </si>
  <si>
    <t>319 N FOURTEENTH ST</t>
  </si>
  <si>
    <t>852 S BULLARD ST</t>
  </si>
  <si>
    <t>DRY PRONG</t>
  </si>
  <si>
    <t>OBERLIN</t>
  </si>
  <si>
    <t>2106 N PARKERSON AVE</t>
  </si>
  <si>
    <t>LENA</t>
  </si>
  <si>
    <t>1708 GREENBRIAR WAY BLDG 17</t>
  </si>
  <si>
    <t>1625 COLLINS BLVD</t>
  </si>
  <si>
    <t>1842 OCHSNER BLVD UNIT 1036</t>
  </si>
  <si>
    <t>62602 WESTEND</t>
  </si>
  <si>
    <t>Last Normal Date</t>
  </si>
  <si>
    <t>1926 BERNARD ST</t>
  </si>
  <si>
    <t>911 ANDERSON ST APT 6</t>
  </si>
  <si>
    <t>Slidell</t>
  </si>
  <si>
    <t>129 KAY KAY RD</t>
  </si>
  <si>
    <t>17 RED OAK LN LOT 152</t>
  </si>
  <si>
    <t>1550 LENA RD</t>
  </si>
  <si>
    <t>1014 PERRET ST</t>
  </si>
  <si>
    <t>188 LINDA 2</t>
  </si>
  <si>
    <t>1029 WELLS RD</t>
  </si>
  <si>
    <t>6729 BAYOU RAPIDES RD</t>
  </si>
  <si>
    <t>1207 N AVENUE J</t>
  </si>
  <si>
    <t>SecConfig</t>
  </si>
  <si>
    <t>PLEASANT HILL</t>
  </si>
  <si>
    <t>RAW LAND 82 GAP</t>
  </si>
  <si>
    <t>EndpointID</t>
  </si>
  <si>
    <t>Last Install Date</t>
  </si>
  <si>
    <t>LASTTIMESYNCALERT</t>
  </si>
  <si>
    <t>Date Worked</t>
  </si>
  <si>
    <t>Meter Dashboard</t>
  </si>
  <si>
    <t>Date Issued</t>
  </si>
  <si>
    <t>DUCK LAKE</t>
  </si>
  <si>
    <t>RL66</t>
  </si>
  <si>
    <t>Deville</t>
  </si>
  <si>
    <t>1212 SPANN AVE</t>
  </si>
  <si>
    <t>Mansura</t>
  </si>
  <si>
    <t>Best Neighbor</t>
  </si>
  <si>
    <t>Meters  Not Accessible</t>
  </si>
  <si>
    <t>Normal</t>
  </si>
  <si>
    <t>OAKDALE GAP</t>
  </si>
  <si>
    <t>PENTON ROAD</t>
  </si>
  <si>
    <t>RAW LAND 69 GAP</t>
  </si>
  <si>
    <t>FOREST HILL MW GAP</t>
  </si>
  <si>
    <t>Colfax MW Gap</t>
  </si>
  <si>
    <t>L&amp;G Notes</t>
  </si>
  <si>
    <t>Reset no-vols and reimported into CC</t>
  </si>
  <si>
    <t>Collector in inactive state</t>
  </si>
  <si>
    <t>updated meter fw and DCW</t>
  </si>
  <si>
    <t xml:space="preserve">Sent GEI and Han init </t>
  </si>
  <si>
    <t>Unable to connect to Collector</t>
  </si>
  <si>
    <t>Can't Reach - Not reaching via neighbor</t>
  </si>
  <si>
    <t>OH51 -- Oak Harbor</t>
  </si>
  <si>
    <t>normal</t>
  </si>
  <si>
    <t>BREAUX BRIDGE GAP</t>
  </si>
  <si>
    <t>Lambert GAP</t>
  </si>
  <si>
    <t xml:space="preserve">meter cannot be connected via passive or active nodes </t>
  </si>
  <si>
    <t>sent reconfiguration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</si>
</sst>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8"/>
      <name val="Verdana"/>
      <family val="2"/>
    </font>
    <font>
      <sz val="11"/>
      <color rgb="FFFF0000"/>
      <name val="Calibri"/>
      <family val="2"/>
      <scheme val="minor"/>
    </font>
    <font>
      <i/>
      <sz val="8"/>
      <color rgb="FFFF000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 style="medium">
        <color indexed="64"/>
      </left>
      <right/>
      <top style="medium">
        <color indexed="64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medium">
        <color indexed="64"/>
      </top>
      <bottom/>
      <diagonal/>
    </border>
    <border>
      <left style="thin">
        <color rgb="FF75717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medium">
        <color indexed="64"/>
      </right>
      <top style="thin">
        <color rgb="FF757171"/>
      </top>
      <bottom style="thin">
        <color rgb="FF757171"/>
      </bottom>
      <diagonal/>
    </border>
    <border>
      <left/>
      <right style="medium">
        <color indexed="64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/>
      <top style="thin">
        <color rgb="FF757171"/>
      </top>
      <bottom style="medium">
        <color indexed="64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indexed="64"/>
      </bottom>
      <diagonal/>
    </border>
    <border>
      <left style="thin">
        <color rgb="FF757171"/>
      </left>
      <right style="medium">
        <color indexed="64"/>
      </right>
      <top style="thin">
        <color rgb="FF75717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57171"/>
      </left>
      <right style="medium">
        <color indexed="64"/>
      </right>
      <top style="thin">
        <color rgb="FF757171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4" borderId="2" xfId="0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right"/>
    </xf>
    <xf numFmtId="14" fontId="0" fillId="2" borderId="6" xfId="0" applyNumberForma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0" fillId="4" borderId="12" xfId="0" applyFill="1" applyBorder="1"/>
    <xf numFmtId="0" fontId="1" fillId="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4" xfId="0" applyFont="1" applyFill="1" applyBorder="1"/>
    <xf numFmtId="14" fontId="0" fillId="0" borderId="0" xfId="0" applyNumberFormat="1"/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14" fontId="3" fillId="0" borderId="0" xfId="0" applyNumberFormat="1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1" fillId="4" borderId="15" xfId="0" applyFont="1" applyFill="1" applyBorder="1" applyAlignment="1">
      <alignment horizontal="center"/>
    </xf>
    <xf numFmtId="0" fontId="0" fillId="4" borderId="16" xfId="0" applyFill="1" applyBorder="1"/>
    <xf numFmtId="0" fontId="1" fillId="0" borderId="1" xfId="0" applyFont="1" applyBorder="1"/>
    <xf numFmtId="0" fontId="1" fillId="0" borderId="0" xfId="0" applyFont="1" applyBorder="1"/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17C6-133A-4393-9971-00C3D9D8F581}">
  <sheetPr>
    <tabColor rgb="FF00B050"/>
  </sheetPr>
  <dimension ref="A5:N21"/>
  <sheetViews>
    <sheetView workbookViewId="0">
      <selection activeCell="M26" sqref="M26"/>
    </sheetView>
  </sheetViews>
  <sheetFormatPr defaultRowHeight="14.5" x14ac:dyDescent="0.35"/>
  <cols>
    <col min="2" max="2" width="33.81640625" style="3" customWidth="1"/>
    <col min="3" max="3" width="12.1796875" customWidth="1"/>
    <col min="4" max="4" width="9.81640625" bestFit="1" customWidth="1"/>
    <col min="5" max="7" width="9.7265625" bestFit="1" customWidth="1"/>
    <col min="8" max="8" width="9.1796875" style="6"/>
  </cols>
  <sheetData>
    <row r="5" spans="1:14" ht="15" customHeight="1" x14ac:dyDescent="0.35">
      <c r="A5" s="32"/>
      <c r="B5" s="33" t="s">
        <v>131</v>
      </c>
      <c r="C5" s="34"/>
      <c r="D5" s="34"/>
      <c r="E5" s="34"/>
      <c r="F5" s="34"/>
      <c r="G5" s="34"/>
      <c r="H5" s="34"/>
      <c r="I5" s="34"/>
    </row>
    <row r="6" spans="1:14" ht="15" thickBot="1" x14ac:dyDescent="0.4">
      <c r="A6" s="32"/>
      <c r="B6" s="34"/>
      <c r="C6" s="34"/>
      <c r="D6" s="34"/>
      <c r="E6" s="34"/>
      <c r="F6" s="34"/>
      <c r="G6" s="34"/>
      <c r="H6" s="34"/>
      <c r="I6" s="34"/>
    </row>
    <row r="7" spans="1:14" x14ac:dyDescent="0.35">
      <c r="A7" s="32"/>
      <c r="B7" s="8" t="s">
        <v>0</v>
      </c>
      <c r="C7" s="9">
        <v>43878</v>
      </c>
      <c r="D7" s="9">
        <v>43879</v>
      </c>
      <c r="E7" s="9">
        <v>43880</v>
      </c>
      <c r="F7" s="9">
        <v>43881</v>
      </c>
      <c r="G7" s="9">
        <v>43882</v>
      </c>
      <c r="H7" s="10" t="s">
        <v>1</v>
      </c>
      <c r="I7" s="32"/>
      <c r="N7" s="17"/>
    </row>
    <row r="8" spans="1:14" x14ac:dyDescent="0.35">
      <c r="A8" s="32"/>
      <c r="B8" s="11" t="s">
        <v>2</v>
      </c>
      <c r="C8" s="4"/>
      <c r="D8" s="4"/>
      <c r="E8" s="4"/>
      <c r="F8" s="4"/>
      <c r="G8" s="4"/>
      <c r="H8" s="12">
        <f>SUM(C8:G8)</f>
        <v>0</v>
      </c>
      <c r="I8" s="32"/>
      <c r="N8" s="17"/>
    </row>
    <row r="9" spans="1:14" x14ac:dyDescent="0.35">
      <c r="A9" s="32"/>
      <c r="B9" s="13"/>
      <c r="C9" s="35"/>
      <c r="D9" s="36"/>
      <c r="E9" s="36"/>
      <c r="F9" s="36"/>
      <c r="G9" s="36"/>
      <c r="H9" s="37"/>
      <c r="I9" s="32"/>
    </row>
    <row r="10" spans="1:14" x14ac:dyDescent="0.35">
      <c r="A10" s="32"/>
      <c r="B10" s="11" t="s">
        <v>3</v>
      </c>
      <c r="C10" s="4"/>
      <c r="D10" s="4">
        <v>1</v>
      </c>
      <c r="E10" s="4">
        <v>1</v>
      </c>
      <c r="F10" s="4"/>
      <c r="G10" s="4"/>
      <c r="H10" s="12">
        <f>SUM(C10:G10)</f>
        <v>2</v>
      </c>
      <c r="I10" s="32"/>
      <c r="N10" s="17"/>
    </row>
    <row r="11" spans="1:14" x14ac:dyDescent="0.35">
      <c r="A11" s="32"/>
      <c r="B11" s="11" t="s">
        <v>4</v>
      </c>
      <c r="C11" s="4">
        <v>4</v>
      </c>
      <c r="D11" s="4">
        <v>2</v>
      </c>
      <c r="E11" s="4"/>
      <c r="F11" s="4"/>
      <c r="G11" s="4"/>
      <c r="H11" s="12">
        <f t="shared" ref="H11:H14" si="0">SUM(C11:G11)</f>
        <v>6</v>
      </c>
      <c r="I11" s="32"/>
      <c r="N11" s="17"/>
    </row>
    <row r="12" spans="1:14" x14ac:dyDescent="0.35">
      <c r="A12" s="32"/>
      <c r="B12" s="11" t="s">
        <v>5</v>
      </c>
      <c r="C12" s="4"/>
      <c r="D12" s="4"/>
      <c r="E12" s="4"/>
      <c r="F12" s="4"/>
      <c r="G12" s="4">
        <v>49</v>
      </c>
      <c r="H12" s="12">
        <f t="shared" si="0"/>
        <v>49</v>
      </c>
      <c r="I12" s="32"/>
      <c r="N12" s="17"/>
    </row>
    <row r="13" spans="1:14" x14ac:dyDescent="0.35">
      <c r="A13" s="32"/>
      <c r="B13" s="11" t="s">
        <v>6</v>
      </c>
      <c r="C13" s="4"/>
      <c r="D13" s="4"/>
      <c r="E13" s="4"/>
      <c r="F13" s="4"/>
      <c r="G13" s="4"/>
      <c r="H13" s="12">
        <f t="shared" si="0"/>
        <v>0</v>
      </c>
      <c r="I13" s="32"/>
      <c r="N13" s="17"/>
    </row>
    <row r="14" spans="1:14" x14ac:dyDescent="0.35">
      <c r="A14" s="32"/>
      <c r="B14" s="11" t="s">
        <v>7</v>
      </c>
      <c r="C14" s="4"/>
      <c r="D14" s="4"/>
      <c r="E14" s="4"/>
      <c r="F14" s="4"/>
      <c r="G14" s="4"/>
      <c r="H14" s="12">
        <f t="shared" si="0"/>
        <v>0</v>
      </c>
      <c r="I14" s="32"/>
      <c r="N14" s="17"/>
    </row>
    <row r="15" spans="1:14" x14ac:dyDescent="0.35">
      <c r="A15" s="32"/>
      <c r="B15" s="38"/>
      <c r="C15" s="36"/>
      <c r="D15" s="36"/>
      <c r="E15" s="36"/>
      <c r="F15" s="36"/>
      <c r="G15" s="36"/>
      <c r="H15" s="37"/>
      <c r="I15" s="32"/>
    </row>
    <row r="16" spans="1:14" x14ac:dyDescent="0.35">
      <c r="A16" s="32"/>
      <c r="B16" s="11" t="s">
        <v>8</v>
      </c>
      <c r="C16" s="4">
        <v>1</v>
      </c>
      <c r="D16" s="4"/>
      <c r="E16" s="4"/>
      <c r="F16" s="4">
        <v>1</v>
      </c>
      <c r="G16" s="4"/>
      <c r="H16" s="12">
        <f>SUM(C16:G16)</f>
        <v>2</v>
      </c>
      <c r="I16" s="32"/>
    </row>
    <row r="17" spans="1:9" x14ac:dyDescent="0.35">
      <c r="A17" s="32"/>
      <c r="B17" s="13"/>
      <c r="C17" s="4"/>
      <c r="D17" s="4"/>
      <c r="E17" s="4"/>
      <c r="F17" s="4"/>
      <c r="G17" s="4"/>
      <c r="H17" s="12">
        <f t="shared" ref="H17:H18" si="1">SUM(C17:G17)</f>
        <v>0</v>
      </c>
      <c r="I17" s="32"/>
    </row>
    <row r="18" spans="1:9" ht="15" thickBot="1" x14ac:dyDescent="0.4">
      <c r="A18" s="32"/>
      <c r="B18" s="14" t="s">
        <v>9</v>
      </c>
      <c r="C18" s="27"/>
      <c r="D18" s="27"/>
      <c r="E18" s="27"/>
      <c r="F18" s="27"/>
      <c r="G18" s="27"/>
      <c r="H18" s="26">
        <f t="shared" si="1"/>
        <v>0</v>
      </c>
      <c r="I18" s="32"/>
    </row>
    <row r="19" spans="1:9" ht="15" thickBot="1" x14ac:dyDescent="0.4">
      <c r="A19" s="32"/>
      <c r="B19" s="14" t="s">
        <v>139</v>
      </c>
      <c r="C19" s="15"/>
      <c r="D19" s="15"/>
      <c r="E19" s="15"/>
      <c r="F19" s="15"/>
      <c r="G19" s="15"/>
      <c r="H19" s="16">
        <v>10</v>
      </c>
      <c r="I19" s="32"/>
    </row>
    <row r="20" spans="1:9" x14ac:dyDescent="0.35">
      <c r="A20" s="32"/>
      <c r="B20" s="32"/>
      <c r="C20" s="32"/>
      <c r="D20" s="32"/>
      <c r="E20" s="32"/>
      <c r="F20" s="32"/>
      <c r="G20" s="32"/>
      <c r="H20" s="32"/>
      <c r="I20" s="32"/>
    </row>
    <row r="21" spans="1:9" x14ac:dyDescent="0.35">
      <c r="A21" s="32"/>
      <c r="B21" s="32"/>
      <c r="C21" s="32"/>
      <c r="D21" s="32"/>
      <c r="E21" s="32"/>
      <c r="F21" s="32"/>
      <c r="G21" s="32"/>
      <c r="H21" s="32"/>
      <c r="I21" s="32"/>
    </row>
  </sheetData>
  <mergeCells count="6">
    <mergeCell ref="A20:I21"/>
    <mergeCell ref="A5:A19"/>
    <mergeCell ref="B5:I6"/>
    <mergeCell ref="I7:I19"/>
    <mergeCell ref="C9:H9"/>
    <mergeCell ref="B15:H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workbookViewId="0">
      <selection activeCell="J3" sqref="J3"/>
    </sheetView>
  </sheetViews>
  <sheetFormatPr defaultRowHeight="14.5" x14ac:dyDescent="0.35"/>
  <cols>
    <col min="1" max="1" width="10" bestFit="1" customWidth="1"/>
    <col min="2" max="2" width="13.81640625" bestFit="1" customWidth="1"/>
    <col min="3" max="3" width="30.26953125" bestFit="1" customWidth="1"/>
    <col min="4" max="4" width="12.26953125" bestFit="1" customWidth="1"/>
    <col min="5" max="5" width="10.81640625" bestFit="1" customWidth="1"/>
    <col min="6" max="6" width="15" bestFit="1" customWidth="1"/>
    <col min="7" max="7" width="19.81640625" bestFit="1" customWidth="1"/>
    <col min="8" max="8" width="7.54296875" bestFit="1" customWidth="1"/>
    <col min="9" max="9" width="32.7265625" bestFit="1" customWidth="1"/>
    <col min="10" max="10" width="17" customWidth="1"/>
  </cols>
  <sheetData>
    <row r="1" spans="1:19" s="2" customFormat="1" x14ac:dyDescent="0.35">
      <c r="A1" s="5" t="s">
        <v>21</v>
      </c>
      <c r="B1" s="5" t="s">
        <v>22</v>
      </c>
      <c r="C1" s="5" t="s">
        <v>24</v>
      </c>
      <c r="D1" s="5" t="s">
        <v>25</v>
      </c>
      <c r="E1" s="5" t="s">
        <v>127</v>
      </c>
      <c r="F1" s="5" t="s">
        <v>128</v>
      </c>
      <c r="G1" s="5" t="s">
        <v>129</v>
      </c>
      <c r="H1" s="5" t="s">
        <v>23</v>
      </c>
      <c r="I1" s="5" t="s">
        <v>26</v>
      </c>
      <c r="J1" s="18" t="s">
        <v>132</v>
      </c>
      <c r="K1"/>
      <c r="L1"/>
      <c r="M1"/>
      <c r="N1"/>
      <c r="O1"/>
      <c r="P1"/>
      <c r="Q1"/>
      <c r="R1"/>
      <c r="S1"/>
    </row>
    <row r="2" spans="1:19" x14ac:dyDescent="0.35">
      <c r="A2">
        <v>168196239</v>
      </c>
      <c r="B2">
        <v>4030177919</v>
      </c>
      <c r="C2" t="s">
        <v>30</v>
      </c>
      <c r="D2" t="s">
        <v>75</v>
      </c>
      <c r="E2">
        <v>206753</v>
      </c>
      <c r="F2" s="1">
        <v>43190</v>
      </c>
      <c r="G2" s="1">
        <v>43875</v>
      </c>
      <c r="H2" t="s">
        <v>140</v>
      </c>
      <c r="I2" t="s">
        <v>142</v>
      </c>
      <c r="J2" s="19">
        <v>43878</v>
      </c>
    </row>
    <row r="3" spans="1:19" x14ac:dyDescent="0.35">
      <c r="A3">
        <v>168067560</v>
      </c>
      <c r="B3">
        <v>3489955520</v>
      </c>
      <c r="E3">
        <v>67696</v>
      </c>
      <c r="F3" s="1">
        <v>43770</v>
      </c>
      <c r="G3" s="1">
        <v>43881</v>
      </c>
      <c r="H3" t="s">
        <v>140</v>
      </c>
      <c r="I3" t="s">
        <v>69</v>
      </c>
      <c r="J3" s="19">
        <v>43881</v>
      </c>
    </row>
    <row r="4" spans="1:19" x14ac:dyDescent="0.35">
      <c r="F4" s="1"/>
      <c r="G4" s="1"/>
      <c r="J4" s="19"/>
    </row>
    <row r="5" spans="1:19" x14ac:dyDescent="0.35">
      <c r="F5" s="1"/>
      <c r="G5" s="1"/>
      <c r="J5" s="19"/>
    </row>
    <row r="6" spans="1:19" x14ac:dyDescent="0.35">
      <c r="F6" s="1"/>
      <c r="G6" s="1"/>
      <c r="J6" s="19"/>
    </row>
    <row r="7" spans="1:19" x14ac:dyDescent="0.35">
      <c r="F7" s="1"/>
      <c r="G7" s="1"/>
      <c r="J7" s="19"/>
    </row>
    <row r="8" spans="1:19" x14ac:dyDescent="0.35">
      <c r="F8" s="1"/>
      <c r="G8" s="1"/>
      <c r="J8" s="19"/>
    </row>
    <row r="9" spans="1:19" x14ac:dyDescent="0.35">
      <c r="F9" s="1"/>
      <c r="G9" s="1"/>
    </row>
    <row r="10" spans="1:19" x14ac:dyDescent="0.35">
      <c r="F10" s="1"/>
      <c r="G10" s="1"/>
    </row>
    <row r="11" spans="1:19" x14ac:dyDescent="0.35">
      <c r="F11" s="1"/>
      <c r="G11" s="1"/>
    </row>
    <row r="12" spans="1:19" x14ac:dyDescent="0.35">
      <c r="F12" s="1"/>
      <c r="G12" s="1"/>
    </row>
    <row r="13" spans="1:19" x14ac:dyDescent="0.35">
      <c r="F13" s="1"/>
      <c r="G13" s="1"/>
    </row>
    <row r="14" spans="1:19" x14ac:dyDescent="0.35">
      <c r="F14" s="1"/>
      <c r="G14" s="1"/>
    </row>
    <row r="15" spans="1:19" x14ac:dyDescent="0.35">
      <c r="F15" s="1"/>
      <c r="G15" s="1"/>
    </row>
    <row r="16" spans="1:19" x14ac:dyDescent="0.35">
      <c r="F16" s="1"/>
      <c r="G16" s="1"/>
    </row>
    <row r="17" spans="6:7" x14ac:dyDescent="0.35">
      <c r="F17" s="1"/>
      <c r="G17" s="1"/>
    </row>
    <row r="18" spans="6:7" x14ac:dyDescent="0.35">
      <c r="F18" s="1"/>
      <c r="G18" s="1"/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"/>
  <sheetViews>
    <sheetView zoomScaleNormal="100" workbookViewId="0">
      <selection activeCell="I73" sqref="I73"/>
    </sheetView>
  </sheetViews>
  <sheetFormatPr defaultColWidth="10.1796875" defaultRowHeight="14.5" x14ac:dyDescent="0.35"/>
  <cols>
    <col min="1" max="1" width="10.54296875" style="20" bestFit="1" customWidth="1"/>
    <col min="2" max="2" width="16.1796875" style="20" bestFit="1" customWidth="1"/>
    <col min="3" max="3" width="10.54296875" style="20" bestFit="1" customWidth="1"/>
    <col min="4" max="4" width="16.54296875" style="20" customWidth="1"/>
    <col min="5" max="5" width="13.1796875" style="20" bestFit="1" customWidth="1"/>
    <col min="6" max="6" width="18.453125" style="20" bestFit="1" customWidth="1"/>
    <col min="7" max="7" width="29.453125" style="20" bestFit="1" customWidth="1"/>
    <col min="8" max="8" width="15.453125" style="20" bestFit="1" customWidth="1"/>
    <col min="9" max="9" width="32.26953125" style="20" bestFit="1" customWidth="1"/>
    <col min="10" max="10" width="16" style="20" bestFit="1" customWidth="1"/>
    <col min="11" max="11" width="14.54296875" style="20" bestFit="1" customWidth="1"/>
    <col min="12" max="12" width="10.7265625" style="20" bestFit="1" customWidth="1"/>
    <col min="13" max="13" width="12.26953125" style="7" bestFit="1" customWidth="1"/>
    <col min="14" max="14" width="5" style="7" bestFit="1" customWidth="1"/>
    <col min="15" max="15" width="10.453125" style="7" bestFit="1" customWidth="1"/>
    <col min="16" max="16384" width="10.1796875" style="7"/>
  </cols>
  <sheetData>
    <row r="1" spans="1:12" s="2" customFormat="1" x14ac:dyDescent="0.35">
      <c r="A1" s="21" t="s">
        <v>21</v>
      </c>
      <c r="B1" s="21" t="s">
        <v>22</v>
      </c>
      <c r="C1" s="21" t="s">
        <v>23</v>
      </c>
      <c r="D1" s="21" t="s">
        <v>138</v>
      </c>
      <c r="E1" s="21" t="s">
        <v>4</v>
      </c>
      <c r="F1" s="21" t="s">
        <v>112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</row>
    <row r="2" spans="1:12" s="25" customFormat="1" x14ac:dyDescent="0.35">
      <c r="A2" s="30">
        <v>168377460</v>
      </c>
      <c r="B2" s="30">
        <v>1087247372</v>
      </c>
      <c r="C2" s="30" t="s">
        <v>3</v>
      </c>
      <c r="D2" s="30">
        <v>416767</v>
      </c>
      <c r="E2" s="31">
        <v>43878</v>
      </c>
      <c r="F2" s="31">
        <v>43676</v>
      </c>
      <c r="G2" s="30" t="s">
        <v>30</v>
      </c>
      <c r="H2" s="30" t="s">
        <v>115</v>
      </c>
      <c r="I2" s="30" t="s">
        <v>57</v>
      </c>
      <c r="J2" s="30" t="s">
        <v>42</v>
      </c>
      <c r="K2" s="30">
        <v>5.37</v>
      </c>
      <c r="L2" s="30" t="s">
        <v>43</v>
      </c>
    </row>
    <row r="3" spans="1:12" x14ac:dyDescent="0.35">
      <c r="A3" s="20">
        <v>168338573</v>
      </c>
      <c r="B3" s="20">
        <v>4043111172</v>
      </c>
      <c r="C3" s="20" t="s">
        <v>3</v>
      </c>
      <c r="D3" s="20">
        <v>121</v>
      </c>
      <c r="E3" s="23">
        <v>43877</v>
      </c>
      <c r="F3" s="23">
        <v>43129</v>
      </c>
      <c r="G3" s="20" t="s">
        <v>30</v>
      </c>
      <c r="H3" s="20" t="s">
        <v>88</v>
      </c>
      <c r="I3" s="20" t="s">
        <v>49</v>
      </c>
      <c r="J3" s="20" t="s">
        <v>32</v>
      </c>
      <c r="K3" s="20">
        <v>5.37</v>
      </c>
      <c r="L3" s="20" t="s">
        <v>33</v>
      </c>
    </row>
    <row r="4" spans="1:12" s="25" customFormat="1" x14ac:dyDescent="0.35">
      <c r="A4" s="20">
        <v>168138196</v>
      </c>
      <c r="B4" s="20">
        <v>1343890961</v>
      </c>
      <c r="C4" s="20" t="s">
        <v>3</v>
      </c>
      <c r="D4" s="20">
        <v>156196</v>
      </c>
      <c r="E4" s="23">
        <v>41901</v>
      </c>
      <c r="F4" s="23">
        <v>41901</v>
      </c>
      <c r="G4" s="20" t="s">
        <v>133</v>
      </c>
      <c r="H4" s="20" t="s">
        <v>81</v>
      </c>
      <c r="I4" s="20" t="s">
        <v>134</v>
      </c>
      <c r="J4" s="20" t="s">
        <v>46</v>
      </c>
      <c r="K4" s="20">
        <v>5.36</v>
      </c>
      <c r="L4" s="20" t="s">
        <v>47</v>
      </c>
    </row>
    <row r="5" spans="1:12" s="25" customFormat="1" ht="15" customHeight="1" x14ac:dyDescent="0.35">
      <c r="A5" s="30">
        <v>168366842</v>
      </c>
      <c r="B5" s="30">
        <v>1087270706</v>
      </c>
      <c r="C5" s="30" t="s">
        <v>4</v>
      </c>
      <c r="D5" s="30">
        <v>411956</v>
      </c>
      <c r="E5" s="31">
        <v>43877</v>
      </c>
      <c r="F5" s="30"/>
      <c r="G5" s="30" t="s">
        <v>30</v>
      </c>
      <c r="H5" s="30" t="s">
        <v>76</v>
      </c>
      <c r="I5" s="30" t="s">
        <v>14</v>
      </c>
      <c r="J5" s="30" t="s">
        <v>46</v>
      </c>
      <c r="K5" s="30">
        <v>5.37</v>
      </c>
      <c r="L5" s="30" t="s">
        <v>47</v>
      </c>
    </row>
    <row r="6" spans="1:12" s="25" customFormat="1" ht="15.75" customHeight="1" x14ac:dyDescent="0.35">
      <c r="A6" s="30">
        <v>168404279</v>
      </c>
      <c r="B6" s="30">
        <v>4046706484</v>
      </c>
      <c r="C6" s="30" t="s">
        <v>4</v>
      </c>
      <c r="D6" s="30">
        <v>51069</v>
      </c>
      <c r="E6" s="31">
        <v>43877</v>
      </c>
      <c r="F6" s="31">
        <v>43493</v>
      </c>
      <c r="G6" s="30" t="s">
        <v>30</v>
      </c>
      <c r="H6" s="30" t="s">
        <v>67</v>
      </c>
      <c r="I6" s="30" t="s">
        <v>73</v>
      </c>
      <c r="J6" s="30" t="s">
        <v>32</v>
      </c>
      <c r="K6" s="30">
        <v>5.37</v>
      </c>
      <c r="L6" s="30" t="s">
        <v>33</v>
      </c>
    </row>
    <row r="7" spans="1:12" s="25" customFormat="1" x14ac:dyDescent="0.35">
      <c r="A7" s="30">
        <v>168030701</v>
      </c>
      <c r="B7" s="30">
        <v>1343054893</v>
      </c>
      <c r="C7" s="30" t="s">
        <v>4</v>
      </c>
      <c r="D7" s="30">
        <v>419296</v>
      </c>
      <c r="E7" s="31">
        <v>43878</v>
      </c>
      <c r="F7" s="31">
        <v>41099</v>
      </c>
      <c r="G7" s="30"/>
      <c r="H7" s="30" t="s">
        <v>41</v>
      </c>
      <c r="I7" s="30" t="s">
        <v>18</v>
      </c>
      <c r="J7" s="30" t="s">
        <v>68</v>
      </c>
      <c r="K7" s="30">
        <v>5.34</v>
      </c>
      <c r="L7" s="30" t="s">
        <v>92</v>
      </c>
    </row>
    <row r="8" spans="1:12" s="25" customFormat="1" x14ac:dyDescent="0.35">
      <c r="A8" s="30">
        <v>168288944</v>
      </c>
      <c r="B8" s="30">
        <v>4030240433</v>
      </c>
      <c r="C8" s="30" t="s">
        <v>4</v>
      </c>
      <c r="D8" s="30">
        <v>8752</v>
      </c>
      <c r="E8" s="31">
        <v>43877</v>
      </c>
      <c r="F8" s="31">
        <v>42431</v>
      </c>
      <c r="G8" s="30" t="s">
        <v>30</v>
      </c>
      <c r="H8" s="30" t="s">
        <v>135</v>
      </c>
      <c r="I8" s="30" t="s">
        <v>143</v>
      </c>
      <c r="J8" s="30" t="s">
        <v>32</v>
      </c>
      <c r="K8" s="30">
        <v>5.37</v>
      </c>
      <c r="L8" s="30" t="s">
        <v>33</v>
      </c>
    </row>
    <row r="9" spans="1:12" s="25" customFormat="1" x14ac:dyDescent="0.35">
      <c r="A9" s="30">
        <v>168090080</v>
      </c>
      <c r="B9" s="30">
        <v>4029731270</v>
      </c>
      <c r="C9" s="30" t="s">
        <v>4</v>
      </c>
      <c r="D9" s="30">
        <v>78627</v>
      </c>
      <c r="E9" s="31">
        <v>43878</v>
      </c>
      <c r="F9" s="31">
        <v>41135</v>
      </c>
      <c r="G9" s="30" t="s">
        <v>30</v>
      </c>
      <c r="H9" s="30" t="s">
        <v>101</v>
      </c>
      <c r="I9" s="30" t="s">
        <v>144</v>
      </c>
      <c r="J9" s="30" t="s">
        <v>32</v>
      </c>
      <c r="K9" s="30">
        <v>5.37</v>
      </c>
      <c r="L9" s="30" t="s">
        <v>33</v>
      </c>
    </row>
    <row r="10" spans="1:12" s="25" customFormat="1" x14ac:dyDescent="0.35">
      <c r="A10" s="30">
        <v>168101804</v>
      </c>
      <c r="B10" s="30">
        <v>4029734697</v>
      </c>
      <c r="C10" s="30" t="s">
        <v>4</v>
      </c>
      <c r="D10" s="30">
        <v>97548</v>
      </c>
      <c r="E10" s="31">
        <v>43877</v>
      </c>
      <c r="F10" s="31">
        <v>41152</v>
      </c>
      <c r="G10" s="30" t="s">
        <v>30</v>
      </c>
      <c r="H10" s="30" t="s">
        <v>83</v>
      </c>
      <c r="I10" s="30" t="s">
        <v>17</v>
      </c>
      <c r="J10" s="30" t="s">
        <v>32</v>
      </c>
      <c r="K10" s="30">
        <v>5.37</v>
      </c>
      <c r="L10" s="30" t="s">
        <v>33</v>
      </c>
    </row>
    <row r="11" spans="1:12" s="25" customFormat="1" x14ac:dyDescent="0.35">
      <c r="A11" s="30">
        <v>168067560</v>
      </c>
      <c r="B11" s="30">
        <v>3489955520</v>
      </c>
      <c r="C11" s="30" t="s">
        <v>4</v>
      </c>
      <c r="D11" s="30">
        <v>24648</v>
      </c>
      <c r="E11" s="31">
        <v>43877</v>
      </c>
      <c r="F11" s="31">
        <v>42715</v>
      </c>
      <c r="G11" s="30" t="s">
        <v>30</v>
      </c>
      <c r="H11" s="30" t="s">
        <v>67</v>
      </c>
      <c r="I11" s="30" t="s">
        <v>69</v>
      </c>
      <c r="J11" s="30" t="s">
        <v>68</v>
      </c>
      <c r="K11" s="30">
        <v>6.32</v>
      </c>
      <c r="L11" s="30" t="s">
        <v>37</v>
      </c>
    </row>
    <row r="12" spans="1:12" x14ac:dyDescent="0.35">
      <c r="A12" s="20">
        <v>168198216</v>
      </c>
      <c r="B12" s="20">
        <v>1343159504</v>
      </c>
      <c r="C12" s="20" t="s">
        <v>5</v>
      </c>
      <c r="D12" s="20">
        <v>8371</v>
      </c>
      <c r="E12" s="23">
        <v>43877</v>
      </c>
      <c r="F12" s="23">
        <v>42202</v>
      </c>
      <c r="G12" s="20" t="s">
        <v>122</v>
      </c>
      <c r="H12" s="20" t="s">
        <v>67</v>
      </c>
      <c r="I12" s="20" t="s">
        <v>73</v>
      </c>
      <c r="J12" s="20" t="s">
        <v>36</v>
      </c>
      <c r="K12" s="20">
        <v>5.34</v>
      </c>
      <c r="L12" s="20" t="s">
        <v>92</v>
      </c>
    </row>
    <row r="13" spans="1:12" x14ac:dyDescent="0.35">
      <c r="A13" s="20">
        <v>168072527</v>
      </c>
      <c r="B13" s="20">
        <v>1343074231</v>
      </c>
      <c r="C13" s="20" t="s">
        <v>5</v>
      </c>
      <c r="D13" s="20">
        <v>90808</v>
      </c>
      <c r="E13" s="23">
        <v>41284</v>
      </c>
      <c r="F13" s="23">
        <v>41284</v>
      </c>
      <c r="G13" s="20" t="s">
        <v>30</v>
      </c>
      <c r="H13" s="20" t="s">
        <v>54</v>
      </c>
      <c r="I13" s="20" t="s">
        <v>56</v>
      </c>
      <c r="J13" s="20" t="s">
        <v>46</v>
      </c>
      <c r="K13" s="20">
        <v>5.34</v>
      </c>
      <c r="L13" s="20" t="s">
        <v>47</v>
      </c>
    </row>
    <row r="14" spans="1:12" x14ac:dyDescent="0.35">
      <c r="A14" s="20">
        <v>168071831</v>
      </c>
      <c r="B14" s="20">
        <v>1343074544</v>
      </c>
      <c r="C14" s="20" t="s">
        <v>5</v>
      </c>
      <c r="D14" s="20">
        <v>57977</v>
      </c>
      <c r="E14" s="23">
        <v>41810</v>
      </c>
      <c r="F14" s="23">
        <v>41810</v>
      </c>
      <c r="G14" s="20" t="s">
        <v>30</v>
      </c>
      <c r="H14" s="20" t="s">
        <v>54</v>
      </c>
      <c r="I14" s="20" t="s">
        <v>57</v>
      </c>
      <c r="J14" s="20" t="s">
        <v>68</v>
      </c>
      <c r="K14" s="20">
        <v>5.34</v>
      </c>
      <c r="L14" s="20" t="s">
        <v>92</v>
      </c>
    </row>
    <row r="15" spans="1:12" x14ac:dyDescent="0.35">
      <c r="A15" s="20">
        <v>168066164</v>
      </c>
      <c r="B15" s="20">
        <v>1343883018</v>
      </c>
      <c r="C15" s="20" t="s">
        <v>5</v>
      </c>
      <c r="D15" s="20">
        <v>154589</v>
      </c>
      <c r="E15" s="23">
        <v>41157</v>
      </c>
      <c r="F15" s="23">
        <v>41157</v>
      </c>
      <c r="G15" s="20" t="s">
        <v>93</v>
      </c>
      <c r="H15" s="20" t="s">
        <v>58</v>
      </c>
      <c r="I15" s="20" t="s">
        <v>59</v>
      </c>
      <c r="J15" s="20" t="s">
        <v>46</v>
      </c>
      <c r="K15" s="20">
        <v>5.34</v>
      </c>
      <c r="L15" s="20" t="s">
        <v>47</v>
      </c>
    </row>
    <row r="16" spans="1:12" x14ac:dyDescent="0.35">
      <c r="A16" s="20">
        <v>168366471</v>
      </c>
      <c r="B16" s="20">
        <v>4030478180</v>
      </c>
      <c r="C16" s="20" t="s">
        <v>5</v>
      </c>
      <c r="D16" s="20">
        <v>177103</v>
      </c>
      <c r="E16" s="23">
        <v>43877</v>
      </c>
      <c r="F16" s="23">
        <v>43119</v>
      </c>
      <c r="G16" s="20" t="s">
        <v>120</v>
      </c>
      <c r="H16" s="20" t="s">
        <v>60</v>
      </c>
      <c r="I16" s="20" t="s">
        <v>66</v>
      </c>
      <c r="J16" s="20" t="s">
        <v>32</v>
      </c>
      <c r="K16" s="20">
        <v>5.37</v>
      </c>
      <c r="L16" s="20" t="s">
        <v>33</v>
      </c>
    </row>
    <row r="17" spans="1:12" x14ac:dyDescent="0.35">
      <c r="A17" s="20">
        <v>168031749</v>
      </c>
      <c r="B17" s="20">
        <v>1343884876</v>
      </c>
      <c r="C17" s="20" t="s">
        <v>5</v>
      </c>
      <c r="D17" s="20">
        <v>334756</v>
      </c>
      <c r="E17" s="23">
        <v>41162</v>
      </c>
      <c r="F17" s="23">
        <v>41162</v>
      </c>
      <c r="G17" s="20" t="s">
        <v>86</v>
      </c>
      <c r="H17" s="20" t="s">
        <v>45</v>
      </c>
      <c r="I17" s="20" t="s">
        <v>79</v>
      </c>
      <c r="J17" s="20" t="s">
        <v>61</v>
      </c>
      <c r="K17" s="20">
        <v>5.34</v>
      </c>
      <c r="L17" s="20" t="s">
        <v>47</v>
      </c>
    </row>
    <row r="18" spans="1:12" x14ac:dyDescent="0.35">
      <c r="A18" s="20">
        <v>168037661</v>
      </c>
      <c r="B18" s="20">
        <v>1343893040</v>
      </c>
      <c r="C18" s="20" t="s">
        <v>5</v>
      </c>
      <c r="D18" s="20">
        <v>344784</v>
      </c>
      <c r="E18" s="23">
        <v>41319</v>
      </c>
      <c r="F18" s="23">
        <v>41319</v>
      </c>
      <c r="G18" s="20" t="s">
        <v>30</v>
      </c>
      <c r="H18" s="20" t="s">
        <v>81</v>
      </c>
      <c r="I18" s="20" t="s">
        <v>10</v>
      </c>
      <c r="J18" s="20" t="s">
        <v>46</v>
      </c>
      <c r="K18" s="20">
        <v>5.34</v>
      </c>
      <c r="L18" s="20" t="s">
        <v>47</v>
      </c>
    </row>
    <row r="19" spans="1:12" x14ac:dyDescent="0.35">
      <c r="A19" s="20">
        <v>168057455</v>
      </c>
      <c r="B19" s="20">
        <v>1343080639</v>
      </c>
      <c r="C19" s="20" t="s">
        <v>5</v>
      </c>
      <c r="D19" s="20">
        <v>50089</v>
      </c>
      <c r="E19" s="23">
        <v>41211</v>
      </c>
      <c r="F19" s="23">
        <v>41211</v>
      </c>
      <c r="G19" s="20" t="s">
        <v>98</v>
      </c>
      <c r="H19" s="20" t="s">
        <v>90</v>
      </c>
      <c r="I19" s="20" t="s">
        <v>12</v>
      </c>
      <c r="J19" s="20" t="s">
        <v>46</v>
      </c>
      <c r="K19" s="20">
        <v>5.34</v>
      </c>
      <c r="L19" s="20" t="s">
        <v>47</v>
      </c>
    </row>
    <row r="20" spans="1:12" x14ac:dyDescent="0.35">
      <c r="A20" s="20">
        <v>168037291</v>
      </c>
      <c r="B20" s="20">
        <v>1343892276</v>
      </c>
      <c r="C20" s="20" t="s">
        <v>5</v>
      </c>
      <c r="D20" s="20">
        <v>393154</v>
      </c>
      <c r="E20" s="23">
        <v>41170</v>
      </c>
      <c r="F20" s="23">
        <v>41170</v>
      </c>
      <c r="G20" s="20" t="s">
        <v>102</v>
      </c>
      <c r="H20" s="20" t="s">
        <v>80</v>
      </c>
      <c r="I20" s="20" t="s">
        <v>16</v>
      </c>
      <c r="J20" s="20" t="s">
        <v>68</v>
      </c>
      <c r="K20" s="20">
        <v>5.34</v>
      </c>
      <c r="L20" s="20" t="s">
        <v>62</v>
      </c>
    </row>
    <row r="21" spans="1:12" x14ac:dyDescent="0.35">
      <c r="A21" s="20">
        <v>168373402</v>
      </c>
      <c r="B21" s="20">
        <v>4044010333</v>
      </c>
      <c r="C21" s="20" t="s">
        <v>5</v>
      </c>
      <c r="D21" s="20">
        <v>8525</v>
      </c>
      <c r="E21" s="23">
        <v>43877</v>
      </c>
      <c r="F21" s="23">
        <v>43138</v>
      </c>
      <c r="G21" s="20" t="s">
        <v>121</v>
      </c>
      <c r="H21" s="20" t="s">
        <v>48</v>
      </c>
      <c r="I21" s="20" t="s">
        <v>49</v>
      </c>
      <c r="J21" s="20" t="s">
        <v>32</v>
      </c>
      <c r="K21" s="20">
        <v>5.37</v>
      </c>
      <c r="L21" s="20" t="s">
        <v>33</v>
      </c>
    </row>
    <row r="22" spans="1:12" x14ac:dyDescent="0.35">
      <c r="A22" s="20">
        <v>168067123</v>
      </c>
      <c r="B22" s="20">
        <v>1343891563</v>
      </c>
      <c r="C22" s="20" t="s">
        <v>5</v>
      </c>
      <c r="D22" s="20">
        <v>168105</v>
      </c>
      <c r="E22" s="23">
        <v>41192</v>
      </c>
      <c r="F22" s="23">
        <v>41192</v>
      </c>
      <c r="G22" s="20" t="s">
        <v>100</v>
      </c>
      <c r="H22" s="20" t="s">
        <v>90</v>
      </c>
      <c r="I22" s="20" t="s">
        <v>12</v>
      </c>
      <c r="J22" s="20" t="s">
        <v>46</v>
      </c>
      <c r="K22" s="20">
        <v>5.34</v>
      </c>
      <c r="L22" s="20" t="s">
        <v>47</v>
      </c>
    </row>
    <row r="23" spans="1:12" x14ac:dyDescent="0.35">
      <c r="A23" s="20">
        <v>168031719</v>
      </c>
      <c r="B23" s="20">
        <v>1343883362</v>
      </c>
      <c r="C23" s="20" t="s">
        <v>5</v>
      </c>
      <c r="D23" s="20">
        <v>381576</v>
      </c>
      <c r="E23" s="23">
        <v>41288</v>
      </c>
      <c r="F23" s="23">
        <v>41288</v>
      </c>
      <c r="G23" s="20" t="s">
        <v>30</v>
      </c>
      <c r="H23" s="20" t="s">
        <v>81</v>
      </c>
      <c r="I23" s="20" t="s">
        <v>10</v>
      </c>
      <c r="J23" s="20" t="s">
        <v>46</v>
      </c>
      <c r="K23" s="20">
        <v>5.34</v>
      </c>
      <c r="L23" s="20" t="s">
        <v>47</v>
      </c>
    </row>
    <row r="24" spans="1:12" x14ac:dyDescent="0.35">
      <c r="A24" s="20">
        <v>168195455</v>
      </c>
      <c r="B24" s="20">
        <v>1344012182</v>
      </c>
      <c r="C24" s="20" t="s">
        <v>5</v>
      </c>
      <c r="D24" s="20">
        <v>104945</v>
      </c>
      <c r="E24" s="23">
        <v>42486</v>
      </c>
      <c r="F24" s="23">
        <v>43244</v>
      </c>
      <c r="G24" s="20" t="s">
        <v>106</v>
      </c>
      <c r="H24" s="20" t="s">
        <v>58</v>
      </c>
      <c r="I24" s="20" t="s">
        <v>59</v>
      </c>
      <c r="J24" s="20" t="s">
        <v>46</v>
      </c>
      <c r="K24" s="20">
        <v>5.34</v>
      </c>
      <c r="L24" s="20" t="s">
        <v>47</v>
      </c>
    </row>
    <row r="25" spans="1:12" x14ac:dyDescent="0.35">
      <c r="A25" s="20">
        <v>168359020</v>
      </c>
      <c r="B25" s="20">
        <v>4043056879</v>
      </c>
      <c r="C25" s="20" t="s">
        <v>5</v>
      </c>
      <c r="D25" s="20">
        <v>152677</v>
      </c>
      <c r="E25" s="23">
        <v>43878</v>
      </c>
      <c r="F25" s="23">
        <v>43125</v>
      </c>
      <c r="G25" s="20" t="s">
        <v>113</v>
      </c>
      <c r="H25" s="20" t="s">
        <v>45</v>
      </c>
      <c r="I25" s="20" t="s">
        <v>79</v>
      </c>
      <c r="J25" s="20" t="s">
        <v>32</v>
      </c>
      <c r="K25" s="20">
        <v>5.37</v>
      </c>
      <c r="L25" s="20" t="s">
        <v>33</v>
      </c>
    </row>
    <row r="26" spans="1:12" x14ac:dyDescent="0.35">
      <c r="A26" s="20">
        <v>168312745</v>
      </c>
      <c r="B26" s="20">
        <v>1344108151</v>
      </c>
      <c r="C26" s="20" t="s">
        <v>5</v>
      </c>
      <c r="D26" s="20">
        <v>67117</v>
      </c>
      <c r="E26" s="23">
        <v>41648</v>
      </c>
      <c r="F26" s="23">
        <v>41648</v>
      </c>
      <c r="G26" s="20" t="s">
        <v>97</v>
      </c>
      <c r="H26" s="20" t="s">
        <v>40</v>
      </c>
      <c r="I26" s="20" t="s">
        <v>87</v>
      </c>
      <c r="J26" s="20" t="s">
        <v>46</v>
      </c>
      <c r="K26" s="20">
        <v>5.34</v>
      </c>
      <c r="L26" s="20" t="s">
        <v>47</v>
      </c>
    </row>
    <row r="27" spans="1:12" x14ac:dyDescent="0.35">
      <c r="A27" s="20">
        <v>168295134</v>
      </c>
      <c r="B27" s="20">
        <v>1343151249</v>
      </c>
      <c r="C27" s="20" t="s">
        <v>5</v>
      </c>
      <c r="D27" s="20">
        <v>368222</v>
      </c>
      <c r="E27" s="23">
        <v>41681</v>
      </c>
      <c r="F27" s="23">
        <v>41681</v>
      </c>
      <c r="G27" s="20" t="s">
        <v>72</v>
      </c>
      <c r="H27" s="20" t="s">
        <v>34</v>
      </c>
      <c r="I27" s="20" t="s">
        <v>35</v>
      </c>
      <c r="J27" s="20" t="s">
        <v>68</v>
      </c>
      <c r="K27" s="20">
        <v>5.34</v>
      </c>
      <c r="L27" s="20" t="s">
        <v>62</v>
      </c>
    </row>
    <row r="28" spans="1:12" x14ac:dyDescent="0.35">
      <c r="A28" s="20">
        <v>168036755</v>
      </c>
      <c r="B28" s="20">
        <v>1343900439</v>
      </c>
      <c r="C28" s="20" t="s">
        <v>5</v>
      </c>
      <c r="D28" s="20">
        <v>202956</v>
      </c>
      <c r="E28" s="23">
        <v>41313</v>
      </c>
      <c r="F28" s="23">
        <v>41313</v>
      </c>
      <c r="G28" s="20" t="s">
        <v>91</v>
      </c>
      <c r="H28" s="20" t="s">
        <v>60</v>
      </c>
      <c r="I28" s="20" t="s">
        <v>66</v>
      </c>
      <c r="J28" s="20" t="s">
        <v>46</v>
      </c>
      <c r="K28" s="20">
        <v>5.34</v>
      </c>
      <c r="L28" s="20" t="s">
        <v>47</v>
      </c>
    </row>
    <row r="29" spans="1:12" x14ac:dyDescent="0.35">
      <c r="A29" s="20">
        <v>168336029</v>
      </c>
      <c r="B29" s="20">
        <v>4042623631</v>
      </c>
      <c r="C29" s="20" t="s">
        <v>5</v>
      </c>
      <c r="D29" s="20">
        <v>11442</v>
      </c>
      <c r="E29" s="23">
        <v>43878</v>
      </c>
      <c r="F29" s="23">
        <v>43145</v>
      </c>
      <c r="G29" s="20" t="s">
        <v>118</v>
      </c>
      <c r="H29" s="20" t="s">
        <v>107</v>
      </c>
      <c r="I29" s="20" t="s">
        <v>145</v>
      </c>
      <c r="J29" s="20" t="s">
        <v>32</v>
      </c>
      <c r="K29" s="20">
        <v>5.37</v>
      </c>
      <c r="L29" s="20" t="s">
        <v>33</v>
      </c>
    </row>
    <row r="30" spans="1:12" x14ac:dyDescent="0.35">
      <c r="A30" s="20">
        <v>168195435</v>
      </c>
      <c r="B30" s="20">
        <v>1344011723</v>
      </c>
      <c r="C30" s="20" t="s">
        <v>5</v>
      </c>
      <c r="D30" s="20">
        <v>309800</v>
      </c>
      <c r="E30" s="23">
        <v>41382</v>
      </c>
      <c r="F30" s="23">
        <v>41382</v>
      </c>
      <c r="G30" s="20" t="s">
        <v>30</v>
      </c>
      <c r="H30" s="20" t="s">
        <v>67</v>
      </c>
      <c r="I30" s="20" t="s">
        <v>73</v>
      </c>
      <c r="J30" s="20" t="s">
        <v>46</v>
      </c>
      <c r="K30" s="20">
        <v>5.34</v>
      </c>
      <c r="L30" s="20" t="s">
        <v>47</v>
      </c>
    </row>
    <row r="31" spans="1:12" x14ac:dyDescent="0.35">
      <c r="A31" s="20">
        <v>168052727</v>
      </c>
      <c r="B31" s="20">
        <v>1343884794</v>
      </c>
      <c r="C31" s="20" t="s">
        <v>5</v>
      </c>
      <c r="D31" s="20">
        <v>387023</v>
      </c>
      <c r="E31" s="23">
        <v>41666</v>
      </c>
      <c r="F31" s="23">
        <v>41882</v>
      </c>
      <c r="G31" s="20" t="s">
        <v>30</v>
      </c>
      <c r="H31" s="20" t="s">
        <v>54</v>
      </c>
      <c r="I31" s="20" t="s">
        <v>55</v>
      </c>
      <c r="J31" s="20" t="s">
        <v>68</v>
      </c>
      <c r="K31" s="20">
        <v>5.36</v>
      </c>
      <c r="L31" s="20" t="s">
        <v>47</v>
      </c>
    </row>
    <row r="32" spans="1:12" x14ac:dyDescent="0.35">
      <c r="A32" s="20">
        <v>168338172</v>
      </c>
      <c r="B32" s="20">
        <v>4030359721</v>
      </c>
      <c r="C32" s="20" t="s">
        <v>5</v>
      </c>
      <c r="D32" s="20">
        <v>361001</v>
      </c>
      <c r="E32" s="23">
        <v>43877</v>
      </c>
      <c r="F32" s="23">
        <v>42976</v>
      </c>
      <c r="G32" s="20" t="s">
        <v>117</v>
      </c>
      <c r="H32" s="20" t="s">
        <v>34</v>
      </c>
      <c r="I32" s="20" t="s">
        <v>44</v>
      </c>
      <c r="J32" s="20" t="s">
        <v>32</v>
      </c>
      <c r="K32" s="20">
        <v>5.37</v>
      </c>
      <c r="L32" s="20" t="s">
        <v>33</v>
      </c>
    </row>
    <row r="33" spans="1:12" x14ac:dyDescent="0.35">
      <c r="A33" s="20">
        <v>168036324</v>
      </c>
      <c r="B33" s="20">
        <v>1343889080</v>
      </c>
      <c r="C33" s="20" t="s">
        <v>5</v>
      </c>
      <c r="D33" s="20">
        <v>86445</v>
      </c>
      <c r="E33" s="23">
        <v>41164</v>
      </c>
      <c r="F33" s="23">
        <v>41164</v>
      </c>
      <c r="G33" s="20" t="s">
        <v>30</v>
      </c>
      <c r="H33" s="20" t="s">
        <v>63</v>
      </c>
      <c r="I33" s="20" t="s">
        <v>64</v>
      </c>
      <c r="J33" s="20" t="s">
        <v>46</v>
      </c>
      <c r="K33" s="20">
        <v>5.34</v>
      </c>
      <c r="L33" s="20" t="s">
        <v>47</v>
      </c>
    </row>
    <row r="34" spans="1:12" x14ac:dyDescent="0.35">
      <c r="A34" s="20">
        <v>168070908</v>
      </c>
      <c r="B34" s="20">
        <v>1343899940</v>
      </c>
      <c r="C34" s="20" t="s">
        <v>5</v>
      </c>
      <c r="D34" s="20">
        <v>377301</v>
      </c>
      <c r="E34" s="23">
        <v>41354</v>
      </c>
      <c r="F34" s="23">
        <v>41354</v>
      </c>
      <c r="G34" s="20" t="s">
        <v>109</v>
      </c>
      <c r="H34" s="20" t="s">
        <v>34</v>
      </c>
      <c r="I34" s="20" t="s">
        <v>35</v>
      </c>
      <c r="J34" s="20" t="s">
        <v>46</v>
      </c>
      <c r="K34" s="20">
        <v>5.34</v>
      </c>
      <c r="L34" s="20" t="s">
        <v>47</v>
      </c>
    </row>
    <row r="35" spans="1:12" x14ac:dyDescent="0.35">
      <c r="A35" s="20">
        <v>168034899</v>
      </c>
      <c r="B35" s="20">
        <v>1343067762</v>
      </c>
      <c r="C35" s="20" t="s">
        <v>5</v>
      </c>
      <c r="D35" s="20">
        <v>198704</v>
      </c>
      <c r="E35" s="23">
        <v>41277</v>
      </c>
      <c r="F35" s="23">
        <v>41277</v>
      </c>
      <c r="G35" s="20" t="s">
        <v>30</v>
      </c>
      <c r="H35" s="20" t="s">
        <v>51</v>
      </c>
      <c r="I35" s="20" t="s">
        <v>15</v>
      </c>
      <c r="J35" s="20" t="s">
        <v>46</v>
      </c>
      <c r="K35" s="20">
        <v>5.34</v>
      </c>
      <c r="L35" s="20" t="s">
        <v>47</v>
      </c>
    </row>
    <row r="36" spans="1:12" x14ac:dyDescent="0.35">
      <c r="A36" s="20">
        <v>168053163</v>
      </c>
      <c r="B36" s="20">
        <v>1343884816</v>
      </c>
      <c r="C36" s="20" t="s">
        <v>5</v>
      </c>
      <c r="D36" s="20">
        <v>198717</v>
      </c>
      <c r="E36" s="23">
        <v>41360</v>
      </c>
      <c r="F36" s="23">
        <v>41360</v>
      </c>
      <c r="G36" s="20" t="s">
        <v>30</v>
      </c>
      <c r="H36" s="20" t="s">
        <v>94</v>
      </c>
      <c r="I36" s="20" t="s">
        <v>53</v>
      </c>
      <c r="J36" s="20" t="s">
        <v>46</v>
      </c>
      <c r="K36" s="20">
        <v>5.34</v>
      </c>
      <c r="L36" s="20" t="s">
        <v>47</v>
      </c>
    </row>
    <row r="37" spans="1:12" x14ac:dyDescent="0.35">
      <c r="A37" s="20">
        <v>168363999</v>
      </c>
      <c r="B37" s="20">
        <v>1087228360</v>
      </c>
      <c r="C37" s="20" t="s">
        <v>5</v>
      </c>
      <c r="D37" s="20">
        <v>9381</v>
      </c>
      <c r="E37" s="23">
        <v>43299</v>
      </c>
      <c r="F37" s="23">
        <v>43300</v>
      </c>
      <c r="G37" s="20" t="s">
        <v>30</v>
      </c>
      <c r="H37" s="20" t="s">
        <v>82</v>
      </c>
      <c r="I37" s="20" t="s">
        <v>20</v>
      </c>
      <c r="J37" s="20" t="s">
        <v>42</v>
      </c>
      <c r="K37" s="20">
        <v>5.37</v>
      </c>
      <c r="L37" s="20" t="s">
        <v>43</v>
      </c>
    </row>
    <row r="38" spans="1:12" x14ac:dyDescent="0.35">
      <c r="A38" s="20">
        <v>168288960</v>
      </c>
      <c r="B38" s="20">
        <v>4036757274</v>
      </c>
      <c r="C38" s="20" t="s">
        <v>5</v>
      </c>
      <c r="D38" s="20">
        <v>3043</v>
      </c>
      <c r="E38" s="23">
        <v>43877</v>
      </c>
      <c r="F38" s="23">
        <v>42430</v>
      </c>
      <c r="G38" s="20" t="s">
        <v>116</v>
      </c>
      <c r="H38" s="20" t="s">
        <v>88</v>
      </c>
      <c r="I38" s="20" t="s">
        <v>89</v>
      </c>
      <c r="J38" s="20" t="s">
        <v>38</v>
      </c>
      <c r="K38" s="20">
        <v>5.34</v>
      </c>
      <c r="L38" s="20" t="s">
        <v>39</v>
      </c>
    </row>
    <row r="39" spans="1:12" x14ac:dyDescent="0.35">
      <c r="A39" s="20">
        <v>168037740</v>
      </c>
      <c r="B39" s="20">
        <v>1343893029</v>
      </c>
      <c r="C39" s="20" t="s">
        <v>5</v>
      </c>
      <c r="D39" s="20">
        <v>315580</v>
      </c>
      <c r="E39" s="23">
        <v>41191</v>
      </c>
      <c r="F39" s="23">
        <v>41191</v>
      </c>
      <c r="G39" s="20" t="s">
        <v>30</v>
      </c>
      <c r="H39" s="20" t="s">
        <v>45</v>
      </c>
      <c r="I39" s="20" t="s">
        <v>13</v>
      </c>
      <c r="J39" s="20" t="s">
        <v>46</v>
      </c>
      <c r="K39" s="20">
        <v>5.34</v>
      </c>
      <c r="L39" s="20" t="s">
        <v>47</v>
      </c>
    </row>
    <row r="40" spans="1:12" x14ac:dyDescent="0.35">
      <c r="A40" s="20">
        <v>168362110</v>
      </c>
      <c r="B40" s="20">
        <v>4030416271</v>
      </c>
      <c r="C40" s="20" t="s">
        <v>5</v>
      </c>
      <c r="D40" s="20">
        <v>9828</v>
      </c>
      <c r="E40" s="23">
        <v>43878</v>
      </c>
      <c r="F40" s="23">
        <v>43047</v>
      </c>
      <c r="G40" s="20" t="s">
        <v>30</v>
      </c>
      <c r="H40" s="20" t="s">
        <v>45</v>
      </c>
      <c r="I40" s="20" t="s">
        <v>79</v>
      </c>
      <c r="J40" s="20" t="s">
        <v>32</v>
      </c>
      <c r="K40" s="20">
        <v>5.37</v>
      </c>
      <c r="L40" s="20" t="s">
        <v>33</v>
      </c>
    </row>
    <row r="41" spans="1:12" x14ac:dyDescent="0.35">
      <c r="A41" s="20">
        <v>168312849</v>
      </c>
      <c r="B41" s="20">
        <v>1344109030</v>
      </c>
      <c r="C41" s="20" t="s">
        <v>5</v>
      </c>
      <c r="D41" s="20">
        <v>272334</v>
      </c>
      <c r="E41" s="23">
        <v>41836</v>
      </c>
      <c r="F41" s="23">
        <v>41836</v>
      </c>
      <c r="G41" s="20" t="s">
        <v>30</v>
      </c>
      <c r="H41" s="20" t="s">
        <v>94</v>
      </c>
      <c r="I41" s="20" t="s">
        <v>53</v>
      </c>
      <c r="J41" s="20" t="s">
        <v>68</v>
      </c>
      <c r="K41" s="20">
        <v>5.34</v>
      </c>
      <c r="L41" s="20" t="s">
        <v>92</v>
      </c>
    </row>
    <row r="42" spans="1:12" x14ac:dyDescent="0.35">
      <c r="A42" s="20">
        <v>168070376</v>
      </c>
      <c r="B42" s="20">
        <v>1343882892</v>
      </c>
      <c r="C42" s="20" t="s">
        <v>5</v>
      </c>
      <c r="D42" s="20">
        <v>59419</v>
      </c>
      <c r="E42" s="23">
        <v>41256</v>
      </c>
      <c r="F42" s="23">
        <v>41257</v>
      </c>
      <c r="G42" s="20" t="s">
        <v>108</v>
      </c>
      <c r="H42" s="20" t="s">
        <v>54</v>
      </c>
      <c r="I42" s="20" t="s">
        <v>56</v>
      </c>
      <c r="J42" s="20" t="s">
        <v>68</v>
      </c>
      <c r="K42" s="20">
        <v>5.34</v>
      </c>
      <c r="L42" s="20" t="s">
        <v>62</v>
      </c>
    </row>
    <row r="43" spans="1:12" x14ac:dyDescent="0.35">
      <c r="A43" s="20">
        <v>168338924</v>
      </c>
      <c r="B43" s="20">
        <v>4043090609</v>
      </c>
      <c r="C43" s="20" t="s">
        <v>5</v>
      </c>
      <c r="D43" s="20">
        <v>221195</v>
      </c>
      <c r="E43" s="23">
        <v>43877</v>
      </c>
      <c r="F43" s="23">
        <v>43122</v>
      </c>
      <c r="G43" s="20" t="s">
        <v>114</v>
      </c>
      <c r="H43" s="20" t="s">
        <v>60</v>
      </c>
      <c r="I43" s="20" t="s">
        <v>66</v>
      </c>
      <c r="J43" s="20" t="s">
        <v>32</v>
      </c>
      <c r="K43" s="20">
        <v>5.37</v>
      </c>
      <c r="L43" s="20" t="s">
        <v>33</v>
      </c>
    </row>
    <row r="44" spans="1:12" x14ac:dyDescent="0.35">
      <c r="A44" s="20">
        <v>168363179</v>
      </c>
      <c r="B44" s="20">
        <v>4031829275</v>
      </c>
      <c r="C44" s="20" t="s">
        <v>5</v>
      </c>
      <c r="D44" s="20">
        <v>177291</v>
      </c>
      <c r="E44" s="23">
        <v>43706</v>
      </c>
      <c r="F44" s="23">
        <v>43146</v>
      </c>
      <c r="G44" s="20" t="s">
        <v>30</v>
      </c>
      <c r="H44" s="20" t="s">
        <v>60</v>
      </c>
      <c r="I44" s="20" t="s">
        <v>11</v>
      </c>
      <c r="J44" s="20" t="s">
        <v>32</v>
      </c>
      <c r="K44" s="20">
        <v>5.37</v>
      </c>
      <c r="L44" s="20" t="s">
        <v>33</v>
      </c>
    </row>
    <row r="45" spans="1:12" x14ac:dyDescent="0.35">
      <c r="A45" s="20">
        <v>168058254</v>
      </c>
      <c r="B45" s="20">
        <v>1343075996</v>
      </c>
      <c r="C45" s="20" t="s">
        <v>5</v>
      </c>
      <c r="D45" s="20">
        <v>57532</v>
      </c>
      <c r="E45" s="23">
        <v>41226</v>
      </c>
      <c r="F45" s="23">
        <v>43311</v>
      </c>
      <c r="G45" s="20" t="s">
        <v>30</v>
      </c>
      <c r="H45" s="20" t="s">
        <v>77</v>
      </c>
      <c r="I45" s="20" t="s">
        <v>78</v>
      </c>
      <c r="J45" s="20" t="s">
        <v>46</v>
      </c>
      <c r="K45" s="20">
        <v>5.34</v>
      </c>
      <c r="L45" s="20" t="s">
        <v>47</v>
      </c>
    </row>
    <row r="46" spans="1:12" x14ac:dyDescent="0.35">
      <c r="A46" s="20">
        <v>168322055</v>
      </c>
      <c r="B46" s="20">
        <v>1344400598</v>
      </c>
      <c r="C46" s="20" t="s">
        <v>5</v>
      </c>
      <c r="D46" s="20">
        <v>226894</v>
      </c>
      <c r="E46" s="23">
        <v>41764</v>
      </c>
      <c r="F46" s="23">
        <v>41764</v>
      </c>
      <c r="G46" s="20" t="s">
        <v>111</v>
      </c>
      <c r="H46" s="20" t="s">
        <v>54</v>
      </c>
      <c r="I46" s="20" t="s">
        <v>55</v>
      </c>
      <c r="J46" s="20" t="s">
        <v>61</v>
      </c>
      <c r="K46" s="20">
        <v>5.36</v>
      </c>
      <c r="L46" s="20" t="s">
        <v>62</v>
      </c>
    </row>
    <row r="47" spans="1:12" x14ac:dyDescent="0.35">
      <c r="A47" s="20">
        <v>168037885</v>
      </c>
      <c r="B47" s="20">
        <v>1343891727</v>
      </c>
      <c r="C47" s="20" t="s">
        <v>5</v>
      </c>
      <c r="D47" s="20">
        <v>9030</v>
      </c>
      <c r="E47" s="23">
        <v>41159</v>
      </c>
      <c r="F47" s="23">
        <v>41159</v>
      </c>
      <c r="G47" s="20" t="s">
        <v>30</v>
      </c>
      <c r="H47" s="20" t="s">
        <v>95</v>
      </c>
      <c r="I47" s="20" t="s">
        <v>96</v>
      </c>
      <c r="J47" s="20" t="s">
        <v>46</v>
      </c>
      <c r="K47" s="20">
        <v>5.34</v>
      </c>
      <c r="L47" s="20" t="s">
        <v>47</v>
      </c>
    </row>
    <row r="48" spans="1:12" x14ac:dyDescent="0.35">
      <c r="A48" s="20">
        <v>168037141</v>
      </c>
      <c r="B48" s="20">
        <v>1343068381</v>
      </c>
      <c r="C48" s="20" t="s">
        <v>5</v>
      </c>
      <c r="D48" s="20">
        <v>10133</v>
      </c>
      <c r="E48" s="23">
        <v>41205</v>
      </c>
      <c r="F48" s="23">
        <v>41205</v>
      </c>
      <c r="G48" s="20" t="s">
        <v>30</v>
      </c>
      <c r="H48" s="20" t="s">
        <v>50</v>
      </c>
      <c r="I48" s="20" t="s">
        <v>141</v>
      </c>
      <c r="J48" s="20" t="s">
        <v>46</v>
      </c>
      <c r="K48" s="20">
        <v>5.34</v>
      </c>
      <c r="L48" s="20" t="s">
        <v>47</v>
      </c>
    </row>
    <row r="49" spans="1:12" x14ac:dyDescent="0.35">
      <c r="A49" s="20">
        <v>168052572</v>
      </c>
      <c r="B49" s="20">
        <v>1343883087</v>
      </c>
      <c r="C49" s="20" t="s">
        <v>5</v>
      </c>
      <c r="D49" s="20">
        <v>333937</v>
      </c>
      <c r="E49" s="23">
        <v>41331</v>
      </c>
      <c r="F49" s="23">
        <v>41331</v>
      </c>
      <c r="G49" s="20" t="s">
        <v>30</v>
      </c>
      <c r="H49" s="20" t="s">
        <v>34</v>
      </c>
      <c r="I49" s="20" t="s">
        <v>44</v>
      </c>
      <c r="J49" s="20" t="s">
        <v>46</v>
      </c>
      <c r="K49" s="20">
        <v>5.34</v>
      </c>
      <c r="L49" s="20" t="s">
        <v>47</v>
      </c>
    </row>
    <row r="50" spans="1:12" x14ac:dyDescent="0.35">
      <c r="A50" s="20">
        <v>168366472</v>
      </c>
      <c r="B50" s="20">
        <v>4030480282</v>
      </c>
      <c r="C50" s="20" t="s">
        <v>5</v>
      </c>
      <c r="D50" s="20">
        <v>328551</v>
      </c>
      <c r="E50" s="23">
        <v>43878</v>
      </c>
      <c r="F50" s="23">
        <v>43119</v>
      </c>
      <c r="G50" s="20" t="s">
        <v>119</v>
      </c>
      <c r="H50" s="20" t="s">
        <v>60</v>
      </c>
      <c r="I50" s="20" t="s">
        <v>66</v>
      </c>
      <c r="J50" s="20" t="s">
        <v>32</v>
      </c>
      <c r="K50" s="20">
        <v>5.37</v>
      </c>
      <c r="L50" s="20" t="s">
        <v>33</v>
      </c>
    </row>
    <row r="51" spans="1:12" x14ac:dyDescent="0.35">
      <c r="A51" s="20">
        <v>168037044</v>
      </c>
      <c r="B51" s="20">
        <v>1343892588</v>
      </c>
      <c r="C51" s="20" t="s">
        <v>5</v>
      </c>
      <c r="D51" s="20">
        <v>394872</v>
      </c>
      <c r="E51" s="23">
        <v>41150</v>
      </c>
      <c r="F51" s="23">
        <v>41150</v>
      </c>
      <c r="G51" s="20" t="s">
        <v>30</v>
      </c>
      <c r="H51" s="20" t="s">
        <v>82</v>
      </c>
      <c r="I51" s="20" t="s">
        <v>20</v>
      </c>
      <c r="J51" s="20" t="s">
        <v>46</v>
      </c>
      <c r="K51" s="20">
        <v>5.34</v>
      </c>
      <c r="L51" s="20" t="s">
        <v>47</v>
      </c>
    </row>
    <row r="52" spans="1:12" x14ac:dyDescent="0.35">
      <c r="A52" s="20">
        <v>168037907</v>
      </c>
      <c r="B52" s="20">
        <v>1343892388</v>
      </c>
      <c r="C52" s="20" t="s">
        <v>5</v>
      </c>
      <c r="D52" s="20">
        <v>10136</v>
      </c>
      <c r="E52" s="23">
        <v>41172</v>
      </c>
      <c r="F52" s="23">
        <v>41172</v>
      </c>
      <c r="G52" s="20" t="s">
        <v>30</v>
      </c>
      <c r="H52" s="20" t="s">
        <v>80</v>
      </c>
      <c r="I52" s="20" t="s">
        <v>16</v>
      </c>
      <c r="J52" s="20" t="s">
        <v>68</v>
      </c>
      <c r="K52" s="20">
        <v>5.34</v>
      </c>
      <c r="L52" s="20" t="s">
        <v>62</v>
      </c>
    </row>
    <row r="53" spans="1:12" x14ac:dyDescent="0.35">
      <c r="A53" s="20">
        <v>168328013</v>
      </c>
      <c r="B53" s="20">
        <v>1343824584</v>
      </c>
      <c r="C53" s="20" t="s">
        <v>5</v>
      </c>
      <c r="D53" s="20">
        <v>109966</v>
      </c>
      <c r="E53" s="23">
        <v>42221</v>
      </c>
      <c r="F53" s="23">
        <v>42221</v>
      </c>
      <c r="G53" s="20" t="s">
        <v>30</v>
      </c>
      <c r="H53" s="20" t="s">
        <v>45</v>
      </c>
      <c r="I53" s="20" t="s">
        <v>13</v>
      </c>
      <c r="J53" s="20" t="s">
        <v>61</v>
      </c>
      <c r="K53" s="20">
        <v>5.36</v>
      </c>
      <c r="L53" s="20" t="s">
        <v>62</v>
      </c>
    </row>
    <row r="54" spans="1:12" x14ac:dyDescent="0.35">
      <c r="A54" s="20">
        <v>168053034</v>
      </c>
      <c r="B54" s="20">
        <v>1343883206</v>
      </c>
      <c r="C54" s="20" t="s">
        <v>5</v>
      </c>
      <c r="D54" s="20">
        <v>8440</v>
      </c>
      <c r="E54" s="23">
        <v>41232</v>
      </c>
      <c r="F54" s="23">
        <v>41232</v>
      </c>
      <c r="G54" s="20" t="s">
        <v>99</v>
      </c>
      <c r="H54" s="20" t="s">
        <v>48</v>
      </c>
      <c r="I54" s="20" t="s">
        <v>74</v>
      </c>
      <c r="J54" s="20" t="s">
        <v>46</v>
      </c>
      <c r="K54" s="20">
        <v>5.34</v>
      </c>
      <c r="L54" s="20" t="s">
        <v>47</v>
      </c>
    </row>
    <row r="55" spans="1:12" x14ac:dyDescent="0.35">
      <c r="A55" s="20">
        <v>168069093</v>
      </c>
      <c r="B55" s="20">
        <v>1343078872</v>
      </c>
      <c r="C55" s="20" t="s">
        <v>5</v>
      </c>
      <c r="D55" s="20">
        <v>59725</v>
      </c>
      <c r="E55" s="23">
        <v>41368</v>
      </c>
      <c r="F55" s="23">
        <v>41368</v>
      </c>
      <c r="G55" s="20" t="s">
        <v>110</v>
      </c>
      <c r="H55" s="20" t="s">
        <v>34</v>
      </c>
      <c r="I55" s="20" t="s">
        <v>35</v>
      </c>
      <c r="J55" s="20" t="s">
        <v>46</v>
      </c>
      <c r="L55" s="20" t="s">
        <v>62</v>
      </c>
    </row>
    <row r="56" spans="1:12" x14ac:dyDescent="0.35">
      <c r="A56" s="20">
        <v>168364249</v>
      </c>
      <c r="B56" s="20">
        <v>1087281208</v>
      </c>
      <c r="C56" s="20" t="s">
        <v>5</v>
      </c>
      <c r="D56" s="20">
        <v>282898</v>
      </c>
      <c r="E56" s="23">
        <v>43601</v>
      </c>
      <c r="F56" s="23">
        <v>43679</v>
      </c>
      <c r="G56" s="20" t="s">
        <v>30</v>
      </c>
      <c r="H56" s="20" t="s">
        <v>41</v>
      </c>
      <c r="I56" s="20" t="s">
        <v>19</v>
      </c>
      <c r="J56" s="20" t="s">
        <v>42</v>
      </c>
      <c r="K56" s="20">
        <v>5.37</v>
      </c>
      <c r="L56" s="20" t="s">
        <v>43</v>
      </c>
    </row>
    <row r="57" spans="1:12" x14ac:dyDescent="0.35">
      <c r="A57" s="20">
        <v>168331238</v>
      </c>
      <c r="B57" s="20">
        <v>1086541475</v>
      </c>
      <c r="C57" s="20" t="s">
        <v>5</v>
      </c>
      <c r="D57" s="20">
        <v>170863</v>
      </c>
      <c r="E57" s="23">
        <v>42674</v>
      </c>
      <c r="F57" s="23">
        <v>42674</v>
      </c>
      <c r="G57" s="20" t="s">
        <v>103</v>
      </c>
      <c r="H57" s="20" t="s">
        <v>70</v>
      </c>
      <c r="I57" s="20" t="s">
        <v>71</v>
      </c>
      <c r="J57" s="20" t="s">
        <v>42</v>
      </c>
      <c r="K57" s="20">
        <v>5.37</v>
      </c>
      <c r="L57" s="20" t="s">
        <v>43</v>
      </c>
    </row>
    <row r="58" spans="1:12" x14ac:dyDescent="0.35">
      <c r="A58" s="20">
        <v>168294922</v>
      </c>
      <c r="B58" s="20">
        <v>4036759239</v>
      </c>
      <c r="C58" s="20" t="s">
        <v>5</v>
      </c>
      <c r="D58" s="20">
        <v>355707</v>
      </c>
      <c r="E58" s="23">
        <v>43760</v>
      </c>
      <c r="F58" s="23">
        <v>43760</v>
      </c>
      <c r="G58" s="20" t="s">
        <v>30</v>
      </c>
      <c r="H58" s="20" t="s">
        <v>60</v>
      </c>
      <c r="I58" s="20" t="s">
        <v>66</v>
      </c>
      <c r="J58" s="20" t="s">
        <v>38</v>
      </c>
      <c r="K58" s="20">
        <v>5.34</v>
      </c>
      <c r="L58" s="20" t="s">
        <v>39</v>
      </c>
    </row>
    <row r="59" spans="1:12" x14ac:dyDescent="0.35">
      <c r="A59" s="20">
        <v>168052348</v>
      </c>
      <c r="B59" s="20">
        <v>1343010936</v>
      </c>
      <c r="C59" s="20" t="s">
        <v>5</v>
      </c>
      <c r="D59" s="20">
        <v>311451</v>
      </c>
      <c r="E59" s="23">
        <v>41292</v>
      </c>
      <c r="F59" s="23">
        <v>41292</v>
      </c>
      <c r="G59" s="20" t="s">
        <v>84</v>
      </c>
      <c r="H59" s="20" t="s">
        <v>85</v>
      </c>
      <c r="I59" s="20" t="s">
        <v>10</v>
      </c>
      <c r="J59" s="20" t="s">
        <v>46</v>
      </c>
      <c r="K59" s="20">
        <v>5.34</v>
      </c>
      <c r="L59" s="20" t="s">
        <v>47</v>
      </c>
    </row>
    <row r="60" spans="1:12" x14ac:dyDescent="0.35">
      <c r="A60" s="20">
        <v>168340231</v>
      </c>
      <c r="B60" s="20">
        <v>4030424379</v>
      </c>
      <c r="C60" s="20" t="s">
        <v>5</v>
      </c>
      <c r="D60" s="20">
        <v>386771</v>
      </c>
      <c r="E60" s="23">
        <v>43878</v>
      </c>
      <c r="F60" s="23">
        <v>43048</v>
      </c>
      <c r="G60" s="20" t="s">
        <v>123</v>
      </c>
      <c r="H60" s="20" t="s">
        <v>58</v>
      </c>
      <c r="I60" s="20" t="s">
        <v>59</v>
      </c>
      <c r="J60" s="20" t="s">
        <v>32</v>
      </c>
      <c r="K60" s="20">
        <v>5.37</v>
      </c>
      <c r="L60" s="20" t="s">
        <v>33</v>
      </c>
    </row>
    <row r="61" spans="1:12" x14ac:dyDescent="0.35">
      <c r="A61" s="20">
        <v>168032440</v>
      </c>
      <c r="B61" s="20">
        <v>3489955288</v>
      </c>
      <c r="C61" s="20" t="s">
        <v>7</v>
      </c>
      <c r="D61" s="20">
        <v>9646</v>
      </c>
      <c r="E61" s="23">
        <v>42467</v>
      </c>
      <c r="F61" s="23">
        <v>42468</v>
      </c>
      <c r="G61" s="20" t="s">
        <v>30</v>
      </c>
      <c r="H61" s="20" t="s">
        <v>80</v>
      </c>
      <c r="J61" s="20" t="s">
        <v>68</v>
      </c>
      <c r="K61" s="20">
        <v>6.32</v>
      </c>
      <c r="L61" s="20" t="s">
        <v>37</v>
      </c>
    </row>
    <row r="62" spans="1:12" x14ac:dyDescent="0.35">
      <c r="A62" s="20">
        <v>168338164</v>
      </c>
      <c r="B62" s="20">
        <v>4030356492</v>
      </c>
      <c r="C62" s="20" t="s">
        <v>7</v>
      </c>
      <c r="D62" s="20">
        <v>311811</v>
      </c>
      <c r="E62" s="23">
        <v>42975</v>
      </c>
      <c r="F62" s="23">
        <v>42975</v>
      </c>
      <c r="G62" s="20" t="s">
        <v>30</v>
      </c>
      <c r="H62" s="20" t="s">
        <v>31</v>
      </c>
      <c r="J62" s="20" t="s">
        <v>32</v>
      </c>
      <c r="K62" s="20">
        <v>5.37</v>
      </c>
      <c r="L62" s="20" t="s">
        <v>33</v>
      </c>
    </row>
    <row r="63" spans="1:12" x14ac:dyDescent="0.35">
      <c r="A63" s="20">
        <v>168344102</v>
      </c>
      <c r="B63" s="20">
        <v>1086879922</v>
      </c>
      <c r="C63" s="20" t="s">
        <v>7</v>
      </c>
      <c r="D63" s="20">
        <v>318377</v>
      </c>
      <c r="E63" s="23">
        <v>43688</v>
      </c>
      <c r="F63" s="23">
        <v>42993</v>
      </c>
      <c r="G63" s="20" t="s">
        <v>30</v>
      </c>
      <c r="H63" s="20" t="s">
        <v>34</v>
      </c>
      <c r="J63" s="20" t="s">
        <v>42</v>
      </c>
      <c r="K63" s="20">
        <v>5.37</v>
      </c>
      <c r="L63" s="20" t="s">
        <v>43</v>
      </c>
    </row>
    <row r="64" spans="1:12" x14ac:dyDescent="0.35">
      <c r="A64" s="20">
        <v>168359246</v>
      </c>
      <c r="B64" s="20">
        <v>4043058659</v>
      </c>
      <c r="C64" s="20" t="s">
        <v>7</v>
      </c>
      <c r="D64" s="20">
        <v>290902</v>
      </c>
      <c r="E64" s="23">
        <v>43689</v>
      </c>
      <c r="F64" s="23">
        <v>42888</v>
      </c>
      <c r="G64" s="20" t="s">
        <v>30</v>
      </c>
      <c r="H64" s="20" t="s">
        <v>34</v>
      </c>
      <c r="J64" s="20" t="s">
        <v>32</v>
      </c>
      <c r="K64" s="20">
        <v>5.37</v>
      </c>
      <c r="L64" s="20" t="s">
        <v>33</v>
      </c>
    </row>
    <row r="65" spans="1:12" x14ac:dyDescent="0.35">
      <c r="A65" s="20">
        <v>168365961</v>
      </c>
      <c r="B65" s="20">
        <v>4030477723</v>
      </c>
      <c r="C65" s="20" t="s">
        <v>7</v>
      </c>
      <c r="D65" s="20">
        <v>172805</v>
      </c>
      <c r="E65" s="23">
        <v>43155</v>
      </c>
      <c r="F65" s="23">
        <v>43155</v>
      </c>
      <c r="G65" s="20" t="s">
        <v>30</v>
      </c>
      <c r="H65" s="20" t="s">
        <v>51</v>
      </c>
      <c r="J65" s="20" t="s">
        <v>32</v>
      </c>
      <c r="K65" s="20">
        <v>5.37</v>
      </c>
      <c r="L65" s="20" t="s">
        <v>33</v>
      </c>
    </row>
    <row r="66" spans="1:12" x14ac:dyDescent="0.35">
      <c r="A66" s="20">
        <v>168361460</v>
      </c>
      <c r="B66" s="20">
        <v>1087097627</v>
      </c>
      <c r="C66" s="20" t="s">
        <v>7</v>
      </c>
      <c r="D66" s="20">
        <v>198710</v>
      </c>
      <c r="E66" s="23">
        <v>43049</v>
      </c>
      <c r="F66" s="23">
        <v>43049</v>
      </c>
      <c r="G66" s="20" t="s">
        <v>30</v>
      </c>
      <c r="H66" s="20" t="s">
        <v>34</v>
      </c>
      <c r="J66" s="20" t="s">
        <v>42</v>
      </c>
      <c r="K66" s="20">
        <v>5.37</v>
      </c>
      <c r="L66" s="20" t="s">
        <v>43</v>
      </c>
    </row>
    <row r="67" spans="1:12" x14ac:dyDescent="0.35">
      <c r="A67" s="20">
        <v>168164127</v>
      </c>
      <c r="B67" s="20">
        <v>4029946625</v>
      </c>
      <c r="C67" s="20" t="s">
        <v>7</v>
      </c>
      <c r="D67" s="20">
        <v>152818</v>
      </c>
      <c r="E67" s="23">
        <v>41191</v>
      </c>
      <c r="F67" s="23">
        <v>41191</v>
      </c>
      <c r="G67" s="20" t="s">
        <v>30</v>
      </c>
      <c r="H67" s="20" t="s">
        <v>45</v>
      </c>
      <c r="J67" s="20" t="s">
        <v>32</v>
      </c>
      <c r="K67" s="20">
        <v>5.37</v>
      </c>
      <c r="L67" s="20" t="s">
        <v>33</v>
      </c>
    </row>
    <row r="68" spans="1:12" x14ac:dyDescent="0.35">
      <c r="A68" s="20">
        <v>168130586</v>
      </c>
      <c r="B68" s="20">
        <v>4029904200</v>
      </c>
      <c r="C68" s="20" t="s">
        <v>7</v>
      </c>
      <c r="D68" s="20">
        <v>42298</v>
      </c>
      <c r="E68" s="23">
        <v>41206</v>
      </c>
      <c r="F68" s="23">
        <v>41206</v>
      </c>
      <c r="G68" s="20" t="s">
        <v>30</v>
      </c>
      <c r="H68" s="20" t="s">
        <v>70</v>
      </c>
      <c r="J68" s="20" t="s">
        <v>32</v>
      </c>
      <c r="K68" s="20">
        <v>5.37</v>
      </c>
      <c r="L68" s="20" t="s">
        <v>33</v>
      </c>
    </row>
    <row r="69" spans="1:12" x14ac:dyDescent="0.35">
      <c r="A69" s="20">
        <v>168407946</v>
      </c>
      <c r="B69" s="20">
        <v>4047544666</v>
      </c>
      <c r="C69" s="20" t="s">
        <v>7</v>
      </c>
      <c r="D69" s="20">
        <v>173980</v>
      </c>
      <c r="E69" s="23">
        <v>43727</v>
      </c>
      <c r="F69" s="23">
        <v>43727</v>
      </c>
      <c r="G69" s="20" t="s">
        <v>30</v>
      </c>
      <c r="H69" s="20" t="s">
        <v>52</v>
      </c>
      <c r="J69" s="20" t="s">
        <v>32</v>
      </c>
      <c r="K69" s="20">
        <v>5.37</v>
      </c>
      <c r="L69" s="20" t="s">
        <v>33</v>
      </c>
    </row>
    <row r="70" spans="1:12" x14ac:dyDescent="0.35">
      <c r="A70" s="20">
        <v>168362111</v>
      </c>
      <c r="B70" s="20">
        <v>4030416164</v>
      </c>
      <c r="C70" s="20" t="s">
        <v>7</v>
      </c>
      <c r="D70" s="20">
        <v>10078</v>
      </c>
      <c r="E70" s="23">
        <v>43132</v>
      </c>
      <c r="F70" s="23">
        <v>43047</v>
      </c>
      <c r="G70" s="20" t="s">
        <v>30</v>
      </c>
      <c r="H70" s="20" t="s">
        <v>45</v>
      </c>
      <c r="J70" s="20" t="s">
        <v>32</v>
      </c>
      <c r="K70" s="20">
        <v>5.37</v>
      </c>
      <c r="L70" s="20" t="s">
        <v>33</v>
      </c>
    </row>
    <row r="71" spans="1:12" x14ac:dyDescent="0.35">
      <c r="A71" s="20">
        <v>168422255</v>
      </c>
      <c r="B71" s="20">
        <v>4046679030</v>
      </c>
      <c r="C71" s="20" t="s">
        <v>7</v>
      </c>
      <c r="D71" s="20">
        <v>100420</v>
      </c>
      <c r="E71" s="23">
        <v>43633</v>
      </c>
      <c r="F71" s="23">
        <v>43633</v>
      </c>
      <c r="G71" s="20" t="s">
        <v>30</v>
      </c>
      <c r="H71" s="20" t="s">
        <v>137</v>
      </c>
      <c r="J71" s="20" t="s">
        <v>32</v>
      </c>
      <c r="K71" s="20">
        <v>5.37</v>
      </c>
      <c r="L71" s="20" t="s">
        <v>33</v>
      </c>
    </row>
    <row r="72" spans="1:12" x14ac:dyDescent="0.35">
      <c r="A72" s="20">
        <v>168438156</v>
      </c>
      <c r="B72" s="20">
        <v>4048078296</v>
      </c>
      <c r="C72" s="20" t="s">
        <v>7</v>
      </c>
      <c r="D72" s="20">
        <v>139935</v>
      </c>
      <c r="E72" s="23">
        <v>43720</v>
      </c>
      <c r="F72" s="23">
        <v>43720</v>
      </c>
      <c r="G72" s="20" t="s">
        <v>30</v>
      </c>
      <c r="H72" s="20" t="s">
        <v>65</v>
      </c>
      <c r="J72" s="20">
        <v>6</v>
      </c>
      <c r="K72" s="20">
        <v>5.37</v>
      </c>
      <c r="L72" s="20" t="s">
        <v>33</v>
      </c>
    </row>
    <row r="73" spans="1:12" x14ac:dyDescent="0.35">
      <c r="A73" s="20">
        <v>168342665</v>
      </c>
      <c r="B73" s="20">
        <v>4032152466</v>
      </c>
      <c r="C73" s="20" t="s">
        <v>7</v>
      </c>
      <c r="D73" s="20">
        <v>356329</v>
      </c>
      <c r="E73" s="23">
        <v>43299</v>
      </c>
      <c r="F73" s="23">
        <v>43299</v>
      </c>
      <c r="G73" s="20" t="s">
        <v>30</v>
      </c>
      <c r="H73" s="20" t="s">
        <v>34</v>
      </c>
      <c r="J73" s="20" t="s">
        <v>32</v>
      </c>
      <c r="K73" s="20">
        <v>5.37</v>
      </c>
      <c r="L73" s="20" t="s">
        <v>33</v>
      </c>
    </row>
    <row r="74" spans="1:12" s="25" customFormat="1" x14ac:dyDescent="0.35">
      <c r="A74" s="20">
        <v>168365406</v>
      </c>
      <c r="B74" s="20">
        <v>4030466314</v>
      </c>
      <c r="C74" s="20" t="s">
        <v>7</v>
      </c>
      <c r="D74" s="20">
        <v>153953</v>
      </c>
      <c r="E74" s="23">
        <v>43144</v>
      </c>
      <c r="F74" s="23">
        <v>43028</v>
      </c>
      <c r="G74" s="20" t="s">
        <v>136</v>
      </c>
      <c r="H74" s="20" t="s">
        <v>58</v>
      </c>
      <c r="I74" s="20"/>
      <c r="J74" s="20" t="s">
        <v>32</v>
      </c>
      <c r="K74" s="20">
        <v>5.37</v>
      </c>
      <c r="L74" s="20" t="s">
        <v>33</v>
      </c>
    </row>
    <row r="75" spans="1:12" x14ac:dyDescent="0.35">
      <c r="A75" s="20">
        <v>168425754</v>
      </c>
      <c r="B75" s="20">
        <v>4033311790</v>
      </c>
      <c r="C75" s="20" t="s">
        <v>7</v>
      </c>
      <c r="D75" s="20">
        <v>151802</v>
      </c>
      <c r="E75" s="23">
        <v>43689</v>
      </c>
      <c r="F75" s="23">
        <v>43689</v>
      </c>
      <c r="G75" s="20" t="s">
        <v>30</v>
      </c>
      <c r="H75" s="20" t="s">
        <v>54</v>
      </c>
      <c r="J75" s="20" t="s">
        <v>32</v>
      </c>
      <c r="K75" s="20">
        <v>5.37</v>
      </c>
      <c r="L75" s="20" t="s">
        <v>33</v>
      </c>
    </row>
    <row r="76" spans="1:12" x14ac:dyDescent="0.35">
      <c r="A76" s="20">
        <v>168066780</v>
      </c>
      <c r="B76" s="20">
        <v>1343064101</v>
      </c>
      <c r="C76" s="20" t="s">
        <v>7</v>
      </c>
      <c r="D76" s="20">
        <v>128175</v>
      </c>
      <c r="E76" s="23">
        <v>41185</v>
      </c>
      <c r="F76" s="23">
        <v>41185</v>
      </c>
      <c r="G76" s="20" t="s">
        <v>30</v>
      </c>
      <c r="H76" s="20" t="s">
        <v>75</v>
      </c>
      <c r="J76" s="20" t="s">
        <v>46</v>
      </c>
      <c r="K76" s="20">
        <v>5.34</v>
      </c>
      <c r="L76" s="20" t="s">
        <v>47</v>
      </c>
    </row>
    <row r="77" spans="1:12" s="25" customFormat="1" x14ac:dyDescent="0.35">
      <c r="A77" s="20">
        <v>168068104</v>
      </c>
      <c r="B77" s="20">
        <v>4029585701</v>
      </c>
      <c r="C77" s="20" t="s">
        <v>7</v>
      </c>
      <c r="D77" s="20">
        <v>69815</v>
      </c>
      <c r="E77" s="23">
        <v>41302</v>
      </c>
      <c r="F77" s="23">
        <v>42644</v>
      </c>
      <c r="G77" s="20" t="s">
        <v>30</v>
      </c>
      <c r="H77" s="20" t="s">
        <v>54</v>
      </c>
      <c r="I77" s="20"/>
      <c r="J77" s="20" t="s">
        <v>32</v>
      </c>
      <c r="K77" s="20">
        <v>5.37</v>
      </c>
      <c r="L77" s="20" t="s">
        <v>33</v>
      </c>
    </row>
    <row r="78" spans="1:12" x14ac:dyDescent="0.35">
      <c r="A78" s="20">
        <v>168411081</v>
      </c>
      <c r="B78" s="20">
        <v>4048060529</v>
      </c>
      <c r="C78" s="20" t="s">
        <v>7</v>
      </c>
      <c r="D78" s="20">
        <v>8585</v>
      </c>
      <c r="E78" s="23">
        <v>43726</v>
      </c>
      <c r="F78" s="23">
        <v>43726</v>
      </c>
      <c r="G78" s="20" t="s">
        <v>30</v>
      </c>
      <c r="H78" s="20" t="s">
        <v>104</v>
      </c>
      <c r="J78" s="20" t="s">
        <v>32</v>
      </c>
      <c r="K78" s="20">
        <v>5.37</v>
      </c>
      <c r="L78" s="20" t="s">
        <v>33</v>
      </c>
    </row>
    <row r="79" spans="1:12" s="25" customFormat="1" x14ac:dyDescent="0.35">
      <c r="A79" s="20">
        <v>168357095</v>
      </c>
      <c r="B79" s="20">
        <v>4042999826</v>
      </c>
      <c r="C79" s="20" t="s">
        <v>7</v>
      </c>
      <c r="D79" s="20">
        <v>100538</v>
      </c>
      <c r="E79" s="23">
        <v>43361</v>
      </c>
      <c r="F79" s="23">
        <v>43361</v>
      </c>
      <c r="G79" s="20" t="s">
        <v>30</v>
      </c>
      <c r="H79" s="20" t="s">
        <v>105</v>
      </c>
      <c r="I79" s="20"/>
      <c r="J79" s="20" t="s">
        <v>32</v>
      </c>
      <c r="K79" s="20">
        <v>5.37</v>
      </c>
      <c r="L79" s="20" t="s">
        <v>33</v>
      </c>
    </row>
    <row r="80" spans="1:12" x14ac:dyDescent="0.35">
      <c r="A80" s="20">
        <v>168343847</v>
      </c>
      <c r="B80" s="20">
        <v>4044133766</v>
      </c>
      <c r="C80" s="20" t="s">
        <v>124</v>
      </c>
      <c r="D80" s="20">
        <v>167614</v>
      </c>
      <c r="E80" s="23">
        <v>43173</v>
      </c>
      <c r="F80" s="23">
        <v>43173</v>
      </c>
      <c r="G80" s="20" t="s">
        <v>30</v>
      </c>
      <c r="H80" s="20" t="s">
        <v>125</v>
      </c>
      <c r="I80" s="20" t="s">
        <v>126</v>
      </c>
      <c r="J80" s="20" t="s">
        <v>32</v>
      </c>
      <c r="K80" s="20">
        <v>5.37</v>
      </c>
      <c r="L80" s="20" t="s">
        <v>33</v>
      </c>
    </row>
    <row r="81" spans="1:12" s="25" customFormat="1" x14ac:dyDescent="0.35">
      <c r="A81" s="20">
        <v>168336450</v>
      </c>
      <c r="B81" s="20">
        <v>4042865737</v>
      </c>
      <c r="C81" s="20" t="s">
        <v>124</v>
      </c>
      <c r="D81" s="20">
        <v>31309</v>
      </c>
      <c r="E81" s="23">
        <v>42927</v>
      </c>
      <c r="F81" s="23">
        <v>42927</v>
      </c>
      <c r="G81" s="20" t="s">
        <v>30</v>
      </c>
      <c r="H81" s="20" t="s">
        <v>70</v>
      </c>
      <c r="I81" s="20" t="s">
        <v>71</v>
      </c>
      <c r="J81" s="20" t="s">
        <v>32</v>
      </c>
      <c r="K81" s="20">
        <v>5.37</v>
      </c>
      <c r="L81" s="20" t="s">
        <v>33</v>
      </c>
    </row>
    <row r="82" spans="1:12" x14ac:dyDescent="0.35">
      <c r="A82" s="20">
        <v>168427981</v>
      </c>
      <c r="B82" s="20">
        <v>1088068457</v>
      </c>
      <c r="C82" s="20" t="s">
        <v>3</v>
      </c>
      <c r="D82" s="20">
        <v>439134</v>
      </c>
      <c r="E82" s="23">
        <v>43878</v>
      </c>
      <c r="F82" s="23">
        <v>43878</v>
      </c>
      <c r="G82" s="20" t="s">
        <v>30</v>
      </c>
      <c r="H82" s="20" t="s">
        <v>34</v>
      </c>
      <c r="I82" s="20" t="s">
        <v>44</v>
      </c>
      <c r="J82" s="20">
        <v>6</v>
      </c>
      <c r="K82" s="20">
        <v>5.37</v>
      </c>
      <c r="L82" s="20" t="s">
        <v>43</v>
      </c>
    </row>
    <row r="83" spans="1:12" s="25" customFormat="1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5" spans="1:12" s="25" customFormat="1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5" customFormat="1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90" spans="1:12" s="25" customFormat="1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5" customFormat="1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3" spans="1:12" s="25" customFormat="1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101" spans="1:12" s="25" customFormat="1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3" spans="1:12" s="25" customFormat="1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8" spans="1:12" s="25" customFormat="1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5" customFormat="1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5" customFormat="1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5" customFormat="1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5" customFormat="1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5" spans="1:12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s="25" customFormat="1" x14ac:dyDescent="0.35"/>
    <row r="122" spans="1:12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x14ac:dyDescent="0.35">
      <c r="E217" s="23"/>
      <c r="F217" s="23"/>
    </row>
    <row r="218" spans="1:12" x14ac:dyDescent="0.35">
      <c r="E218" s="23"/>
      <c r="F218" s="23"/>
    </row>
    <row r="219" spans="1:12" x14ac:dyDescent="0.35">
      <c r="E219" s="23"/>
      <c r="F219" s="23"/>
    </row>
    <row r="220" spans="1:12" x14ac:dyDescent="0.35">
      <c r="E220" s="23"/>
      <c r="F220" s="23"/>
    </row>
    <row r="221" spans="1:12" x14ac:dyDescent="0.35">
      <c r="E221" s="23"/>
      <c r="F221" s="23"/>
    </row>
    <row r="222" spans="1:12" x14ac:dyDescent="0.35">
      <c r="E222" s="23"/>
      <c r="F222" s="23"/>
    </row>
    <row r="223" spans="1:12" x14ac:dyDescent="0.35">
      <c r="E223" s="23"/>
      <c r="F223" s="23"/>
    </row>
    <row r="224" spans="1:12" x14ac:dyDescent="0.35">
      <c r="E224" s="23"/>
      <c r="F224" s="23"/>
    </row>
    <row r="225" spans="5:6" x14ac:dyDescent="0.35">
      <c r="E225" s="23"/>
      <c r="F225" s="23"/>
    </row>
    <row r="226" spans="5:6" x14ac:dyDescent="0.35">
      <c r="E226" s="23"/>
      <c r="F226" s="23"/>
    </row>
    <row r="227" spans="5:6" x14ac:dyDescent="0.35">
      <c r="E227" s="23"/>
      <c r="F227" s="23"/>
    </row>
    <row r="228" spans="5:6" x14ac:dyDescent="0.35">
      <c r="E228" s="23"/>
      <c r="F228" s="23"/>
    </row>
    <row r="229" spans="5:6" x14ac:dyDescent="0.35">
      <c r="E229" s="23"/>
      <c r="F229" s="23"/>
    </row>
    <row r="230" spans="5:6" x14ac:dyDescent="0.35">
      <c r="E230" s="23"/>
      <c r="F230" s="23"/>
    </row>
    <row r="231" spans="5:6" x14ac:dyDescent="0.35">
      <c r="E231" s="23"/>
      <c r="F231" s="23"/>
    </row>
    <row r="232" spans="5:6" x14ac:dyDescent="0.35">
      <c r="E232" s="23"/>
      <c r="F232" s="23"/>
    </row>
    <row r="233" spans="5:6" x14ac:dyDescent="0.35">
      <c r="E233" s="23"/>
      <c r="F233" s="23"/>
    </row>
    <row r="234" spans="5:6" x14ac:dyDescent="0.35">
      <c r="E234" s="23"/>
      <c r="F234" s="23"/>
    </row>
    <row r="235" spans="5:6" x14ac:dyDescent="0.35">
      <c r="E235" s="23"/>
      <c r="F235" s="23"/>
    </row>
    <row r="236" spans="5:6" x14ac:dyDescent="0.35">
      <c r="E236" s="23"/>
      <c r="F236" s="23"/>
    </row>
    <row r="237" spans="5:6" x14ac:dyDescent="0.35">
      <c r="E237" s="23"/>
      <c r="F237" s="23"/>
    </row>
    <row r="238" spans="5:6" x14ac:dyDescent="0.35">
      <c r="E238" s="23"/>
      <c r="F238" s="23"/>
    </row>
    <row r="239" spans="5:6" x14ac:dyDescent="0.35">
      <c r="E239" s="23"/>
      <c r="F239" s="23"/>
    </row>
    <row r="240" spans="5:6" x14ac:dyDescent="0.35">
      <c r="E240" s="23"/>
      <c r="F240" s="23"/>
    </row>
    <row r="241" spans="5:6" x14ac:dyDescent="0.35">
      <c r="E241" s="23"/>
      <c r="F241" s="23"/>
    </row>
    <row r="242" spans="5:6" x14ac:dyDescent="0.35">
      <c r="E242" s="23"/>
      <c r="F242" s="23"/>
    </row>
    <row r="243" spans="5:6" x14ac:dyDescent="0.35">
      <c r="E243" s="23"/>
      <c r="F243" s="23"/>
    </row>
    <row r="244" spans="5:6" x14ac:dyDescent="0.35">
      <c r="E244" s="23"/>
      <c r="F244" s="23"/>
    </row>
    <row r="245" spans="5:6" x14ac:dyDescent="0.35">
      <c r="E245" s="23"/>
      <c r="F245" s="23"/>
    </row>
    <row r="246" spans="5:6" x14ac:dyDescent="0.35">
      <c r="E246" s="23"/>
      <c r="F246" s="23"/>
    </row>
    <row r="247" spans="5:6" x14ac:dyDescent="0.35">
      <c r="E247" s="23"/>
      <c r="F247" s="23"/>
    </row>
    <row r="248" spans="5:6" x14ac:dyDescent="0.35">
      <c r="E248" s="23"/>
      <c r="F248" s="23"/>
    </row>
    <row r="249" spans="5:6" x14ac:dyDescent="0.35">
      <c r="E249" s="23"/>
      <c r="F249" s="23"/>
    </row>
    <row r="250" spans="5:6" x14ac:dyDescent="0.35">
      <c r="E250" s="23"/>
      <c r="F250" s="23"/>
    </row>
    <row r="251" spans="5:6" x14ac:dyDescent="0.35">
      <c r="E251" s="23"/>
      <c r="F251" s="23"/>
    </row>
    <row r="252" spans="5:6" x14ac:dyDescent="0.35">
      <c r="E252" s="23"/>
      <c r="F252" s="23"/>
    </row>
    <row r="253" spans="5:6" x14ac:dyDescent="0.35">
      <c r="E253" s="23"/>
      <c r="F253" s="23"/>
    </row>
    <row r="254" spans="5:6" x14ac:dyDescent="0.35">
      <c r="E254" s="23"/>
      <c r="F254" s="23"/>
    </row>
    <row r="255" spans="5:6" x14ac:dyDescent="0.35">
      <c r="E255" s="23"/>
      <c r="F255" s="23"/>
    </row>
    <row r="256" spans="5:6" x14ac:dyDescent="0.35">
      <c r="E256" s="23"/>
      <c r="F256" s="23"/>
    </row>
    <row r="257" spans="5:6" x14ac:dyDescent="0.35">
      <c r="E257" s="23"/>
      <c r="F257" s="23"/>
    </row>
    <row r="258" spans="5:6" x14ac:dyDescent="0.35">
      <c r="E258" s="23"/>
      <c r="F258" s="23"/>
    </row>
    <row r="259" spans="5:6" x14ac:dyDescent="0.35">
      <c r="E259" s="23"/>
      <c r="F259" s="23"/>
    </row>
    <row r="260" spans="5:6" x14ac:dyDescent="0.35">
      <c r="E260" s="23"/>
      <c r="F260" s="23"/>
    </row>
    <row r="261" spans="5:6" x14ac:dyDescent="0.35">
      <c r="E261" s="23"/>
      <c r="F261" s="23"/>
    </row>
    <row r="262" spans="5:6" x14ac:dyDescent="0.35">
      <c r="E262" s="23"/>
      <c r="F262" s="23"/>
    </row>
    <row r="263" spans="5:6" x14ac:dyDescent="0.35">
      <c r="E263" s="23"/>
      <c r="F263" s="23"/>
    </row>
    <row r="264" spans="5:6" x14ac:dyDescent="0.35">
      <c r="E264" s="23"/>
      <c r="F264" s="23"/>
    </row>
    <row r="265" spans="5:6" x14ac:dyDescent="0.35">
      <c r="E265" s="23"/>
      <c r="F265" s="23"/>
    </row>
    <row r="266" spans="5:6" x14ac:dyDescent="0.35">
      <c r="E266" s="23"/>
      <c r="F266" s="23"/>
    </row>
    <row r="267" spans="5:6" x14ac:dyDescent="0.35">
      <c r="E267" s="23"/>
      <c r="F267" s="23"/>
    </row>
    <row r="268" spans="5:6" x14ac:dyDescent="0.35">
      <c r="E268" s="23"/>
      <c r="F268" s="23"/>
    </row>
    <row r="269" spans="5:6" x14ac:dyDescent="0.35">
      <c r="E269" s="23"/>
      <c r="F269" s="23"/>
    </row>
    <row r="270" spans="5:6" x14ac:dyDescent="0.35">
      <c r="E270" s="23"/>
      <c r="F270" s="23"/>
    </row>
    <row r="271" spans="5:6" x14ac:dyDescent="0.35">
      <c r="E271" s="23"/>
      <c r="F271" s="23"/>
    </row>
    <row r="272" spans="5:6" x14ac:dyDescent="0.35">
      <c r="E272" s="23"/>
      <c r="F272" s="23"/>
    </row>
    <row r="273" spans="5:6" x14ac:dyDescent="0.35">
      <c r="E273" s="23"/>
      <c r="F273" s="23"/>
    </row>
    <row r="274" spans="5:6" x14ac:dyDescent="0.35">
      <c r="E274" s="23"/>
      <c r="F274" s="23"/>
    </row>
    <row r="275" spans="5:6" x14ac:dyDescent="0.35">
      <c r="E275" s="23"/>
      <c r="F275" s="23"/>
    </row>
    <row r="276" spans="5:6" x14ac:dyDescent="0.35">
      <c r="E276" s="23"/>
      <c r="F276" s="23"/>
    </row>
    <row r="277" spans="5:6" x14ac:dyDescent="0.35">
      <c r="E277" s="23"/>
      <c r="F277" s="23"/>
    </row>
    <row r="278" spans="5:6" x14ac:dyDescent="0.35">
      <c r="E278" s="23"/>
      <c r="F278" s="23"/>
    </row>
    <row r="279" spans="5:6" x14ac:dyDescent="0.35">
      <c r="E279" s="23"/>
      <c r="F279" s="23"/>
    </row>
    <row r="280" spans="5:6" x14ac:dyDescent="0.35">
      <c r="E280" s="23"/>
      <c r="F280" s="23"/>
    </row>
    <row r="281" spans="5:6" x14ac:dyDescent="0.35">
      <c r="E281" s="23"/>
      <c r="F281" s="23"/>
    </row>
    <row r="282" spans="5:6" x14ac:dyDescent="0.35">
      <c r="E282" s="23"/>
      <c r="F282" s="23"/>
    </row>
    <row r="283" spans="5:6" x14ac:dyDescent="0.35">
      <c r="E283" s="23"/>
      <c r="F283" s="23"/>
    </row>
    <row r="284" spans="5:6" x14ac:dyDescent="0.35">
      <c r="E284" s="23"/>
      <c r="F284" s="23"/>
    </row>
    <row r="285" spans="5:6" x14ac:dyDescent="0.35">
      <c r="E285" s="23"/>
      <c r="F285" s="23"/>
    </row>
    <row r="286" spans="5:6" x14ac:dyDescent="0.35">
      <c r="E286" s="23"/>
      <c r="F286" s="23"/>
    </row>
    <row r="287" spans="5:6" x14ac:dyDescent="0.35">
      <c r="E287" s="23"/>
      <c r="F287" s="23"/>
    </row>
    <row r="288" spans="5:6" x14ac:dyDescent="0.35">
      <c r="E288" s="23"/>
      <c r="F288" s="23"/>
    </row>
    <row r="289" spans="5:6" x14ac:dyDescent="0.35">
      <c r="E289" s="23"/>
      <c r="F289" s="23"/>
    </row>
    <row r="290" spans="5:6" x14ac:dyDescent="0.35">
      <c r="E290" s="23"/>
      <c r="F290" s="23"/>
    </row>
    <row r="291" spans="5:6" x14ac:dyDescent="0.35">
      <c r="E291" s="23"/>
      <c r="F291" s="23"/>
    </row>
    <row r="292" spans="5:6" x14ac:dyDescent="0.35">
      <c r="E292" s="23"/>
      <c r="F292" s="23"/>
    </row>
    <row r="293" spans="5:6" x14ac:dyDescent="0.35">
      <c r="E293" s="23"/>
      <c r="F293" s="23"/>
    </row>
    <row r="294" spans="5:6" x14ac:dyDescent="0.35">
      <c r="E294" s="23"/>
      <c r="F294" s="23"/>
    </row>
    <row r="295" spans="5:6" x14ac:dyDescent="0.35">
      <c r="E295" s="23"/>
      <c r="F295" s="23"/>
    </row>
    <row r="296" spans="5:6" x14ac:dyDescent="0.35">
      <c r="E296" s="23"/>
      <c r="F296" s="23"/>
    </row>
    <row r="297" spans="5:6" x14ac:dyDescent="0.35">
      <c r="E297" s="23"/>
      <c r="F297" s="23"/>
    </row>
    <row r="298" spans="5:6" x14ac:dyDescent="0.35">
      <c r="E298" s="23"/>
      <c r="F298" s="23"/>
    </row>
    <row r="299" spans="5:6" x14ac:dyDescent="0.35">
      <c r="E299" s="23"/>
      <c r="F299" s="23"/>
    </row>
    <row r="300" spans="5:6" x14ac:dyDescent="0.35">
      <c r="E300" s="23"/>
      <c r="F300" s="23"/>
    </row>
  </sheetData>
  <autoFilter ref="A1:L123" xr:uid="{F00789B6-BDE9-4964-A902-F57963325C4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F758-59BF-4A96-9ED2-0CE83A0182B3}">
  <dimension ref="A1:N59"/>
  <sheetViews>
    <sheetView topLeftCell="A23" zoomScale="115" zoomScaleNormal="115" workbookViewId="0">
      <selection activeCell="D55" sqref="D55"/>
    </sheetView>
  </sheetViews>
  <sheetFormatPr defaultColWidth="18.54296875" defaultRowHeight="12.75" customHeight="1" x14ac:dyDescent="0.35"/>
  <cols>
    <col min="1" max="1" width="10.54296875" style="20" bestFit="1" customWidth="1"/>
    <col min="2" max="2" width="13.1796875" style="20" bestFit="1" customWidth="1"/>
    <col min="3" max="3" width="10.54296875" style="20" bestFit="1" customWidth="1"/>
    <col min="4" max="4" width="13" style="20" bestFit="1" customWidth="1"/>
    <col min="5" max="5" width="10.54296875" style="20" bestFit="1" customWidth="1"/>
    <col min="6" max="6" width="15.7265625" style="20" bestFit="1" customWidth="1"/>
    <col min="7" max="7" width="8.1796875" style="20" bestFit="1" customWidth="1"/>
    <col min="8" max="8" width="12.1796875" style="20" bestFit="1" customWidth="1"/>
    <col min="9" max="9" width="29.1796875" style="20" bestFit="1" customWidth="1"/>
    <col min="10" max="10" width="12.81640625" style="20" bestFit="1" customWidth="1"/>
    <col min="11" max="11" width="9.1796875" style="20" bestFit="1" customWidth="1"/>
    <col min="12" max="12" width="10.7265625" style="20" bestFit="1" customWidth="1"/>
    <col min="13" max="13" width="33" style="20" bestFit="1" customWidth="1"/>
    <col min="14" max="14" width="12.1796875" style="20" bestFit="1" customWidth="1"/>
    <col min="15" max="16384" width="18.54296875" style="20"/>
  </cols>
  <sheetData>
    <row r="1" spans="1:14" ht="10" x14ac:dyDescent="0.35">
      <c r="A1" s="21" t="s">
        <v>21</v>
      </c>
      <c r="B1" s="21" t="s">
        <v>22</v>
      </c>
      <c r="C1" s="21" t="s">
        <v>23</v>
      </c>
      <c r="D1" s="21" t="s">
        <v>138</v>
      </c>
      <c r="E1" s="21" t="s">
        <v>4</v>
      </c>
      <c r="F1" s="21" t="s">
        <v>112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146</v>
      </c>
      <c r="N1" s="21" t="s">
        <v>130</v>
      </c>
    </row>
    <row r="2" spans="1:14" ht="15" customHeight="1" x14ac:dyDescent="0.35">
      <c r="A2" s="20">
        <v>168366842</v>
      </c>
      <c r="B2" s="20">
        <v>1087270706</v>
      </c>
      <c r="C2" s="20" t="s">
        <v>4</v>
      </c>
      <c r="D2" s="20">
        <v>411956</v>
      </c>
      <c r="E2" s="20">
        <v>43877</v>
      </c>
      <c r="G2" s="20" t="s">
        <v>30</v>
      </c>
      <c r="H2" s="20" t="s">
        <v>76</v>
      </c>
      <c r="I2" s="20" t="s">
        <v>14</v>
      </c>
      <c r="J2" s="20">
        <v>9.18</v>
      </c>
      <c r="K2" s="20">
        <v>5.37</v>
      </c>
      <c r="L2" s="20">
        <v>9.15</v>
      </c>
      <c r="M2" s="20" t="s">
        <v>149</v>
      </c>
      <c r="N2" s="31">
        <v>43878</v>
      </c>
    </row>
    <row r="3" spans="1:14" ht="10" x14ac:dyDescent="0.35">
      <c r="A3" s="20">
        <v>168404279</v>
      </c>
      <c r="B3" s="20">
        <v>4046706484</v>
      </c>
      <c r="C3" s="20" t="s">
        <v>4</v>
      </c>
      <c r="D3" s="20">
        <v>51069</v>
      </c>
      <c r="E3" s="20">
        <v>43877</v>
      </c>
      <c r="F3" s="20">
        <v>43493</v>
      </c>
      <c r="G3" s="20" t="s">
        <v>30</v>
      </c>
      <c r="H3" s="20" t="s">
        <v>67</v>
      </c>
      <c r="I3" s="20" t="s">
        <v>73</v>
      </c>
      <c r="J3" s="20" t="s">
        <v>32</v>
      </c>
      <c r="K3" s="20">
        <v>5.37</v>
      </c>
      <c r="L3" s="20" t="s">
        <v>33</v>
      </c>
      <c r="M3" s="20" t="s">
        <v>147</v>
      </c>
      <c r="N3" s="31">
        <v>43878</v>
      </c>
    </row>
    <row r="4" spans="1:14" ht="10" x14ac:dyDescent="0.35">
      <c r="A4" s="20">
        <v>168288944</v>
      </c>
      <c r="B4" s="20">
        <v>4030240433</v>
      </c>
      <c r="C4" s="20" t="s">
        <v>4</v>
      </c>
      <c r="D4" s="20">
        <v>8752</v>
      </c>
      <c r="E4" s="20">
        <v>43877</v>
      </c>
      <c r="F4" s="20">
        <v>42431</v>
      </c>
      <c r="G4" s="20" t="s">
        <v>30</v>
      </c>
      <c r="H4" s="20" t="s">
        <v>135</v>
      </c>
      <c r="I4" s="20" t="s">
        <v>143</v>
      </c>
      <c r="J4" s="20" t="s">
        <v>32</v>
      </c>
      <c r="K4" s="20">
        <v>5.37</v>
      </c>
      <c r="L4" s="20" t="s">
        <v>33</v>
      </c>
      <c r="M4" s="20" t="s">
        <v>147</v>
      </c>
      <c r="N4" s="31">
        <v>43878</v>
      </c>
    </row>
    <row r="5" spans="1:14" ht="12.75" customHeight="1" x14ac:dyDescent="0.35">
      <c r="A5" s="20">
        <v>168067560</v>
      </c>
      <c r="B5" s="20">
        <v>3489955520</v>
      </c>
      <c r="C5" s="20" t="s">
        <v>4</v>
      </c>
      <c r="D5" s="20">
        <v>24648</v>
      </c>
      <c r="E5" s="20">
        <v>43877</v>
      </c>
      <c r="F5" s="20">
        <v>42715</v>
      </c>
      <c r="G5" s="20" t="s">
        <v>30</v>
      </c>
      <c r="H5" s="20" t="s">
        <v>67</v>
      </c>
      <c r="I5" s="20" t="s">
        <v>69</v>
      </c>
      <c r="J5" s="20" t="s">
        <v>68</v>
      </c>
      <c r="K5" s="20">
        <v>6.32</v>
      </c>
      <c r="L5" s="20" t="s">
        <v>37</v>
      </c>
      <c r="M5" s="20" t="s">
        <v>147</v>
      </c>
      <c r="N5" s="31">
        <v>43878</v>
      </c>
    </row>
    <row r="6" spans="1:14" ht="10" x14ac:dyDescent="0.35">
      <c r="A6" s="20">
        <v>168427981</v>
      </c>
      <c r="B6" s="20">
        <v>1088068457</v>
      </c>
      <c r="C6" s="20" t="s">
        <v>3</v>
      </c>
      <c r="D6" s="20">
        <v>439134</v>
      </c>
      <c r="E6" s="20">
        <v>43878</v>
      </c>
      <c r="F6" s="20">
        <v>43878</v>
      </c>
      <c r="G6" s="20" t="s">
        <v>30</v>
      </c>
      <c r="H6" s="20" t="s">
        <v>34</v>
      </c>
      <c r="I6" s="20" t="s">
        <v>44</v>
      </c>
      <c r="J6" s="20">
        <v>6</v>
      </c>
      <c r="K6" s="20">
        <v>5.37</v>
      </c>
      <c r="L6" s="20" t="s">
        <v>43</v>
      </c>
      <c r="M6" s="20" t="s">
        <v>150</v>
      </c>
      <c r="N6" s="31">
        <v>43879</v>
      </c>
    </row>
    <row r="7" spans="1:14" ht="10" x14ac:dyDescent="0.35">
      <c r="A7" s="20">
        <v>168090080</v>
      </c>
      <c r="B7" s="20">
        <v>4029731270</v>
      </c>
      <c r="C7" s="20" t="s">
        <v>4</v>
      </c>
      <c r="D7" s="20">
        <v>78627</v>
      </c>
      <c r="E7" s="20">
        <v>43878</v>
      </c>
      <c r="F7" s="20">
        <v>41135</v>
      </c>
      <c r="G7" s="20" t="s">
        <v>30</v>
      </c>
      <c r="H7" s="20" t="s">
        <v>101</v>
      </c>
      <c r="I7" s="20" t="s">
        <v>144</v>
      </c>
      <c r="J7" s="20" t="s">
        <v>32</v>
      </c>
      <c r="K7" s="20">
        <v>5.37</v>
      </c>
      <c r="L7" s="20" t="s">
        <v>33</v>
      </c>
      <c r="M7" s="20" t="s">
        <v>147</v>
      </c>
      <c r="N7" s="31">
        <v>43879</v>
      </c>
    </row>
    <row r="8" spans="1:14" ht="10" x14ac:dyDescent="0.35">
      <c r="A8" s="20">
        <v>168101804</v>
      </c>
      <c r="B8" s="20">
        <v>4029734697</v>
      </c>
      <c r="C8" s="20" t="s">
        <v>4</v>
      </c>
      <c r="D8" s="20">
        <v>97548</v>
      </c>
      <c r="E8" s="20">
        <v>43877</v>
      </c>
      <c r="F8" s="20">
        <v>41152</v>
      </c>
      <c r="G8" s="20" t="s">
        <v>30</v>
      </c>
      <c r="H8" s="20" t="s">
        <v>83</v>
      </c>
      <c r="I8" s="20" t="s">
        <v>17</v>
      </c>
      <c r="J8" s="20" t="s">
        <v>32</v>
      </c>
      <c r="K8" s="20">
        <v>5.37</v>
      </c>
      <c r="L8" s="20" t="s">
        <v>33</v>
      </c>
      <c r="M8" s="20" t="s">
        <v>147</v>
      </c>
      <c r="N8" s="31">
        <v>43879</v>
      </c>
    </row>
    <row r="9" spans="1:14" ht="10" x14ac:dyDescent="0.35">
      <c r="A9" s="20">
        <v>168377460</v>
      </c>
      <c r="B9" s="20">
        <v>1087247372</v>
      </c>
      <c r="C9" s="20" t="s">
        <v>3</v>
      </c>
      <c r="D9" s="20">
        <v>416767</v>
      </c>
      <c r="E9" s="20">
        <v>43878</v>
      </c>
      <c r="F9" s="20">
        <v>43676</v>
      </c>
      <c r="G9" s="20" t="s">
        <v>30</v>
      </c>
      <c r="H9" s="20" t="s">
        <v>115</v>
      </c>
      <c r="I9" s="20" t="s">
        <v>57</v>
      </c>
      <c r="J9" s="20" t="s">
        <v>42</v>
      </c>
      <c r="K9" s="20">
        <v>5.37</v>
      </c>
      <c r="L9" s="20" t="s">
        <v>43</v>
      </c>
      <c r="M9" s="20" t="s">
        <v>150</v>
      </c>
      <c r="N9" s="31">
        <v>43880</v>
      </c>
    </row>
    <row r="10" spans="1:14" ht="10" x14ac:dyDescent="0.35">
      <c r="A10" s="20">
        <v>168198216</v>
      </c>
      <c r="B10" s="20">
        <v>1343159504</v>
      </c>
      <c r="C10" s="20" t="s">
        <v>5</v>
      </c>
      <c r="D10" s="20">
        <v>8371</v>
      </c>
      <c r="E10" s="20">
        <v>43877</v>
      </c>
      <c r="F10" s="20">
        <v>42202</v>
      </c>
      <c r="G10" s="20" t="s">
        <v>122</v>
      </c>
      <c r="H10" s="20" t="s">
        <v>67</v>
      </c>
      <c r="I10" s="20" t="s">
        <v>73</v>
      </c>
      <c r="J10" s="20" t="s">
        <v>36</v>
      </c>
      <c r="K10" s="20">
        <v>5.34</v>
      </c>
      <c r="L10" s="20" t="s">
        <v>92</v>
      </c>
      <c r="M10" s="20" t="s">
        <v>158</v>
      </c>
      <c r="N10" s="31">
        <v>43882</v>
      </c>
    </row>
    <row r="11" spans="1:14" ht="12.75" customHeight="1" x14ac:dyDescent="0.35">
      <c r="A11" s="20">
        <v>168072527</v>
      </c>
      <c r="B11" s="20">
        <v>1343074231</v>
      </c>
      <c r="C11" s="20" t="s">
        <v>5</v>
      </c>
      <c r="D11" s="20">
        <v>90808</v>
      </c>
      <c r="E11" s="20">
        <v>41284</v>
      </c>
      <c r="F11" s="20">
        <v>41284</v>
      </c>
      <c r="G11" s="20" t="s">
        <v>30</v>
      </c>
      <c r="H11" s="20" t="s">
        <v>54</v>
      </c>
      <c r="I11" s="20" t="s">
        <v>56</v>
      </c>
      <c r="J11" s="20" t="s">
        <v>46</v>
      </c>
      <c r="K11" s="20">
        <v>5.34</v>
      </c>
      <c r="L11" s="20" t="s">
        <v>47</v>
      </c>
      <c r="M11" s="20" t="s">
        <v>158</v>
      </c>
      <c r="N11" s="31">
        <v>43882</v>
      </c>
    </row>
    <row r="12" spans="1:14" ht="12.75" customHeight="1" x14ac:dyDescent="0.35">
      <c r="A12" s="20">
        <v>168071831</v>
      </c>
      <c r="B12" s="20">
        <v>1343074544</v>
      </c>
      <c r="C12" s="20" t="s">
        <v>5</v>
      </c>
      <c r="D12" s="20">
        <v>57977</v>
      </c>
      <c r="E12" s="20">
        <v>41810</v>
      </c>
      <c r="F12" s="20">
        <v>41810</v>
      </c>
      <c r="G12" s="20" t="s">
        <v>30</v>
      </c>
      <c r="H12" s="20" t="s">
        <v>54</v>
      </c>
      <c r="I12" s="20" t="s">
        <v>57</v>
      </c>
      <c r="J12" s="20" t="s">
        <v>68</v>
      </c>
      <c r="K12" s="20">
        <v>5.34</v>
      </c>
      <c r="L12" s="20" t="s">
        <v>92</v>
      </c>
      <c r="M12" s="20" t="s">
        <v>158</v>
      </c>
      <c r="N12" s="31">
        <v>43882</v>
      </c>
    </row>
    <row r="13" spans="1:14" ht="12.75" customHeight="1" x14ac:dyDescent="0.35">
      <c r="A13" s="20">
        <v>168066164</v>
      </c>
      <c r="B13" s="20">
        <v>1343883018</v>
      </c>
      <c r="C13" s="20" t="s">
        <v>5</v>
      </c>
      <c r="D13" s="20">
        <v>154589</v>
      </c>
      <c r="E13" s="20">
        <v>41157</v>
      </c>
      <c r="F13" s="20">
        <v>41157</v>
      </c>
      <c r="G13" s="20" t="s">
        <v>93</v>
      </c>
      <c r="H13" s="20" t="s">
        <v>58</v>
      </c>
      <c r="I13" s="20" t="s">
        <v>59</v>
      </c>
      <c r="J13" s="20" t="s">
        <v>46</v>
      </c>
      <c r="K13" s="20">
        <v>5.34</v>
      </c>
      <c r="L13" s="20" t="s">
        <v>47</v>
      </c>
      <c r="M13" s="20" t="s">
        <v>158</v>
      </c>
      <c r="N13" s="31">
        <v>43882</v>
      </c>
    </row>
    <row r="14" spans="1:14" ht="12.75" customHeight="1" x14ac:dyDescent="0.35">
      <c r="A14" s="20">
        <v>168366471</v>
      </c>
      <c r="B14" s="20">
        <v>4030478180</v>
      </c>
      <c r="C14" s="20" t="s">
        <v>5</v>
      </c>
      <c r="D14" s="20">
        <v>177103</v>
      </c>
      <c r="E14" s="20">
        <v>43877</v>
      </c>
      <c r="F14" s="20">
        <v>43119</v>
      </c>
      <c r="G14" s="20" t="s">
        <v>120</v>
      </c>
      <c r="H14" s="20" t="s">
        <v>60</v>
      </c>
      <c r="I14" s="20" t="s">
        <v>66</v>
      </c>
      <c r="J14" s="20" t="s">
        <v>32</v>
      </c>
      <c r="K14" s="20">
        <v>5.37</v>
      </c>
      <c r="L14" s="20" t="s">
        <v>33</v>
      </c>
      <c r="M14" s="20" t="s">
        <v>158</v>
      </c>
      <c r="N14" s="31">
        <v>43882</v>
      </c>
    </row>
    <row r="15" spans="1:14" ht="12.75" customHeight="1" x14ac:dyDescent="0.35">
      <c r="A15" s="20">
        <v>168031749</v>
      </c>
      <c r="B15" s="20">
        <v>1343884876</v>
      </c>
      <c r="C15" s="20" t="s">
        <v>5</v>
      </c>
      <c r="D15" s="20">
        <v>334756</v>
      </c>
      <c r="E15" s="20">
        <v>41162</v>
      </c>
      <c r="F15" s="20">
        <v>41162</v>
      </c>
      <c r="G15" s="20" t="s">
        <v>86</v>
      </c>
      <c r="H15" s="20" t="s">
        <v>45</v>
      </c>
      <c r="I15" s="20" t="s">
        <v>79</v>
      </c>
      <c r="J15" s="20" t="s">
        <v>61</v>
      </c>
      <c r="K15" s="20">
        <v>5.34</v>
      </c>
      <c r="L15" s="20" t="s">
        <v>47</v>
      </c>
      <c r="M15" s="20" t="s">
        <v>158</v>
      </c>
      <c r="N15" s="31">
        <v>43882</v>
      </c>
    </row>
    <row r="16" spans="1:14" ht="12.75" customHeight="1" x14ac:dyDescent="0.35">
      <c r="A16" s="20">
        <v>168037661</v>
      </c>
      <c r="B16" s="20">
        <v>1343893040</v>
      </c>
      <c r="C16" s="20" t="s">
        <v>5</v>
      </c>
      <c r="D16" s="20">
        <v>344784</v>
      </c>
      <c r="E16" s="20">
        <v>41319</v>
      </c>
      <c r="F16" s="20">
        <v>41319</v>
      </c>
      <c r="G16" s="20" t="s">
        <v>30</v>
      </c>
      <c r="H16" s="20" t="s">
        <v>81</v>
      </c>
      <c r="I16" s="20" t="s">
        <v>10</v>
      </c>
      <c r="J16" s="20" t="s">
        <v>46</v>
      </c>
      <c r="K16" s="20">
        <v>5.34</v>
      </c>
      <c r="L16" s="20" t="s">
        <v>47</v>
      </c>
      <c r="M16" s="20" t="s">
        <v>158</v>
      </c>
      <c r="N16" s="31">
        <v>43882</v>
      </c>
    </row>
    <row r="17" spans="1:14" ht="12.75" customHeight="1" x14ac:dyDescent="0.35">
      <c r="A17" s="20">
        <v>168057455</v>
      </c>
      <c r="B17" s="20">
        <v>1343080639</v>
      </c>
      <c r="C17" s="20" t="s">
        <v>5</v>
      </c>
      <c r="D17" s="20">
        <v>50089</v>
      </c>
      <c r="E17" s="20">
        <v>41211</v>
      </c>
      <c r="F17" s="20">
        <v>41211</v>
      </c>
      <c r="G17" s="20" t="s">
        <v>98</v>
      </c>
      <c r="H17" s="20" t="s">
        <v>90</v>
      </c>
      <c r="I17" s="20" t="s">
        <v>12</v>
      </c>
      <c r="J17" s="20" t="s">
        <v>46</v>
      </c>
      <c r="K17" s="20">
        <v>5.34</v>
      </c>
      <c r="L17" s="20" t="s">
        <v>47</v>
      </c>
      <c r="M17" s="20" t="s">
        <v>158</v>
      </c>
      <c r="N17" s="31">
        <v>43882</v>
      </c>
    </row>
    <row r="18" spans="1:14" ht="12.75" customHeight="1" x14ac:dyDescent="0.35">
      <c r="A18" s="20">
        <v>168037291</v>
      </c>
      <c r="B18" s="20">
        <v>1343892276</v>
      </c>
      <c r="C18" s="20" t="s">
        <v>5</v>
      </c>
      <c r="D18" s="20">
        <v>393154</v>
      </c>
      <c r="E18" s="20">
        <v>41170</v>
      </c>
      <c r="F18" s="20">
        <v>41170</v>
      </c>
      <c r="G18" s="20" t="s">
        <v>102</v>
      </c>
      <c r="H18" s="20" t="s">
        <v>80</v>
      </c>
      <c r="I18" s="20" t="s">
        <v>16</v>
      </c>
      <c r="J18" s="20" t="s">
        <v>68</v>
      </c>
      <c r="K18" s="20">
        <v>5.34</v>
      </c>
      <c r="L18" s="20" t="s">
        <v>62</v>
      </c>
      <c r="M18" s="20" t="s">
        <v>158</v>
      </c>
      <c r="N18" s="31">
        <v>43882</v>
      </c>
    </row>
    <row r="19" spans="1:14" ht="12.75" customHeight="1" x14ac:dyDescent="0.35">
      <c r="A19" s="20">
        <v>168373402</v>
      </c>
      <c r="B19" s="20">
        <v>4044010333</v>
      </c>
      <c r="C19" s="20" t="s">
        <v>5</v>
      </c>
      <c r="D19" s="20">
        <v>8525</v>
      </c>
      <c r="E19" s="20">
        <v>43877</v>
      </c>
      <c r="F19" s="20">
        <v>43138</v>
      </c>
      <c r="G19" s="20" t="s">
        <v>121</v>
      </c>
      <c r="H19" s="20" t="s">
        <v>48</v>
      </c>
      <c r="I19" s="20" t="s">
        <v>49</v>
      </c>
      <c r="J19" s="20" t="s">
        <v>32</v>
      </c>
      <c r="K19" s="20">
        <v>5.37</v>
      </c>
      <c r="L19" s="20" t="s">
        <v>33</v>
      </c>
      <c r="M19" s="20" t="s">
        <v>158</v>
      </c>
      <c r="N19" s="31">
        <v>43882</v>
      </c>
    </row>
    <row r="20" spans="1:14" ht="12.75" customHeight="1" x14ac:dyDescent="0.35">
      <c r="A20" s="20">
        <v>168067123</v>
      </c>
      <c r="B20" s="20">
        <v>1343891563</v>
      </c>
      <c r="C20" s="20" t="s">
        <v>5</v>
      </c>
      <c r="D20" s="20">
        <v>168105</v>
      </c>
      <c r="E20" s="20">
        <v>41192</v>
      </c>
      <c r="F20" s="20">
        <v>41192</v>
      </c>
      <c r="G20" s="20" t="s">
        <v>100</v>
      </c>
      <c r="H20" s="20" t="s">
        <v>90</v>
      </c>
      <c r="I20" s="20" t="s">
        <v>12</v>
      </c>
      <c r="J20" s="20" t="s">
        <v>46</v>
      </c>
      <c r="K20" s="20">
        <v>5.34</v>
      </c>
      <c r="L20" s="20" t="s">
        <v>47</v>
      </c>
      <c r="M20" s="20" t="s">
        <v>158</v>
      </c>
      <c r="N20" s="31">
        <v>43882</v>
      </c>
    </row>
    <row r="21" spans="1:14" ht="12.75" customHeight="1" x14ac:dyDescent="0.35">
      <c r="A21" s="20">
        <v>168031719</v>
      </c>
      <c r="B21" s="20">
        <v>1343883362</v>
      </c>
      <c r="C21" s="20" t="s">
        <v>5</v>
      </c>
      <c r="D21" s="20">
        <v>381576</v>
      </c>
      <c r="E21" s="20">
        <v>41288</v>
      </c>
      <c r="F21" s="20">
        <v>41288</v>
      </c>
      <c r="G21" s="20" t="s">
        <v>30</v>
      </c>
      <c r="H21" s="20" t="s">
        <v>81</v>
      </c>
      <c r="I21" s="20" t="s">
        <v>10</v>
      </c>
      <c r="J21" s="20" t="s">
        <v>46</v>
      </c>
      <c r="K21" s="20">
        <v>5.34</v>
      </c>
      <c r="L21" s="20" t="s">
        <v>47</v>
      </c>
      <c r="M21" s="20" t="s">
        <v>158</v>
      </c>
      <c r="N21" s="31">
        <v>43882</v>
      </c>
    </row>
    <row r="22" spans="1:14" ht="12.75" customHeight="1" x14ac:dyDescent="0.35">
      <c r="A22" s="20">
        <v>168195455</v>
      </c>
      <c r="B22" s="20">
        <v>1344012182</v>
      </c>
      <c r="C22" s="20" t="s">
        <v>5</v>
      </c>
      <c r="D22" s="20">
        <v>104945</v>
      </c>
      <c r="E22" s="20">
        <v>42486</v>
      </c>
      <c r="F22" s="20">
        <v>43244</v>
      </c>
      <c r="G22" s="20" t="s">
        <v>106</v>
      </c>
      <c r="H22" s="20" t="s">
        <v>58</v>
      </c>
      <c r="I22" s="20" t="s">
        <v>59</v>
      </c>
      <c r="J22" s="20" t="s">
        <v>46</v>
      </c>
      <c r="K22" s="20">
        <v>5.34</v>
      </c>
      <c r="L22" s="20" t="s">
        <v>47</v>
      </c>
      <c r="M22" s="20" t="s">
        <v>158</v>
      </c>
      <c r="N22" s="31">
        <v>43882</v>
      </c>
    </row>
    <row r="23" spans="1:14" ht="12.75" customHeight="1" x14ac:dyDescent="0.35">
      <c r="A23" s="20">
        <v>168359020</v>
      </c>
      <c r="B23" s="20">
        <v>4043056879</v>
      </c>
      <c r="C23" s="20" t="s">
        <v>5</v>
      </c>
      <c r="D23" s="20">
        <v>152677</v>
      </c>
      <c r="E23" s="20">
        <v>43878</v>
      </c>
      <c r="F23" s="20">
        <v>43125</v>
      </c>
      <c r="G23" s="20" t="s">
        <v>113</v>
      </c>
      <c r="H23" s="20" t="s">
        <v>45</v>
      </c>
      <c r="I23" s="20" t="s">
        <v>79</v>
      </c>
      <c r="J23" s="20" t="s">
        <v>32</v>
      </c>
      <c r="K23" s="20">
        <v>5.37</v>
      </c>
      <c r="L23" s="20" t="s">
        <v>33</v>
      </c>
      <c r="M23" s="20" t="s">
        <v>158</v>
      </c>
      <c r="N23" s="31">
        <v>43882</v>
      </c>
    </row>
    <row r="24" spans="1:14" ht="12.75" customHeight="1" x14ac:dyDescent="0.35">
      <c r="A24" s="20">
        <v>168312745</v>
      </c>
      <c r="B24" s="20">
        <v>1344108151</v>
      </c>
      <c r="C24" s="20" t="s">
        <v>5</v>
      </c>
      <c r="D24" s="20">
        <v>67117</v>
      </c>
      <c r="E24" s="20">
        <v>41648</v>
      </c>
      <c r="F24" s="20">
        <v>41648</v>
      </c>
      <c r="G24" s="20" t="s">
        <v>97</v>
      </c>
      <c r="H24" s="20" t="s">
        <v>40</v>
      </c>
      <c r="I24" s="20" t="s">
        <v>87</v>
      </c>
      <c r="J24" s="20" t="s">
        <v>46</v>
      </c>
      <c r="K24" s="20">
        <v>5.34</v>
      </c>
      <c r="L24" s="20" t="s">
        <v>47</v>
      </c>
      <c r="M24" s="20" t="s">
        <v>158</v>
      </c>
      <c r="N24" s="31">
        <v>43882</v>
      </c>
    </row>
    <row r="25" spans="1:14" ht="12.75" customHeight="1" x14ac:dyDescent="0.35">
      <c r="A25" s="20">
        <v>168295134</v>
      </c>
      <c r="B25" s="20">
        <v>1343151249</v>
      </c>
      <c r="C25" s="20" t="s">
        <v>5</v>
      </c>
      <c r="D25" s="20">
        <v>368222</v>
      </c>
      <c r="E25" s="20">
        <v>41681</v>
      </c>
      <c r="F25" s="20">
        <v>41681</v>
      </c>
      <c r="G25" s="20" t="s">
        <v>72</v>
      </c>
      <c r="H25" s="20" t="s">
        <v>34</v>
      </c>
      <c r="I25" s="20" t="s">
        <v>35</v>
      </c>
      <c r="J25" s="20" t="s">
        <v>68</v>
      </c>
      <c r="K25" s="20">
        <v>5.34</v>
      </c>
      <c r="L25" s="20" t="s">
        <v>62</v>
      </c>
      <c r="M25" s="20" t="s">
        <v>158</v>
      </c>
      <c r="N25" s="31">
        <v>43882</v>
      </c>
    </row>
    <row r="26" spans="1:14" ht="12.75" customHeight="1" x14ac:dyDescent="0.35">
      <c r="A26" s="20">
        <v>168036755</v>
      </c>
      <c r="B26" s="20">
        <v>1343900439</v>
      </c>
      <c r="C26" s="20" t="s">
        <v>5</v>
      </c>
      <c r="D26" s="20">
        <v>202956</v>
      </c>
      <c r="E26" s="20">
        <v>41313</v>
      </c>
      <c r="F26" s="20">
        <v>41313</v>
      </c>
      <c r="G26" s="20" t="s">
        <v>91</v>
      </c>
      <c r="H26" s="20" t="s">
        <v>60</v>
      </c>
      <c r="I26" s="20" t="s">
        <v>66</v>
      </c>
      <c r="J26" s="20" t="s">
        <v>46</v>
      </c>
      <c r="K26" s="20">
        <v>5.34</v>
      </c>
      <c r="L26" s="20" t="s">
        <v>47</v>
      </c>
      <c r="M26" s="20" t="s">
        <v>158</v>
      </c>
      <c r="N26" s="31">
        <v>43882</v>
      </c>
    </row>
    <row r="27" spans="1:14" ht="12.75" customHeight="1" x14ac:dyDescent="0.35">
      <c r="A27" s="20">
        <v>168336029</v>
      </c>
      <c r="B27" s="20">
        <v>4042623631</v>
      </c>
      <c r="C27" s="20" t="s">
        <v>5</v>
      </c>
      <c r="D27" s="20">
        <v>11442</v>
      </c>
      <c r="E27" s="20">
        <v>43878</v>
      </c>
      <c r="F27" s="20">
        <v>43145</v>
      </c>
      <c r="G27" s="20" t="s">
        <v>118</v>
      </c>
      <c r="H27" s="20" t="s">
        <v>107</v>
      </c>
      <c r="I27" s="20" t="s">
        <v>145</v>
      </c>
      <c r="J27" s="20" t="s">
        <v>32</v>
      </c>
      <c r="K27" s="20">
        <v>5.37</v>
      </c>
      <c r="L27" s="20" t="s">
        <v>33</v>
      </c>
      <c r="M27" s="20" t="s">
        <v>158</v>
      </c>
      <c r="N27" s="31">
        <v>43882</v>
      </c>
    </row>
    <row r="28" spans="1:14" ht="12.75" customHeight="1" x14ac:dyDescent="0.35">
      <c r="A28" s="20">
        <v>168195435</v>
      </c>
      <c r="B28" s="20">
        <v>1344011723</v>
      </c>
      <c r="C28" s="20" t="s">
        <v>5</v>
      </c>
      <c r="D28" s="20">
        <v>309800</v>
      </c>
      <c r="E28" s="20">
        <v>41382</v>
      </c>
      <c r="F28" s="20">
        <v>41382</v>
      </c>
      <c r="G28" s="20" t="s">
        <v>30</v>
      </c>
      <c r="H28" s="20" t="s">
        <v>67</v>
      </c>
      <c r="I28" s="20" t="s">
        <v>73</v>
      </c>
      <c r="J28" s="20" t="s">
        <v>46</v>
      </c>
      <c r="K28" s="20">
        <v>5.34</v>
      </c>
      <c r="L28" s="20" t="s">
        <v>47</v>
      </c>
      <c r="M28" s="20" t="s">
        <v>158</v>
      </c>
      <c r="N28" s="31">
        <v>43882</v>
      </c>
    </row>
    <row r="29" spans="1:14" ht="12.75" customHeight="1" x14ac:dyDescent="0.35">
      <c r="A29" s="20">
        <v>168052727</v>
      </c>
      <c r="B29" s="20">
        <v>1343884794</v>
      </c>
      <c r="C29" s="20" t="s">
        <v>5</v>
      </c>
      <c r="D29" s="20">
        <v>387023</v>
      </c>
      <c r="E29" s="20">
        <v>41666</v>
      </c>
      <c r="F29" s="20">
        <v>41882</v>
      </c>
      <c r="G29" s="20" t="s">
        <v>30</v>
      </c>
      <c r="H29" s="20" t="s">
        <v>54</v>
      </c>
      <c r="I29" s="20" t="s">
        <v>55</v>
      </c>
      <c r="J29" s="20" t="s">
        <v>68</v>
      </c>
      <c r="K29" s="20">
        <v>5.36</v>
      </c>
      <c r="L29" s="20" t="s">
        <v>47</v>
      </c>
      <c r="M29" s="20" t="s">
        <v>158</v>
      </c>
      <c r="N29" s="31">
        <v>43882</v>
      </c>
    </row>
    <row r="30" spans="1:14" ht="12.75" customHeight="1" x14ac:dyDescent="0.35">
      <c r="A30" s="20">
        <v>168338172</v>
      </c>
      <c r="B30" s="20">
        <v>4030359721</v>
      </c>
      <c r="C30" s="20" t="s">
        <v>5</v>
      </c>
      <c r="D30" s="20">
        <v>361001</v>
      </c>
      <c r="E30" s="20">
        <v>43877</v>
      </c>
      <c r="F30" s="20">
        <v>42976</v>
      </c>
      <c r="G30" s="20" t="s">
        <v>117</v>
      </c>
      <c r="H30" s="20" t="s">
        <v>34</v>
      </c>
      <c r="I30" s="20" t="s">
        <v>44</v>
      </c>
      <c r="J30" s="20" t="s">
        <v>32</v>
      </c>
      <c r="K30" s="20">
        <v>5.37</v>
      </c>
      <c r="L30" s="20" t="s">
        <v>33</v>
      </c>
      <c r="M30" s="20" t="s">
        <v>158</v>
      </c>
      <c r="N30" s="31">
        <v>43882</v>
      </c>
    </row>
    <row r="31" spans="1:14" ht="12.75" customHeight="1" x14ac:dyDescent="0.35">
      <c r="A31" s="20">
        <v>168036324</v>
      </c>
      <c r="B31" s="20">
        <v>1343889080</v>
      </c>
      <c r="C31" s="20" t="s">
        <v>5</v>
      </c>
      <c r="D31" s="20">
        <v>86445</v>
      </c>
      <c r="E31" s="20">
        <v>41164</v>
      </c>
      <c r="F31" s="20">
        <v>41164</v>
      </c>
      <c r="G31" s="20" t="s">
        <v>30</v>
      </c>
      <c r="H31" s="20" t="s">
        <v>63</v>
      </c>
      <c r="I31" s="20" t="s">
        <v>64</v>
      </c>
      <c r="J31" s="20" t="s">
        <v>46</v>
      </c>
      <c r="K31" s="20">
        <v>5.34</v>
      </c>
      <c r="L31" s="20" t="s">
        <v>47</v>
      </c>
      <c r="M31" s="20" t="s">
        <v>158</v>
      </c>
      <c r="N31" s="31">
        <v>43882</v>
      </c>
    </row>
    <row r="32" spans="1:14" ht="12.75" customHeight="1" x14ac:dyDescent="0.35">
      <c r="A32" s="20">
        <v>168070908</v>
      </c>
      <c r="B32" s="20">
        <v>1343899940</v>
      </c>
      <c r="C32" s="20" t="s">
        <v>5</v>
      </c>
      <c r="D32" s="20">
        <v>377301</v>
      </c>
      <c r="E32" s="20">
        <v>41354</v>
      </c>
      <c r="F32" s="20">
        <v>41354</v>
      </c>
      <c r="G32" s="20" t="s">
        <v>109</v>
      </c>
      <c r="H32" s="20" t="s">
        <v>34</v>
      </c>
      <c r="I32" s="20" t="s">
        <v>35</v>
      </c>
      <c r="J32" s="20" t="s">
        <v>46</v>
      </c>
      <c r="K32" s="20">
        <v>5.34</v>
      </c>
      <c r="L32" s="20" t="s">
        <v>47</v>
      </c>
      <c r="M32" s="20" t="s">
        <v>158</v>
      </c>
      <c r="N32" s="31">
        <v>43882</v>
      </c>
    </row>
    <row r="33" spans="1:14" ht="12.75" customHeight="1" x14ac:dyDescent="0.35">
      <c r="A33" s="20">
        <v>168034899</v>
      </c>
      <c r="B33" s="20">
        <v>1343067762</v>
      </c>
      <c r="C33" s="20" t="s">
        <v>5</v>
      </c>
      <c r="D33" s="20">
        <v>198704</v>
      </c>
      <c r="E33" s="20">
        <v>41277</v>
      </c>
      <c r="F33" s="20">
        <v>41277</v>
      </c>
      <c r="G33" s="20" t="s">
        <v>30</v>
      </c>
      <c r="H33" s="20" t="s">
        <v>51</v>
      </c>
      <c r="I33" s="20" t="s">
        <v>15</v>
      </c>
      <c r="J33" s="20" t="s">
        <v>46</v>
      </c>
      <c r="K33" s="20">
        <v>5.34</v>
      </c>
      <c r="L33" s="20" t="s">
        <v>47</v>
      </c>
      <c r="M33" s="20" t="s">
        <v>158</v>
      </c>
      <c r="N33" s="31">
        <v>43882</v>
      </c>
    </row>
    <row r="34" spans="1:14" ht="12.75" customHeight="1" x14ac:dyDescent="0.35">
      <c r="A34" s="20">
        <v>168053163</v>
      </c>
      <c r="B34" s="20">
        <v>1343884816</v>
      </c>
      <c r="C34" s="20" t="s">
        <v>5</v>
      </c>
      <c r="D34" s="20">
        <v>198717</v>
      </c>
      <c r="E34" s="20">
        <v>41360</v>
      </c>
      <c r="F34" s="20">
        <v>41360</v>
      </c>
      <c r="G34" s="20" t="s">
        <v>30</v>
      </c>
      <c r="H34" s="20" t="s">
        <v>94</v>
      </c>
      <c r="I34" s="20" t="s">
        <v>53</v>
      </c>
      <c r="J34" s="20" t="s">
        <v>46</v>
      </c>
      <c r="K34" s="20">
        <v>5.34</v>
      </c>
      <c r="L34" s="20" t="s">
        <v>47</v>
      </c>
      <c r="M34" s="20" t="s">
        <v>158</v>
      </c>
      <c r="N34" s="31">
        <v>43882</v>
      </c>
    </row>
    <row r="35" spans="1:14" ht="12.75" customHeight="1" x14ac:dyDescent="0.35">
      <c r="A35" s="20">
        <v>168363999</v>
      </c>
      <c r="B35" s="20">
        <v>1087228360</v>
      </c>
      <c r="C35" s="20" t="s">
        <v>5</v>
      </c>
      <c r="D35" s="20">
        <v>9381</v>
      </c>
      <c r="E35" s="20">
        <v>43299</v>
      </c>
      <c r="F35" s="20">
        <v>43300</v>
      </c>
      <c r="G35" s="20" t="s">
        <v>30</v>
      </c>
      <c r="H35" s="20" t="s">
        <v>82</v>
      </c>
      <c r="I35" s="20" t="s">
        <v>20</v>
      </c>
      <c r="J35" s="20" t="s">
        <v>42</v>
      </c>
      <c r="K35" s="20">
        <v>5.37</v>
      </c>
      <c r="L35" s="20" t="s">
        <v>43</v>
      </c>
      <c r="M35" s="20" t="s">
        <v>158</v>
      </c>
      <c r="N35" s="31">
        <v>43882</v>
      </c>
    </row>
    <row r="36" spans="1:14" ht="12.75" customHeight="1" x14ac:dyDescent="0.35">
      <c r="A36" s="20">
        <v>168288960</v>
      </c>
      <c r="B36" s="20">
        <v>4036757274</v>
      </c>
      <c r="C36" s="20" t="s">
        <v>5</v>
      </c>
      <c r="D36" s="20">
        <v>3043</v>
      </c>
      <c r="E36" s="20">
        <v>43877</v>
      </c>
      <c r="F36" s="20">
        <v>42430</v>
      </c>
      <c r="G36" s="20" t="s">
        <v>116</v>
      </c>
      <c r="H36" s="20" t="s">
        <v>88</v>
      </c>
      <c r="I36" s="20" t="s">
        <v>89</v>
      </c>
      <c r="J36" s="20" t="s">
        <v>38</v>
      </c>
      <c r="K36" s="20">
        <v>5.34</v>
      </c>
      <c r="L36" s="20" t="s">
        <v>39</v>
      </c>
      <c r="M36" s="20" t="s">
        <v>158</v>
      </c>
      <c r="N36" s="31">
        <v>43882</v>
      </c>
    </row>
    <row r="37" spans="1:14" ht="12.75" customHeight="1" x14ac:dyDescent="0.35">
      <c r="A37" s="20">
        <v>168037740</v>
      </c>
      <c r="B37" s="20">
        <v>1343893029</v>
      </c>
      <c r="C37" s="20" t="s">
        <v>5</v>
      </c>
      <c r="D37" s="20">
        <v>315580</v>
      </c>
      <c r="E37" s="20">
        <v>41191</v>
      </c>
      <c r="F37" s="20">
        <v>41191</v>
      </c>
      <c r="G37" s="20" t="s">
        <v>30</v>
      </c>
      <c r="H37" s="20" t="s">
        <v>45</v>
      </c>
      <c r="I37" s="20" t="s">
        <v>13</v>
      </c>
      <c r="J37" s="20" t="s">
        <v>46</v>
      </c>
      <c r="K37" s="20">
        <v>5.34</v>
      </c>
      <c r="L37" s="20" t="s">
        <v>47</v>
      </c>
      <c r="M37" s="20" t="s">
        <v>158</v>
      </c>
      <c r="N37" s="31">
        <v>43882</v>
      </c>
    </row>
    <row r="38" spans="1:14" ht="12.75" customHeight="1" x14ac:dyDescent="0.35">
      <c r="A38" s="20">
        <v>168362110</v>
      </c>
      <c r="B38" s="20">
        <v>4030416271</v>
      </c>
      <c r="C38" s="20" t="s">
        <v>5</v>
      </c>
      <c r="D38" s="20">
        <v>9828</v>
      </c>
      <c r="E38" s="20">
        <v>43878</v>
      </c>
      <c r="F38" s="20">
        <v>43047</v>
      </c>
      <c r="G38" s="20" t="s">
        <v>30</v>
      </c>
      <c r="H38" s="20" t="s">
        <v>45</v>
      </c>
      <c r="I38" s="20" t="s">
        <v>79</v>
      </c>
      <c r="J38" s="20" t="s">
        <v>32</v>
      </c>
      <c r="K38" s="20">
        <v>5.37</v>
      </c>
      <c r="L38" s="20" t="s">
        <v>33</v>
      </c>
      <c r="M38" s="20" t="s">
        <v>158</v>
      </c>
      <c r="N38" s="31">
        <v>43882</v>
      </c>
    </row>
    <row r="39" spans="1:14" ht="12.75" customHeight="1" x14ac:dyDescent="0.35">
      <c r="A39" s="20">
        <v>168312849</v>
      </c>
      <c r="B39" s="20">
        <v>1344109030</v>
      </c>
      <c r="C39" s="20" t="s">
        <v>5</v>
      </c>
      <c r="D39" s="20">
        <v>272334</v>
      </c>
      <c r="E39" s="20">
        <v>41836</v>
      </c>
      <c r="F39" s="20">
        <v>41836</v>
      </c>
      <c r="G39" s="20" t="s">
        <v>30</v>
      </c>
      <c r="H39" s="20" t="s">
        <v>94</v>
      </c>
      <c r="I39" s="20" t="s">
        <v>53</v>
      </c>
      <c r="J39" s="20" t="s">
        <v>68</v>
      </c>
      <c r="K39" s="20">
        <v>5.34</v>
      </c>
      <c r="L39" s="20" t="s">
        <v>92</v>
      </c>
      <c r="M39" s="20" t="s">
        <v>158</v>
      </c>
      <c r="N39" s="31">
        <v>43882</v>
      </c>
    </row>
    <row r="40" spans="1:14" ht="12.75" customHeight="1" x14ac:dyDescent="0.35">
      <c r="A40" s="20">
        <v>168070376</v>
      </c>
      <c r="B40" s="20">
        <v>1343882892</v>
      </c>
      <c r="C40" s="20" t="s">
        <v>5</v>
      </c>
      <c r="D40" s="20">
        <v>59419</v>
      </c>
      <c r="E40" s="20">
        <v>41256</v>
      </c>
      <c r="F40" s="20">
        <v>41257</v>
      </c>
      <c r="G40" s="20" t="s">
        <v>108</v>
      </c>
      <c r="H40" s="20" t="s">
        <v>54</v>
      </c>
      <c r="I40" s="20" t="s">
        <v>56</v>
      </c>
      <c r="J40" s="20" t="s">
        <v>68</v>
      </c>
      <c r="K40" s="20">
        <v>5.34</v>
      </c>
      <c r="L40" s="20" t="s">
        <v>62</v>
      </c>
      <c r="M40" s="20" t="s">
        <v>158</v>
      </c>
      <c r="N40" s="31">
        <v>43882</v>
      </c>
    </row>
    <row r="41" spans="1:14" ht="12.75" customHeight="1" x14ac:dyDescent="0.35">
      <c r="A41" s="20">
        <v>168338924</v>
      </c>
      <c r="B41" s="20">
        <v>4043090609</v>
      </c>
      <c r="C41" s="20" t="s">
        <v>5</v>
      </c>
      <c r="D41" s="20">
        <v>221195</v>
      </c>
      <c r="E41" s="20">
        <v>43877</v>
      </c>
      <c r="F41" s="20">
        <v>43122</v>
      </c>
      <c r="G41" s="20" t="s">
        <v>114</v>
      </c>
      <c r="H41" s="20" t="s">
        <v>60</v>
      </c>
      <c r="I41" s="20" t="s">
        <v>66</v>
      </c>
      <c r="J41" s="20" t="s">
        <v>32</v>
      </c>
      <c r="K41" s="20">
        <v>5.37</v>
      </c>
      <c r="L41" s="20" t="s">
        <v>33</v>
      </c>
      <c r="M41" s="20" t="s">
        <v>158</v>
      </c>
      <c r="N41" s="31">
        <v>43882</v>
      </c>
    </row>
    <row r="42" spans="1:14" ht="12.75" customHeight="1" x14ac:dyDescent="0.35">
      <c r="A42" s="20">
        <v>168363179</v>
      </c>
      <c r="B42" s="20">
        <v>4031829275</v>
      </c>
      <c r="C42" s="20" t="s">
        <v>5</v>
      </c>
      <c r="D42" s="20">
        <v>177291</v>
      </c>
      <c r="E42" s="20">
        <v>43706</v>
      </c>
      <c r="F42" s="20">
        <v>43146</v>
      </c>
      <c r="G42" s="20" t="s">
        <v>30</v>
      </c>
      <c r="H42" s="20" t="s">
        <v>60</v>
      </c>
      <c r="I42" s="20" t="s">
        <v>11</v>
      </c>
      <c r="J42" s="20" t="s">
        <v>32</v>
      </c>
      <c r="K42" s="20">
        <v>5.37</v>
      </c>
      <c r="L42" s="20" t="s">
        <v>33</v>
      </c>
      <c r="M42" s="20" t="s">
        <v>158</v>
      </c>
      <c r="N42" s="31">
        <v>43882</v>
      </c>
    </row>
    <row r="43" spans="1:14" ht="12.75" customHeight="1" x14ac:dyDescent="0.35">
      <c r="A43" s="20">
        <v>168058254</v>
      </c>
      <c r="B43" s="20">
        <v>1343075996</v>
      </c>
      <c r="C43" s="20" t="s">
        <v>5</v>
      </c>
      <c r="D43" s="20">
        <v>57532</v>
      </c>
      <c r="E43" s="20">
        <v>41226</v>
      </c>
      <c r="F43" s="20">
        <v>43311</v>
      </c>
      <c r="G43" s="20" t="s">
        <v>30</v>
      </c>
      <c r="H43" s="20" t="s">
        <v>77</v>
      </c>
      <c r="I43" s="20" t="s">
        <v>78</v>
      </c>
      <c r="J43" s="20" t="s">
        <v>46</v>
      </c>
      <c r="K43" s="20">
        <v>5.34</v>
      </c>
      <c r="L43" s="20" t="s">
        <v>47</v>
      </c>
      <c r="M43" s="20" t="s">
        <v>158</v>
      </c>
      <c r="N43" s="31">
        <v>43882</v>
      </c>
    </row>
    <row r="44" spans="1:14" ht="12.75" customHeight="1" x14ac:dyDescent="0.35">
      <c r="A44" s="20">
        <v>168322055</v>
      </c>
      <c r="B44" s="20">
        <v>1344400598</v>
      </c>
      <c r="C44" s="20" t="s">
        <v>5</v>
      </c>
      <c r="D44" s="20">
        <v>226894</v>
      </c>
      <c r="E44" s="20">
        <v>41764</v>
      </c>
      <c r="F44" s="20">
        <v>41764</v>
      </c>
      <c r="G44" s="20" t="s">
        <v>111</v>
      </c>
      <c r="H44" s="20" t="s">
        <v>54</v>
      </c>
      <c r="I44" s="20" t="s">
        <v>55</v>
      </c>
      <c r="J44" s="20" t="s">
        <v>61</v>
      </c>
      <c r="K44" s="20">
        <v>5.36</v>
      </c>
      <c r="L44" s="20" t="s">
        <v>62</v>
      </c>
      <c r="M44" s="20" t="s">
        <v>158</v>
      </c>
      <c r="N44" s="31">
        <v>43882</v>
      </c>
    </row>
    <row r="45" spans="1:14" ht="12.75" customHeight="1" x14ac:dyDescent="0.35">
      <c r="A45" s="20">
        <v>168037885</v>
      </c>
      <c r="B45" s="20">
        <v>1343891727</v>
      </c>
      <c r="C45" s="20" t="s">
        <v>5</v>
      </c>
      <c r="D45" s="20">
        <v>9030</v>
      </c>
      <c r="E45" s="20">
        <v>41159</v>
      </c>
      <c r="F45" s="20">
        <v>41159</v>
      </c>
      <c r="G45" s="20" t="s">
        <v>30</v>
      </c>
      <c r="H45" s="20" t="s">
        <v>95</v>
      </c>
      <c r="I45" s="20" t="s">
        <v>96</v>
      </c>
      <c r="J45" s="20" t="s">
        <v>46</v>
      </c>
      <c r="K45" s="20">
        <v>5.34</v>
      </c>
      <c r="L45" s="20" t="s">
        <v>47</v>
      </c>
      <c r="M45" s="20" t="s">
        <v>158</v>
      </c>
      <c r="N45" s="31">
        <v>43882</v>
      </c>
    </row>
    <row r="46" spans="1:14" ht="12.75" customHeight="1" x14ac:dyDescent="0.35">
      <c r="A46" s="20">
        <v>168037141</v>
      </c>
      <c r="B46" s="20">
        <v>1343068381</v>
      </c>
      <c r="C46" s="20" t="s">
        <v>5</v>
      </c>
      <c r="D46" s="20">
        <v>10133</v>
      </c>
      <c r="E46" s="20">
        <v>41205</v>
      </c>
      <c r="F46" s="20">
        <v>41205</v>
      </c>
      <c r="G46" s="20" t="s">
        <v>30</v>
      </c>
      <c r="H46" s="20" t="s">
        <v>50</v>
      </c>
      <c r="I46" s="20" t="s">
        <v>141</v>
      </c>
      <c r="J46" s="20" t="s">
        <v>46</v>
      </c>
      <c r="K46" s="20">
        <v>5.34</v>
      </c>
      <c r="L46" s="20" t="s">
        <v>47</v>
      </c>
      <c r="M46" s="20" t="s">
        <v>158</v>
      </c>
      <c r="N46" s="31">
        <v>43882</v>
      </c>
    </row>
    <row r="47" spans="1:14" ht="12.75" customHeight="1" x14ac:dyDescent="0.35">
      <c r="A47" s="20">
        <v>168052572</v>
      </c>
      <c r="B47" s="20">
        <v>1343883087</v>
      </c>
      <c r="C47" s="20" t="s">
        <v>5</v>
      </c>
      <c r="D47" s="20">
        <v>333937</v>
      </c>
      <c r="E47" s="20">
        <v>41331</v>
      </c>
      <c r="F47" s="20">
        <v>41331</v>
      </c>
      <c r="G47" s="20" t="s">
        <v>30</v>
      </c>
      <c r="H47" s="20" t="s">
        <v>34</v>
      </c>
      <c r="I47" s="20" t="s">
        <v>44</v>
      </c>
      <c r="J47" s="20" t="s">
        <v>46</v>
      </c>
      <c r="K47" s="20">
        <v>5.34</v>
      </c>
      <c r="L47" s="20" t="s">
        <v>47</v>
      </c>
      <c r="M47" s="20" t="s">
        <v>158</v>
      </c>
      <c r="N47" s="31">
        <v>43882</v>
      </c>
    </row>
    <row r="48" spans="1:14" ht="12.75" customHeight="1" x14ac:dyDescent="0.35">
      <c r="A48" s="20">
        <v>168366472</v>
      </c>
      <c r="B48" s="20">
        <v>4030480282</v>
      </c>
      <c r="C48" s="20" t="s">
        <v>5</v>
      </c>
      <c r="D48" s="20">
        <v>328551</v>
      </c>
      <c r="E48" s="20">
        <v>43878</v>
      </c>
      <c r="F48" s="20">
        <v>43119</v>
      </c>
      <c r="G48" s="20" t="s">
        <v>119</v>
      </c>
      <c r="H48" s="20" t="s">
        <v>60</v>
      </c>
      <c r="I48" s="20" t="s">
        <v>66</v>
      </c>
      <c r="J48" s="20" t="s">
        <v>32</v>
      </c>
      <c r="K48" s="20">
        <v>5.37</v>
      </c>
      <c r="L48" s="20" t="s">
        <v>33</v>
      </c>
      <c r="M48" s="20" t="s">
        <v>158</v>
      </c>
      <c r="N48" s="31">
        <v>43882</v>
      </c>
    </row>
    <row r="49" spans="1:14" ht="12.75" customHeight="1" x14ac:dyDescent="0.35">
      <c r="A49" s="20">
        <v>168037044</v>
      </c>
      <c r="B49" s="20">
        <v>1343892588</v>
      </c>
      <c r="C49" s="20" t="s">
        <v>5</v>
      </c>
      <c r="D49" s="20">
        <v>394872</v>
      </c>
      <c r="E49" s="20">
        <v>41150</v>
      </c>
      <c r="F49" s="20">
        <v>41150</v>
      </c>
      <c r="G49" s="20" t="s">
        <v>30</v>
      </c>
      <c r="H49" s="20" t="s">
        <v>82</v>
      </c>
      <c r="I49" s="20" t="s">
        <v>20</v>
      </c>
      <c r="J49" s="20" t="s">
        <v>46</v>
      </c>
      <c r="K49" s="20">
        <v>5.34</v>
      </c>
      <c r="L49" s="20" t="s">
        <v>47</v>
      </c>
      <c r="M49" s="20" t="s">
        <v>158</v>
      </c>
      <c r="N49" s="31">
        <v>43882</v>
      </c>
    </row>
    <row r="50" spans="1:14" ht="12.75" customHeight="1" x14ac:dyDescent="0.35">
      <c r="A50" s="20">
        <v>168037907</v>
      </c>
      <c r="B50" s="20">
        <v>1343892388</v>
      </c>
      <c r="C50" s="20" t="s">
        <v>5</v>
      </c>
      <c r="D50" s="20">
        <v>10136</v>
      </c>
      <c r="E50" s="20">
        <v>41172</v>
      </c>
      <c r="F50" s="20">
        <v>41172</v>
      </c>
      <c r="G50" s="20" t="s">
        <v>30</v>
      </c>
      <c r="H50" s="20" t="s">
        <v>80</v>
      </c>
      <c r="I50" s="20" t="s">
        <v>16</v>
      </c>
      <c r="J50" s="20" t="s">
        <v>68</v>
      </c>
      <c r="K50" s="20">
        <v>5.34</v>
      </c>
      <c r="L50" s="20" t="s">
        <v>62</v>
      </c>
      <c r="M50" s="20" t="s">
        <v>158</v>
      </c>
      <c r="N50" s="31">
        <v>43882</v>
      </c>
    </row>
    <row r="51" spans="1:14" ht="12.75" customHeight="1" x14ac:dyDescent="0.35">
      <c r="A51" s="20">
        <v>168328013</v>
      </c>
      <c r="B51" s="20">
        <v>1343824584</v>
      </c>
      <c r="C51" s="20" t="s">
        <v>5</v>
      </c>
      <c r="D51" s="20">
        <v>109966</v>
      </c>
      <c r="E51" s="20">
        <v>42221</v>
      </c>
      <c r="F51" s="20">
        <v>42221</v>
      </c>
      <c r="G51" s="20" t="s">
        <v>30</v>
      </c>
      <c r="H51" s="20" t="s">
        <v>45</v>
      </c>
      <c r="I51" s="20" t="s">
        <v>13</v>
      </c>
      <c r="J51" s="20" t="s">
        <v>61</v>
      </c>
      <c r="K51" s="20">
        <v>5.36</v>
      </c>
      <c r="L51" s="20" t="s">
        <v>62</v>
      </c>
      <c r="M51" s="20" t="s">
        <v>158</v>
      </c>
      <c r="N51" s="31">
        <v>43882</v>
      </c>
    </row>
    <row r="52" spans="1:14" ht="12.75" customHeight="1" x14ac:dyDescent="0.35">
      <c r="A52" s="20">
        <v>168053034</v>
      </c>
      <c r="B52" s="20">
        <v>1343883206</v>
      </c>
      <c r="C52" s="20" t="s">
        <v>5</v>
      </c>
      <c r="D52" s="20">
        <v>8440</v>
      </c>
      <c r="E52" s="20">
        <v>41232</v>
      </c>
      <c r="F52" s="20">
        <v>41232</v>
      </c>
      <c r="G52" s="20" t="s">
        <v>99</v>
      </c>
      <c r="H52" s="20" t="s">
        <v>48</v>
      </c>
      <c r="I52" s="20" t="s">
        <v>74</v>
      </c>
      <c r="J52" s="20" t="s">
        <v>46</v>
      </c>
      <c r="K52" s="20">
        <v>5.34</v>
      </c>
      <c r="L52" s="20" t="s">
        <v>47</v>
      </c>
      <c r="M52" s="20" t="s">
        <v>158</v>
      </c>
      <c r="N52" s="31">
        <v>43882</v>
      </c>
    </row>
    <row r="53" spans="1:14" ht="12.75" customHeight="1" x14ac:dyDescent="0.35">
      <c r="A53" s="20">
        <v>168069093</v>
      </c>
      <c r="B53" s="20">
        <v>1343078872</v>
      </c>
      <c r="C53" s="20" t="s">
        <v>5</v>
      </c>
      <c r="D53" s="20">
        <v>59725</v>
      </c>
      <c r="E53" s="20">
        <v>41368</v>
      </c>
      <c r="F53" s="20">
        <v>41368</v>
      </c>
      <c r="G53" s="20" t="s">
        <v>110</v>
      </c>
      <c r="H53" s="20" t="s">
        <v>34</v>
      </c>
      <c r="I53" s="20" t="s">
        <v>35</v>
      </c>
      <c r="J53" s="20" t="s">
        <v>46</v>
      </c>
      <c r="L53" s="20" t="s">
        <v>62</v>
      </c>
      <c r="M53" s="20" t="s">
        <v>158</v>
      </c>
      <c r="N53" s="31">
        <v>43882</v>
      </c>
    </row>
    <row r="54" spans="1:14" ht="12.75" customHeight="1" x14ac:dyDescent="0.35">
      <c r="A54" s="20">
        <v>168364249</v>
      </c>
      <c r="B54" s="20">
        <v>1087281208</v>
      </c>
      <c r="C54" s="20" t="s">
        <v>5</v>
      </c>
      <c r="D54" s="20">
        <v>282898</v>
      </c>
      <c r="E54" s="20">
        <v>43601</v>
      </c>
      <c r="F54" s="20">
        <v>43679</v>
      </c>
      <c r="G54" s="20" t="s">
        <v>30</v>
      </c>
      <c r="H54" s="20" t="s">
        <v>41</v>
      </c>
      <c r="I54" s="20" t="s">
        <v>19</v>
      </c>
      <c r="J54" s="20" t="s">
        <v>42</v>
      </c>
      <c r="K54" s="20">
        <v>5.37</v>
      </c>
      <c r="L54" s="20" t="s">
        <v>43</v>
      </c>
      <c r="M54" s="20" t="s">
        <v>158</v>
      </c>
      <c r="N54" s="31">
        <v>43882</v>
      </c>
    </row>
    <row r="55" spans="1:14" ht="12.75" customHeight="1" x14ac:dyDescent="0.35">
      <c r="A55" s="20">
        <v>168331238</v>
      </c>
      <c r="B55" s="20">
        <v>1086541475</v>
      </c>
      <c r="C55" s="20" t="s">
        <v>5</v>
      </c>
      <c r="D55" s="20">
        <v>170863</v>
      </c>
      <c r="E55" s="20">
        <v>42674</v>
      </c>
      <c r="F55" s="20">
        <v>42674</v>
      </c>
      <c r="G55" s="20" t="s">
        <v>103</v>
      </c>
      <c r="H55" s="20" t="s">
        <v>70</v>
      </c>
      <c r="I55" s="20" t="s">
        <v>71</v>
      </c>
      <c r="J55" s="20" t="s">
        <v>42</v>
      </c>
      <c r="K55" s="20">
        <v>5.37</v>
      </c>
      <c r="L55" s="20" t="s">
        <v>43</v>
      </c>
      <c r="M55" s="20" t="s">
        <v>158</v>
      </c>
      <c r="N55" s="31">
        <v>43882</v>
      </c>
    </row>
    <row r="56" spans="1:14" ht="12.75" customHeight="1" x14ac:dyDescent="0.35">
      <c r="A56" s="20">
        <v>168294922</v>
      </c>
      <c r="B56" s="20">
        <v>4036759239</v>
      </c>
      <c r="C56" s="20" t="s">
        <v>5</v>
      </c>
      <c r="D56" s="20">
        <v>355707</v>
      </c>
      <c r="E56" s="20">
        <v>43760</v>
      </c>
      <c r="F56" s="20">
        <v>43760</v>
      </c>
      <c r="G56" s="20" t="s">
        <v>30</v>
      </c>
      <c r="H56" s="20" t="s">
        <v>60</v>
      </c>
      <c r="I56" s="20" t="s">
        <v>66</v>
      </c>
      <c r="J56" s="20" t="s">
        <v>38</v>
      </c>
      <c r="K56" s="20">
        <v>5.34</v>
      </c>
      <c r="L56" s="20" t="s">
        <v>39</v>
      </c>
      <c r="M56" s="20" t="s">
        <v>158</v>
      </c>
      <c r="N56" s="31">
        <v>43882</v>
      </c>
    </row>
    <row r="57" spans="1:14" ht="12.75" customHeight="1" x14ac:dyDescent="0.35">
      <c r="A57" s="20">
        <v>168052348</v>
      </c>
      <c r="B57" s="20">
        <v>1343010936</v>
      </c>
      <c r="C57" s="20" t="s">
        <v>5</v>
      </c>
      <c r="D57" s="20">
        <v>311451</v>
      </c>
      <c r="E57" s="20">
        <v>41292</v>
      </c>
      <c r="F57" s="20">
        <v>41292</v>
      </c>
      <c r="G57" s="20" t="s">
        <v>84</v>
      </c>
      <c r="H57" s="20" t="s">
        <v>85</v>
      </c>
      <c r="I57" s="20" t="s">
        <v>10</v>
      </c>
      <c r="J57" s="20" t="s">
        <v>46</v>
      </c>
      <c r="K57" s="20">
        <v>5.34</v>
      </c>
      <c r="L57" s="20" t="s">
        <v>47</v>
      </c>
      <c r="M57" s="20" t="s">
        <v>158</v>
      </c>
      <c r="N57" s="31">
        <v>43882</v>
      </c>
    </row>
    <row r="58" spans="1:14" ht="12.75" customHeight="1" x14ac:dyDescent="0.35">
      <c r="A58" s="20">
        <v>168340231</v>
      </c>
      <c r="B58" s="20">
        <v>4030424379</v>
      </c>
      <c r="C58" s="20" t="s">
        <v>5</v>
      </c>
      <c r="D58" s="20">
        <v>386771</v>
      </c>
      <c r="E58" s="20">
        <v>43878</v>
      </c>
      <c r="F58" s="20">
        <v>43048</v>
      </c>
      <c r="G58" s="20" t="s">
        <v>123</v>
      </c>
      <c r="H58" s="20" t="s">
        <v>58</v>
      </c>
      <c r="I58" s="20" t="s">
        <v>59</v>
      </c>
      <c r="J58" s="20" t="s">
        <v>32</v>
      </c>
      <c r="K58" s="20">
        <v>5.37</v>
      </c>
      <c r="L58" s="20" t="s">
        <v>33</v>
      </c>
      <c r="M58" s="20" t="s">
        <v>158</v>
      </c>
      <c r="N58" s="31">
        <v>43882</v>
      </c>
    </row>
    <row r="59" spans="1:14" ht="12.75" customHeight="1" x14ac:dyDescent="0.35">
      <c r="A59" s="20">
        <v>168425754</v>
      </c>
      <c r="B59" s="20">
        <v>4033311790</v>
      </c>
      <c r="C59" s="20" t="s">
        <v>140</v>
      </c>
      <c r="D59" s="20">
        <v>151802</v>
      </c>
      <c r="E59" s="22">
        <v>43132</v>
      </c>
      <c r="F59" s="22">
        <v>43047</v>
      </c>
      <c r="G59" s="20" t="s">
        <v>30</v>
      </c>
      <c r="H59" s="20" t="s">
        <v>54</v>
      </c>
      <c r="I59" s="20" t="s">
        <v>153</v>
      </c>
      <c r="J59" s="20" t="s">
        <v>32</v>
      </c>
      <c r="K59" s="20">
        <v>5.37</v>
      </c>
      <c r="L59" s="20" t="s">
        <v>33</v>
      </c>
      <c r="M59" s="20" t="s">
        <v>154</v>
      </c>
    </row>
  </sheetData>
  <autoFilter ref="A1:N59" xr:uid="{3EE547D6-2C80-4D81-98AC-7C8DD5D4C9B8}">
    <sortState xmlns:xlrd2="http://schemas.microsoft.com/office/spreadsheetml/2017/richdata2" ref="A2:N59">
      <sortCondition ref="N1:N59"/>
    </sortState>
  </autoFilter>
  <sortState xmlns:xlrd2="http://schemas.microsoft.com/office/spreadsheetml/2017/richdata2" ref="A2:L30">
    <sortCondition ref="L1"/>
  </sortState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1F81-8385-4AF6-BE66-F8CA47E907AF}">
  <dimension ref="A1:AE20"/>
  <sheetViews>
    <sheetView tabSelected="1" topLeftCell="J1" zoomScale="115" zoomScaleNormal="115" workbookViewId="0">
      <selection activeCell="N1" sqref="N1:N1048576"/>
    </sheetView>
  </sheetViews>
  <sheetFormatPr defaultColWidth="9.1796875" defaultRowHeight="10" x14ac:dyDescent="0.35"/>
  <cols>
    <col min="1" max="1" width="10.54296875" style="20" bestFit="1" customWidth="1"/>
    <col min="2" max="2" width="13.1796875" style="20" bestFit="1" customWidth="1"/>
    <col min="3" max="3" width="9.453125" style="20" bestFit="1" customWidth="1"/>
    <col min="4" max="4" width="13" style="20" bestFit="1" customWidth="1"/>
    <col min="5" max="5" width="11" style="20" bestFit="1" customWidth="1"/>
    <col min="6" max="6" width="15.7265625" style="20" bestFit="1" customWidth="1"/>
    <col min="7" max="7" width="15.54296875" style="20" bestFit="1" customWidth="1"/>
    <col min="8" max="8" width="15.453125" style="20" bestFit="1" customWidth="1"/>
    <col min="9" max="9" width="32.26953125" style="20" bestFit="1" customWidth="1"/>
    <col min="10" max="10" width="12.81640625" style="20" bestFit="1" customWidth="1"/>
    <col min="11" max="11" width="9.1796875" style="20" bestFit="1" customWidth="1"/>
    <col min="12" max="12" width="10.7265625" style="20" bestFit="1" customWidth="1"/>
    <col min="13" max="13" width="48.54296875" style="20" bestFit="1" customWidth="1"/>
    <col min="14" max="16384" width="9.1796875" style="20"/>
  </cols>
  <sheetData>
    <row r="1" spans="1:31" s="28" customFormat="1" ht="14.5" x14ac:dyDescent="0.35">
      <c r="A1" s="24" t="s">
        <v>21</v>
      </c>
      <c r="B1" s="24" t="s">
        <v>22</v>
      </c>
      <c r="C1" s="24" t="s">
        <v>23</v>
      </c>
      <c r="D1" s="24" t="s">
        <v>138</v>
      </c>
      <c r="E1" s="24" t="s">
        <v>4</v>
      </c>
      <c r="F1" s="24" t="s">
        <v>112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146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x14ac:dyDescent="0.35">
      <c r="A2" s="20">
        <v>168138196</v>
      </c>
      <c r="B2" s="20">
        <v>1343890961</v>
      </c>
      <c r="C2" s="20" t="s">
        <v>3</v>
      </c>
      <c r="D2" s="20">
        <v>156196</v>
      </c>
      <c r="E2" s="22">
        <v>41901</v>
      </c>
      <c r="F2" s="22">
        <v>41901</v>
      </c>
      <c r="G2" s="20" t="s">
        <v>133</v>
      </c>
      <c r="H2" s="20" t="s">
        <v>81</v>
      </c>
      <c r="I2" s="20" t="s">
        <v>134</v>
      </c>
      <c r="J2" s="20" t="s">
        <v>46</v>
      </c>
      <c r="K2" s="20">
        <v>5.36</v>
      </c>
      <c r="L2" s="20" t="s">
        <v>47</v>
      </c>
      <c r="M2" s="20" t="s">
        <v>148</v>
      </c>
    </row>
    <row r="3" spans="1:31" x14ac:dyDescent="0.35">
      <c r="A3" s="20">
        <v>168338573</v>
      </c>
      <c r="B3" s="20">
        <v>4043111172</v>
      </c>
      <c r="C3" s="20" t="s">
        <v>3</v>
      </c>
      <c r="D3" s="20">
        <v>121</v>
      </c>
      <c r="E3" s="22">
        <v>43877</v>
      </c>
      <c r="F3" s="22">
        <v>43129</v>
      </c>
      <c r="G3" s="20" t="s">
        <v>30</v>
      </c>
      <c r="H3" s="20" t="s">
        <v>88</v>
      </c>
      <c r="I3" s="20" t="s">
        <v>49</v>
      </c>
      <c r="J3" s="20" t="s">
        <v>32</v>
      </c>
      <c r="K3" s="20">
        <v>5.37</v>
      </c>
      <c r="L3" s="20" t="s">
        <v>33</v>
      </c>
      <c r="M3" s="20" t="s">
        <v>157</v>
      </c>
    </row>
    <row r="4" spans="1:31" x14ac:dyDescent="0.35">
      <c r="A4" s="20">
        <v>168411081</v>
      </c>
      <c r="B4" s="20">
        <v>4048060529</v>
      </c>
      <c r="C4" s="20" t="s">
        <v>7</v>
      </c>
      <c r="D4" s="20">
        <v>8585</v>
      </c>
      <c r="E4" s="22">
        <v>42467</v>
      </c>
      <c r="F4" s="22">
        <v>42468</v>
      </c>
      <c r="G4" s="20" t="s">
        <v>30</v>
      </c>
      <c r="H4" s="20" t="s">
        <v>104</v>
      </c>
      <c r="J4" s="20" t="s">
        <v>32</v>
      </c>
      <c r="K4" s="20">
        <v>5.37</v>
      </c>
      <c r="L4" s="20" t="s">
        <v>33</v>
      </c>
      <c r="M4" s="20" t="s">
        <v>157</v>
      </c>
    </row>
    <row r="5" spans="1:31" x14ac:dyDescent="0.35">
      <c r="A5" s="20">
        <v>168032440</v>
      </c>
      <c r="B5" s="20">
        <v>3489955288</v>
      </c>
      <c r="C5" s="20" t="s">
        <v>7</v>
      </c>
      <c r="D5" s="20">
        <v>9646</v>
      </c>
      <c r="E5" s="22">
        <v>42975</v>
      </c>
      <c r="F5" s="22">
        <v>42975</v>
      </c>
      <c r="G5" s="20" t="s">
        <v>30</v>
      </c>
      <c r="H5" s="20" t="s">
        <v>80</v>
      </c>
      <c r="J5" s="20" t="s">
        <v>68</v>
      </c>
      <c r="K5" s="20">
        <v>6.32</v>
      </c>
      <c r="L5" s="20" t="s">
        <v>37</v>
      </c>
      <c r="M5" s="20" t="s">
        <v>151</v>
      </c>
    </row>
    <row r="6" spans="1:31" x14ac:dyDescent="0.35">
      <c r="A6" s="20">
        <v>168362111</v>
      </c>
      <c r="B6" s="20">
        <v>4030416164</v>
      </c>
      <c r="C6" s="20" t="s">
        <v>7</v>
      </c>
      <c r="D6" s="20">
        <v>10078</v>
      </c>
      <c r="E6" s="22">
        <v>43688</v>
      </c>
      <c r="F6" s="22">
        <v>42993</v>
      </c>
      <c r="G6" s="20" t="s">
        <v>30</v>
      </c>
      <c r="H6" s="20" t="s">
        <v>45</v>
      </c>
      <c r="J6" s="20" t="s">
        <v>32</v>
      </c>
      <c r="K6" s="20">
        <v>5.37</v>
      </c>
      <c r="L6" s="20" t="s">
        <v>33</v>
      </c>
      <c r="M6" s="20" t="s">
        <v>151</v>
      </c>
    </row>
    <row r="7" spans="1:31" x14ac:dyDescent="0.35">
      <c r="A7" s="20">
        <v>168130586</v>
      </c>
      <c r="B7" s="20">
        <v>4029904200</v>
      </c>
      <c r="C7" s="20" t="s">
        <v>7</v>
      </c>
      <c r="D7" s="20">
        <v>42298</v>
      </c>
      <c r="E7" s="22">
        <v>43689</v>
      </c>
      <c r="F7" s="22">
        <v>42888</v>
      </c>
      <c r="G7" s="20" t="s">
        <v>30</v>
      </c>
      <c r="H7" s="20" t="s">
        <v>70</v>
      </c>
      <c r="J7" s="20" t="s">
        <v>32</v>
      </c>
      <c r="K7" s="20">
        <v>5.37</v>
      </c>
      <c r="L7" s="20" t="s">
        <v>33</v>
      </c>
      <c r="M7" s="20" t="s">
        <v>152</v>
      </c>
    </row>
    <row r="8" spans="1:31" x14ac:dyDescent="0.35">
      <c r="A8" s="20">
        <v>168068104</v>
      </c>
      <c r="B8" s="20">
        <v>4029585701</v>
      </c>
      <c r="C8" s="20" t="s">
        <v>7</v>
      </c>
      <c r="D8" s="20">
        <v>69815</v>
      </c>
      <c r="E8" s="22">
        <v>43155</v>
      </c>
      <c r="F8" s="22">
        <v>43155</v>
      </c>
      <c r="G8" s="20" t="s">
        <v>30</v>
      </c>
      <c r="H8" s="20" t="s">
        <v>54</v>
      </c>
      <c r="J8" s="20" t="s">
        <v>32</v>
      </c>
      <c r="K8" s="20">
        <v>5.37</v>
      </c>
      <c r="L8" s="20" t="s">
        <v>33</v>
      </c>
      <c r="M8" s="20" t="s">
        <v>157</v>
      </c>
    </row>
    <row r="9" spans="1:31" x14ac:dyDescent="0.35">
      <c r="A9" s="20">
        <v>168422255</v>
      </c>
      <c r="B9" s="20">
        <v>4046679030</v>
      </c>
      <c r="C9" s="20" t="s">
        <v>7</v>
      </c>
      <c r="D9" s="20">
        <v>100420</v>
      </c>
      <c r="E9" s="22">
        <v>43049</v>
      </c>
      <c r="F9" s="22">
        <v>43049</v>
      </c>
      <c r="G9" s="20" t="s">
        <v>30</v>
      </c>
      <c r="H9" s="20" t="s">
        <v>137</v>
      </c>
      <c r="J9" s="20" t="s">
        <v>32</v>
      </c>
      <c r="K9" s="20">
        <v>5.37</v>
      </c>
      <c r="L9" s="20" t="s">
        <v>33</v>
      </c>
      <c r="M9" s="20" t="s">
        <v>152</v>
      </c>
    </row>
    <row r="10" spans="1:31" x14ac:dyDescent="0.35">
      <c r="A10" s="20">
        <v>168357095</v>
      </c>
      <c r="B10" s="20">
        <v>4042999826</v>
      </c>
      <c r="C10" s="20" t="s">
        <v>7</v>
      </c>
      <c r="D10" s="20">
        <v>100538</v>
      </c>
      <c r="E10" s="22">
        <v>41191</v>
      </c>
      <c r="F10" s="22">
        <v>41191</v>
      </c>
      <c r="G10" s="20" t="s">
        <v>30</v>
      </c>
      <c r="H10" s="20" t="s">
        <v>105</v>
      </c>
      <c r="J10" s="20" t="s">
        <v>32</v>
      </c>
      <c r="K10" s="20">
        <v>5.37</v>
      </c>
      <c r="L10" s="20" t="s">
        <v>33</v>
      </c>
      <c r="M10" s="20" t="s">
        <v>151</v>
      </c>
    </row>
    <row r="11" spans="1:31" x14ac:dyDescent="0.35">
      <c r="A11" s="20">
        <v>168066780</v>
      </c>
      <c r="B11" s="20">
        <v>1343064101</v>
      </c>
      <c r="C11" s="20" t="s">
        <v>7</v>
      </c>
      <c r="D11" s="20">
        <v>128175</v>
      </c>
      <c r="E11" s="22">
        <v>41206</v>
      </c>
      <c r="F11" s="22">
        <v>41206</v>
      </c>
      <c r="G11" s="20" t="s">
        <v>30</v>
      </c>
      <c r="H11" s="20" t="s">
        <v>75</v>
      </c>
      <c r="J11" s="20" t="s">
        <v>46</v>
      </c>
      <c r="K11" s="20">
        <v>5.34</v>
      </c>
      <c r="L11" s="20" t="s">
        <v>47</v>
      </c>
      <c r="M11" s="20" t="s">
        <v>151</v>
      </c>
    </row>
    <row r="12" spans="1:31" x14ac:dyDescent="0.35">
      <c r="A12" s="20">
        <v>168438156</v>
      </c>
      <c r="B12" s="20">
        <v>4048078296</v>
      </c>
      <c r="C12" s="20" t="s">
        <v>7</v>
      </c>
      <c r="D12" s="20">
        <v>139935</v>
      </c>
      <c r="E12" s="22">
        <v>43727</v>
      </c>
      <c r="F12" s="22">
        <v>43727</v>
      </c>
      <c r="G12" s="20" t="s">
        <v>30</v>
      </c>
      <c r="H12" s="20" t="s">
        <v>65</v>
      </c>
      <c r="J12" s="20">
        <v>6</v>
      </c>
      <c r="K12" s="20">
        <v>5.37</v>
      </c>
      <c r="L12" s="20" t="s">
        <v>33</v>
      </c>
      <c r="M12" s="20" t="s">
        <v>152</v>
      </c>
    </row>
    <row r="13" spans="1:31" x14ac:dyDescent="0.35">
      <c r="A13" s="20">
        <v>168365406</v>
      </c>
      <c r="B13" s="20">
        <v>4030466314</v>
      </c>
      <c r="C13" s="20" t="s">
        <v>7</v>
      </c>
      <c r="D13" s="20">
        <v>153953</v>
      </c>
      <c r="E13" s="22">
        <v>43633</v>
      </c>
      <c r="F13" s="22">
        <v>43633</v>
      </c>
      <c r="G13" s="20" t="s">
        <v>136</v>
      </c>
      <c r="H13" s="20" t="s">
        <v>58</v>
      </c>
      <c r="I13" s="20" t="s">
        <v>59</v>
      </c>
      <c r="J13" s="20" t="s">
        <v>32</v>
      </c>
      <c r="K13" s="20">
        <v>5.37</v>
      </c>
      <c r="L13" s="20" t="s">
        <v>33</v>
      </c>
      <c r="M13" s="20" t="s">
        <v>157</v>
      </c>
    </row>
    <row r="14" spans="1:31" x14ac:dyDescent="0.35">
      <c r="A14" s="20">
        <v>168365961</v>
      </c>
      <c r="B14" s="20">
        <v>4030477723</v>
      </c>
      <c r="C14" s="20" t="s">
        <v>7</v>
      </c>
      <c r="D14" s="20">
        <v>172805</v>
      </c>
      <c r="E14" s="22">
        <v>43720</v>
      </c>
      <c r="F14" s="22">
        <v>43720</v>
      </c>
      <c r="G14" s="20" t="s">
        <v>30</v>
      </c>
      <c r="H14" s="20" t="s">
        <v>51</v>
      </c>
      <c r="I14" s="20" t="s">
        <v>155</v>
      </c>
      <c r="J14" s="20" t="s">
        <v>32</v>
      </c>
      <c r="K14" s="20">
        <v>5.37</v>
      </c>
      <c r="L14" s="20" t="s">
        <v>33</v>
      </c>
      <c r="M14" s="20" t="s">
        <v>157</v>
      </c>
    </row>
    <row r="15" spans="1:31" x14ac:dyDescent="0.35">
      <c r="A15" s="20">
        <v>168407946</v>
      </c>
      <c r="B15" s="20">
        <v>4047544666</v>
      </c>
      <c r="C15" s="20" t="s">
        <v>7</v>
      </c>
      <c r="D15" s="20">
        <v>173980</v>
      </c>
      <c r="E15" s="22">
        <v>43299</v>
      </c>
      <c r="F15" s="22">
        <v>43299</v>
      </c>
      <c r="G15" s="20" t="s">
        <v>30</v>
      </c>
      <c r="H15" s="20" t="s">
        <v>52</v>
      </c>
      <c r="I15" s="20" t="s">
        <v>155</v>
      </c>
      <c r="J15" s="20" t="s">
        <v>32</v>
      </c>
      <c r="K15" s="20">
        <v>5.37</v>
      </c>
      <c r="L15" s="20" t="s">
        <v>33</v>
      </c>
      <c r="M15" s="20" t="s">
        <v>157</v>
      </c>
    </row>
    <row r="16" spans="1:31" x14ac:dyDescent="0.35">
      <c r="A16" s="20">
        <v>168361460</v>
      </c>
      <c r="B16" s="20">
        <v>1087097627</v>
      </c>
      <c r="C16" s="20" t="s">
        <v>7</v>
      </c>
      <c r="D16" s="20">
        <v>198710</v>
      </c>
      <c r="E16" s="22">
        <v>43144</v>
      </c>
      <c r="F16" s="22">
        <v>43028</v>
      </c>
      <c r="G16" s="20" t="s">
        <v>30</v>
      </c>
      <c r="H16" s="20" t="s">
        <v>34</v>
      </c>
      <c r="I16" s="20" t="s">
        <v>53</v>
      </c>
      <c r="J16" s="20" t="s">
        <v>42</v>
      </c>
      <c r="K16" s="20">
        <v>5.37</v>
      </c>
      <c r="L16" s="20" t="s">
        <v>43</v>
      </c>
      <c r="M16" s="20" t="s">
        <v>157</v>
      </c>
    </row>
    <row r="17" spans="1:13" x14ac:dyDescent="0.35">
      <c r="A17" s="20">
        <v>168359246</v>
      </c>
      <c r="B17" s="20">
        <v>4043058659</v>
      </c>
      <c r="C17" s="20" t="s">
        <v>7</v>
      </c>
      <c r="D17" s="20">
        <v>290902</v>
      </c>
      <c r="E17" s="22">
        <v>43689</v>
      </c>
      <c r="F17" s="22">
        <v>43689</v>
      </c>
      <c r="G17" s="20" t="s">
        <v>30</v>
      </c>
      <c r="H17" s="20" t="s">
        <v>34</v>
      </c>
      <c r="I17" s="20" t="s">
        <v>53</v>
      </c>
      <c r="J17" s="20" t="s">
        <v>32</v>
      </c>
      <c r="K17" s="20">
        <v>5.37</v>
      </c>
      <c r="L17" s="20" t="s">
        <v>33</v>
      </c>
      <c r="M17" s="20" t="s">
        <v>157</v>
      </c>
    </row>
    <row r="18" spans="1:13" x14ac:dyDescent="0.35">
      <c r="A18" s="20">
        <v>168338164</v>
      </c>
      <c r="B18" s="20">
        <v>4030356492</v>
      </c>
      <c r="C18" s="20" t="s">
        <v>7</v>
      </c>
      <c r="D18" s="20">
        <v>311811</v>
      </c>
      <c r="E18" s="22">
        <v>41185</v>
      </c>
      <c r="F18" s="22">
        <v>41185</v>
      </c>
      <c r="G18" s="20" t="s">
        <v>30</v>
      </c>
      <c r="H18" s="20" t="s">
        <v>31</v>
      </c>
      <c r="I18" s="20" t="s">
        <v>156</v>
      </c>
      <c r="J18" s="20" t="s">
        <v>32</v>
      </c>
      <c r="K18" s="20">
        <v>5.37</v>
      </c>
      <c r="L18" s="20" t="s">
        <v>33</v>
      </c>
      <c r="M18" s="20" t="s">
        <v>157</v>
      </c>
    </row>
    <row r="19" spans="1:13" x14ac:dyDescent="0.35">
      <c r="A19" s="20">
        <v>168344102</v>
      </c>
      <c r="B19" s="20">
        <v>1086879922</v>
      </c>
      <c r="C19" s="20" t="s">
        <v>7</v>
      </c>
      <c r="D19" s="20">
        <v>318377</v>
      </c>
      <c r="E19" s="22">
        <v>41302</v>
      </c>
      <c r="F19" s="22">
        <v>42644</v>
      </c>
      <c r="G19" s="20" t="s">
        <v>30</v>
      </c>
      <c r="H19" s="20" t="s">
        <v>34</v>
      </c>
      <c r="I19" s="20" t="s">
        <v>35</v>
      </c>
      <c r="J19" s="20" t="s">
        <v>42</v>
      </c>
      <c r="K19" s="20">
        <v>5.37</v>
      </c>
      <c r="L19" s="20" t="s">
        <v>43</v>
      </c>
      <c r="M19" s="20" t="s">
        <v>157</v>
      </c>
    </row>
    <row r="20" spans="1:13" x14ac:dyDescent="0.35">
      <c r="A20" s="20">
        <v>168342665</v>
      </c>
      <c r="B20" s="20">
        <v>4032152466</v>
      </c>
      <c r="C20" s="20" t="s">
        <v>7</v>
      </c>
      <c r="D20" s="20">
        <v>356329</v>
      </c>
      <c r="E20" s="22">
        <v>43726</v>
      </c>
      <c r="F20" s="22">
        <v>43726</v>
      </c>
      <c r="G20" s="20" t="s">
        <v>30</v>
      </c>
      <c r="H20" s="20" t="s">
        <v>34</v>
      </c>
      <c r="I20" s="20" t="s">
        <v>53</v>
      </c>
      <c r="J20" s="20" t="s">
        <v>32</v>
      </c>
      <c r="K20" s="20">
        <v>5.37</v>
      </c>
      <c r="L20" s="20" t="s">
        <v>33</v>
      </c>
      <c r="M20" s="20" t="s">
        <v>157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B8EC8B6E603C40B99D1616F57BCE69" ma:contentTypeVersion="4" ma:contentTypeDescription="Create a new document." ma:contentTypeScope="" ma:versionID="9cca884386838e0110e9d0e3c4570aae">
  <xsd:schema xmlns:xsd="http://www.w3.org/2001/XMLSchema" xmlns:xs="http://www.w3.org/2001/XMLSchema" xmlns:p="http://schemas.microsoft.com/office/2006/metadata/properties" xmlns:ns2="9b20ce7c-b0b0-4561-9fed-6350ea7f2370" targetNamespace="http://schemas.microsoft.com/office/2006/metadata/properties" ma:root="true" ma:fieldsID="31c80e7d8b910ab90aa8c40292414590" ns2:_="">
    <xsd:import namespace="9b20ce7c-b0b0-4561-9fed-6350ea7f2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0ce7c-b0b0-4561-9fed-6350ea7f2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8D8689-A6A4-4171-AF33-B1FE3F716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0ce7c-b0b0-4561-9fed-6350ea7f2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057C7A-BDAA-4ADD-BF2D-8BF52355B114}">
  <ds:schemaRefs>
    <ds:schemaRef ds:uri="http://schemas.microsoft.com/office/2006/documentManagement/types"/>
    <ds:schemaRef ds:uri="http://purl.org/dc/terms/"/>
    <ds:schemaRef ds:uri="9b20ce7c-b0b0-4561-9fed-6350ea7f2370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AE33751-50B7-4BC2-89AD-EA2F5087D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Time Sync Issues</vt:lpstr>
      <vt:lpstr>Meters with status issues</vt:lpstr>
      <vt:lpstr>Serviced Meters</vt:lpstr>
      <vt:lpstr>Meters Not Accesible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Akuffo, Randy</cp:lastModifiedBy>
  <cp:revision/>
  <dcterms:created xsi:type="dcterms:W3CDTF">2020-01-10T07:59:33Z</dcterms:created>
  <dcterms:modified xsi:type="dcterms:W3CDTF">2020-02-21T22:04:17Z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0x01010040B8EC8B6E603C40B99D1616F57BCE69</vt:lpwstr>
  </property>
</Properties>
</file>