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https://d.docs.live.net/73abd069e141c5b5/pythonProject/dlpf/"/>
    </mc:Choice>
  </mc:AlternateContent>
  <xr:revisionPtr revIDLastSave="213" documentId="11_AD4DA82427541F7ACA7EB8AA780A36766AE8DE1E" xr6:coauthVersionLast="47" xr6:coauthVersionMax="47" xr10:uidLastSave="{0F7214AA-E9C5-4DE5-8A58-985EC4A96EC2}"/>
  <bookViews>
    <workbookView xWindow="-108" yWindow="-108" windowWidth="30936" windowHeight="16896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2" l="1"/>
  <c r="C7" i="2"/>
  <c r="C8" i="2"/>
  <c r="C9" i="2"/>
  <c r="C3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</calcChain>
</file>

<file path=xl/sharedStrings.xml><?xml version="1.0" encoding="utf-8"?>
<sst xmlns="http://schemas.openxmlformats.org/spreadsheetml/2006/main" count="38" uniqueCount="27">
  <si>
    <t>start</t>
    <phoneticPr fontId="1" type="noConversion"/>
  </si>
  <si>
    <t>end</t>
    <phoneticPr fontId="1" type="noConversion"/>
  </si>
  <si>
    <t>r</t>
    <phoneticPr fontId="1" type="noConversion"/>
  </si>
  <si>
    <t>x</t>
    <phoneticPr fontId="1" type="noConversion"/>
  </si>
  <si>
    <t>status</t>
    <phoneticPr fontId="1" type="noConversion"/>
  </si>
  <si>
    <t>transformer</t>
    <phoneticPr fontId="1" type="noConversion"/>
  </si>
  <si>
    <t>t</t>
    <phoneticPr fontId="1" type="noConversion"/>
  </si>
  <si>
    <t>theta</t>
    <phoneticPr fontId="1" type="noConversion"/>
  </si>
  <si>
    <t>b/2</t>
    <phoneticPr fontId="1" type="noConversion"/>
  </si>
  <si>
    <t>num</t>
    <phoneticPr fontId="1" type="noConversion"/>
  </si>
  <si>
    <t>type</t>
    <phoneticPr fontId="1" type="noConversion"/>
  </si>
  <si>
    <t>p</t>
    <phoneticPr fontId="1" type="noConversion"/>
  </si>
  <si>
    <t>q</t>
    <phoneticPr fontId="1" type="noConversion"/>
  </si>
  <si>
    <t>shunt</t>
    <phoneticPr fontId="1" type="noConversion"/>
  </si>
  <si>
    <t>g</t>
    <phoneticPr fontId="1" type="noConversion"/>
  </si>
  <si>
    <t>b</t>
    <phoneticPr fontId="1" type="noConversion"/>
  </si>
  <si>
    <t>v</t>
    <phoneticPr fontId="1" type="noConversion"/>
  </si>
  <si>
    <t>r_ohm</t>
    <phoneticPr fontId="1" type="noConversion"/>
  </si>
  <si>
    <t>x_ohm</t>
    <phoneticPr fontId="1" type="noConversion"/>
  </si>
  <si>
    <t>kv</t>
    <phoneticPr fontId="1" type="noConversion"/>
  </si>
  <si>
    <t>c_nf</t>
    <phoneticPr fontId="1" type="noConversion"/>
  </si>
  <si>
    <t>R</t>
    <phoneticPr fontId="1" type="noConversion"/>
  </si>
  <si>
    <t>S</t>
    <phoneticPr fontId="1" type="noConversion"/>
  </si>
  <si>
    <t>L</t>
    <phoneticPr fontId="1" type="noConversion"/>
  </si>
  <si>
    <t>gen</t>
    <phoneticPr fontId="1" type="noConversion"/>
  </si>
  <si>
    <t>load</t>
    <phoneticPr fontId="1" type="noConversion"/>
  </si>
  <si>
    <t>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</si>
</sst>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workbookViewId="0">
      <selection activeCell="I22" sqref="I22"/>
    </sheetView>
  </sheetViews>
  <sheetFormatPr defaultRowHeight="13.8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17</v>
      </c>
      <c r="K1" t="s">
        <v>18</v>
      </c>
      <c r="L1" t="s">
        <v>19</v>
      </c>
      <c r="M1" t="s">
        <v>20</v>
      </c>
    </row>
    <row r="2" spans="1:13" x14ac:dyDescent="0.25">
      <c r="A2">
        <v>1</v>
      </c>
      <c r="B2">
        <v>2</v>
      </c>
      <c r="C2">
        <f>J2/(L2^2)</f>
        <v>1.9379999999999999E-4</v>
      </c>
      <c r="D2">
        <f>K2/(L2^2)</f>
        <v>5.9169999999999991E-4</v>
      </c>
      <c r="E2">
        <v>1</v>
      </c>
      <c r="F2">
        <v>0</v>
      </c>
      <c r="I2">
        <f>M2*0.5*0.000000001*L2^2</f>
        <v>7.0028174960433962E-3</v>
      </c>
      <c r="J2">
        <v>3.5320049999999998</v>
      </c>
      <c r="K2">
        <v>10.783732499999999</v>
      </c>
      <c r="L2">
        <v>135</v>
      </c>
      <c r="M2">
        <v>768.48477322835618</v>
      </c>
    </row>
    <row r="3" spans="1:13" x14ac:dyDescent="0.25">
      <c r="A3">
        <v>1</v>
      </c>
      <c r="B3">
        <v>5</v>
      </c>
      <c r="C3">
        <f t="shared" ref="C3:C16" si="0">J3/(L3^2)</f>
        <v>5.4029999999999996E-4</v>
      </c>
      <c r="D3">
        <f t="shared" ref="D3:D16" si="1">K3/(L3^2)</f>
        <v>2.2304E-3</v>
      </c>
      <c r="E3">
        <v>1</v>
      </c>
      <c r="F3">
        <v>0</v>
      </c>
      <c r="I3">
        <f t="shared" ref="I3:I16" si="2">M3*0.5*0.000000001*L3^2</f>
        <v>6.5253526667677104E-3</v>
      </c>
      <c r="J3">
        <v>9.8469674999999999</v>
      </c>
      <c r="K3">
        <v>40.649039999999999</v>
      </c>
      <c r="L3">
        <v>135</v>
      </c>
      <c r="M3">
        <v>716.08808414460464</v>
      </c>
    </row>
    <row r="4" spans="1:13" x14ac:dyDescent="0.25">
      <c r="A4">
        <v>9</v>
      </c>
      <c r="B4">
        <v>10</v>
      </c>
      <c r="C4">
        <f t="shared" si="0"/>
        <v>3.1810000000000003E-4</v>
      </c>
      <c r="D4">
        <f t="shared" si="1"/>
        <v>8.4499999999999994E-4</v>
      </c>
      <c r="E4">
        <v>1</v>
      </c>
      <c r="F4">
        <v>0</v>
      </c>
      <c r="I4">
        <f t="shared" si="2"/>
        <v>0</v>
      </c>
      <c r="J4">
        <v>1.37622784E-5</v>
      </c>
      <c r="K4">
        <v>3.6558079999999997E-5</v>
      </c>
      <c r="L4">
        <v>0.20799999999999999</v>
      </c>
      <c r="M4">
        <v>0</v>
      </c>
    </row>
    <row r="5" spans="1:13" x14ac:dyDescent="0.25">
      <c r="A5">
        <v>9</v>
      </c>
      <c r="B5">
        <v>14</v>
      </c>
      <c r="C5">
        <f t="shared" si="0"/>
        <v>1.2711000000000001E-3</v>
      </c>
      <c r="D5">
        <f t="shared" si="1"/>
        <v>2.7038000000000001E-3</v>
      </c>
      <c r="E5">
        <v>1</v>
      </c>
      <c r="F5">
        <v>0</v>
      </c>
      <c r="I5">
        <f t="shared" si="2"/>
        <v>0</v>
      </c>
      <c r="J5">
        <v>5.4992870399999998E-5</v>
      </c>
      <c r="K5">
        <v>1.169772032E-4</v>
      </c>
      <c r="L5">
        <v>0.20799999999999999</v>
      </c>
      <c r="M5">
        <v>0</v>
      </c>
    </row>
    <row r="6" spans="1:13" x14ac:dyDescent="0.25">
      <c r="A6">
        <v>10</v>
      </c>
      <c r="B6">
        <v>11</v>
      </c>
      <c r="C6">
        <f t="shared" si="0"/>
        <v>8.2050000000000005E-4</v>
      </c>
      <c r="D6">
        <f t="shared" si="1"/>
        <v>1.9207000000000002E-3</v>
      </c>
      <c r="E6">
        <v>1</v>
      </c>
      <c r="F6">
        <v>0</v>
      </c>
      <c r="I6">
        <f t="shared" si="2"/>
        <v>0</v>
      </c>
      <c r="J6">
        <v>3.5498111999999998E-5</v>
      </c>
      <c r="K6">
        <v>8.3097164800000002E-5</v>
      </c>
      <c r="L6">
        <v>0.20799999999999999</v>
      </c>
      <c r="M6">
        <v>0</v>
      </c>
    </row>
    <row r="7" spans="1:13" x14ac:dyDescent="0.25">
      <c r="A7">
        <v>12</v>
      </c>
      <c r="B7">
        <v>13</v>
      </c>
      <c r="C7">
        <f t="shared" si="0"/>
        <v>2.2092000000000001E-3</v>
      </c>
      <c r="D7">
        <f t="shared" si="1"/>
        <v>1.9987999999999998E-3</v>
      </c>
      <c r="E7">
        <v>1</v>
      </c>
      <c r="F7">
        <v>0</v>
      </c>
      <c r="I7">
        <f t="shared" si="2"/>
        <v>0</v>
      </c>
      <c r="J7">
        <v>9.5578828799999996E-5</v>
      </c>
      <c r="K7">
        <v>8.6476083199999994E-5</v>
      </c>
      <c r="L7">
        <v>0.20799999999999999</v>
      </c>
      <c r="M7">
        <v>0</v>
      </c>
    </row>
    <row r="8" spans="1:13" x14ac:dyDescent="0.25">
      <c r="A8">
        <v>13</v>
      </c>
      <c r="B8">
        <v>14</v>
      </c>
      <c r="C8">
        <f t="shared" si="0"/>
        <v>1.7093E-3</v>
      </c>
      <c r="D8">
        <f t="shared" si="1"/>
        <v>3.4802000000000001E-3</v>
      </c>
      <c r="E8">
        <v>1</v>
      </c>
      <c r="F8">
        <v>0</v>
      </c>
      <c r="I8">
        <f t="shared" si="2"/>
        <v>0</v>
      </c>
      <c r="J8">
        <v>7.3951155199999998E-5</v>
      </c>
      <c r="K8">
        <v>1.5056737279999999E-4</v>
      </c>
      <c r="L8">
        <v>0.20799999999999999</v>
      </c>
      <c r="M8">
        <v>0</v>
      </c>
    </row>
    <row r="9" spans="1:13" x14ac:dyDescent="0.25">
      <c r="A9">
        <v>2</v>
      </c>
      <c r="B9">
        <v>3</v>
      </c>
      <c r="C9">
        <f t="shared" si="0"/>
        <v>4.6989999999999998E-4</v>
      </c>
      <c r="D9">
        <f t="shared" si="1"/>
        <v>1.9797E-3</v>
      </c>
      <c r="E9">
        <v>1</v>
      </c>
      <c r="F9">
        <v>0</v>
      </c>
      <c r="I9">
        <f t="shared" si="2"/>
        <v>5.8091554228541812E-3</v>
      </c>
      <c r="J9">
        <v>8.5639275000000001</v>
      </c>
      <c r="K9">
        <v>36.080032500000002</v>
      </c>
      <c r="L9">
        <v>135</v>
      </c>
      <c r="M9">
        <v>637.49305051897727</v>
      </c>
    </row>
    <row r="10" spans="1:13" x14ac:dyDescent="0.25">
      <c r="A10">
        <v>2</v>
      </c>
      <c r="B10">
        <v>4</v>
      </c>
      <c r="C10">
        <f t="shared" si="0"/>
        <v>5.8109999999999998E-4</v>
      </c>
      <c r="D10">
        <f t="shared" si="1"/>
        <v>1.7632000000000001E-3</v>
      </c>
      <c r="E10">
        <v>1</v>
      </c>
      <c r="F10">
        <v>0</v>
      </c>
      <c r="I10">
        <f t="shared" si="2"/>
        <v>4.5093900542703689E-3</v>
      </c>
      <c r="J10">
        <v>10.5905475</v>
      </c>
      <c r="K10">
        <v>32.134320000000002</v>
      </c>
      <c r="L10">
        <v>135</v>
      </c>
      <c r="M10">
        <v>494.85761912432031</v>
      </c>
    </row>
    <row r="11" spans="1:13" x14ac:dyDescent="0.25">
      <c r="A11">
        <v>2</v>
      </c>
      <c r="B11">
        <v>5</v>
      </c>
      <c r="C11">
        <f t="shared" si="0"/>
        <v>5.6950000000000002E-4</v>
      </c>
      <c r="D11">
        <f t="shared" si="1"/>
        <v>1.7388E-3</v>
      </c>
      <c r="E11">
        <v>1</v>
      </c>
      <c r="F11">
        <v>0</v>
      </c>
      <c r="I11">
        <f t="shared" si="2"/>
        <v>4.5889675258163161E-3</v>
      </c>
      <c r="J11">
        <v>10.379137500000001</v>
      </c>
      <c r="K11">
        <v>31.689630000000001</v>
      </c>
      <c r="L11">
        <v>135</v>
      </c>
      <c r="M11">
        <v>503.59040063827888</v>
      </c>
    </row>
    <row r="12" spans="1:13" x14ac:dyDescent="0.25">
      <c r="A12">
        <v>3</v>
      </c>
      <c r="B12">
        <v>4</v>
      </c>
      <c r="C12">
        <f t="shared" si="0"/>
        <v>6.7009999999999997E-4</v>
      </c>
      <c r="D12">
        <f t="shared" si="1"/>
        <v>1.7102999999999999E-3</v>
      </c>
      <c r="E12">
        <v>1</v>
      </c>
      <c r="F12">
        <v>0</v>
      </c>
      <c r="I12">
        <f t="shared" si="2"/>
        <v>1.6976527263135508E-3</v>
      </c>
      <c r="J12">
        <v>12.2125725</v>
      </c>
      <c r="K12">
        <v>31.1702175</v>
      </c>
      <c r="L12">
        <v>135</v>
      </c>
      <c r="M12">
        <v>186.29933896444999</v>
      </c>
    </row>
    <row r="13" spans="1:13" x14ac:dyDescent="0.25">
      <c r="A13">
        <v>4</v>
      </c>
      <c r="B13">
        <v>5</v>
      </c>
      <c r="C13">
        <f t="shared" si="0"/>
        <v>1.3350000000000002E-4</v>
      </c>
      <c r="D13">
        <f t="shared" si="1"/>
        <v>4.2109999999999999E-4</v>
      </c>
      <c r="E13">
        <v>1</v>
      </c>
      <c r="F13">
        <v>0</v>
      </c>
      <c r="I13">
        <f t="shared" si="2"/>
        <v>0</v>
      </c>
      <c r="J13">
        <v>2.4330375000000002</v>
      </c>
      <c r="K13">
        <v>7.6745475000000001</v>
      </c>
      <c r="L13">
        <v>135</v>
      </c>
      <c r="M13">
        <v>0</v>
      </c>
    </row>
    <row r="14" spans="1:13" x14ac:dyDescent="0.25">
      <c r="A14">
        <v>6</v>
      </c>
      <c r="B14">
        <v>11</v>
      </c>
      <c r="C14">
        <f t="shared" si="0"/>
        <v>9.4979999999999999E-4</v>
      </c>
      <c r="D14">
        <f t="shared" si="1"/>
        <v>1.9890000000000003E-3</v>
      </c>
      <c r="E14">
        <v>1</v>
      </c>
      <c r="F14">
        <v>0</v>
      </c>
      <c r="I14">
        <f t="shared" si="2"/>
        <v>0</v>
      </c>
      <c r="J14">
        <v>4.1092147199999998E-5</v>
      </c>
      <c r="K14">
        <v>8.6052096000000005E-5</v>
      </c>
      <c r="L14">
        <v>0.20799999999999999</v>
      </c>
      <c r="M14">
        <v>0</v>
      </c>
    </row>
    <row r="15" spans="1:13" x14ac:dyDescent="0.25">
      <c r="A15">
        <v>6</v>
      </c>
      <c r="B15">
        <v>12</v>
      </c>
      <c r="C15">
        <f t="shared" si="0"/>
        <v>1.2291000000000001E-3</v>
      </c>
      <c r="D15">
        <f t="shared" si="1"/>
        <v>2.5581000000000002E-3</v>
      </c>
      <c r="E15">
        <v>1</v>
      </c>
      <c r="F15">
        <v>0</v>
      </c>
      <c r="I15">
        <f t="shared" si="2"/>
        <v>0</v>
      </c>
      <c r="J15">
        <v>5.3175782399999997E-5</v>
      </c>
      <c r="K15">
        <v>1.1067363839999999E-4</v>
      </c>
      <c r="L15">
        <v>0.20799999999999999</v>
      </c>
      <c r="M15">
        <v>0</v>
      </c>
    </row>
    <row r="16" spans="1:13" x14ac:dyDescent="0.25">
      <c r="A16">
        <v>6</v>
      </c>
      <c r="B16">
        <v>13</v>
      </c>
      <c r="C16">
        <f t="shared" si="0"/>
        <v>6.6150000000000009E-4</v>
      </c>
      <c r="D16">
        <f t="shared" si="1"/>
        <v>1.3027000000000002E-3</v>
      </c>
      <c r="E16">
        <v>1</v>
      </c>
      <c r="F16">
        <v>0</v>
      </c>
      <c r="I16">
        <f t="shared" si="2"/>
        <v>0</v>
      </c>
      <c r="J16">
        <v>2.8619136E-5</v>
      </c>
      <c r="K16">
        <v>5.6360012800000001E-5</v>
      </c>
      <c r="L16">
        <v>0.20799999999999999</v>
      </c>
      <c r="M16">
        <v>0</v>
      </c>
    </row>
    <row r="17" spans="1:8" x14ac:dyDescent="0.25">
      <c r="A17">
        <v>5</v>
      </c>
      <c r="B17">
        <v>6</v>
      </c>
      <c r="C17">
        <v>0</v>
      </c>
      <c r="D17">
        <v>2.5201999999999998E-3</v>
      </c>
      <c r="E17">
        <v>1</v>
      </c>
      <c r="F17">
        <v>1</v>
      </c>
      <c r="G17">
        <v>0.93200000000000005</v>
      </c>
      <c r="H17">
        <v>0</v>
      </c>
    </row>
    <row r="18" spans="1:8" x14ac:dyDescent="0.25">
      <c r="A18">
        <v>4</v>
      </c>
      <c r="B18">
        <v>7</v>
      </c>
      <c r="C18">
        <v>0</v>
      </c>
      <c r="D18">
        <v>2.0912000000000001E-3</v>
      </c>
      <c r="E18">
        <v>1</v>
      </c>
      <c r="F18">
        <v>1</v>
      </c>
      <c r="G18">
        <v>0.97799999999999998</v>
      </c>
      <c r="H18">
        <v>0</v>
      </c>
    </row>
    <row r="19" spans="1:8" x14ac:dyDescent="0.25">
      <c r="A19">
        <v>4</v>
      </c>
      <c r="B19">
        <v>9</v>
      </c>
      <c r="C19">
        <v>0</v>
      </c>
      <c r="D19">
        <v>5.5618000000000004E-3</v>
      </c>
      <c r="E19">
        <v>1</v>
      </c>
      <c r="F19">
        <v>1</v>
      </c>
      <c r="G19">
        <v>0.96899999999999997</v>
      </c>
      <c r="H19">
        <v>0</v>
      </c>
    </row>
    <row r="20" spans="1:8" x14ac:dyDescent="0.25">
      <c r="A20">
        <v>7</v>
      </c>
      <c r="B20">
        <v>8</v>
      </c>
      <c r="C20">
        <v>0</v>
      </c>
      <c r="D20">
        <v>1.7615E-3</v>
      </c>
      <c r="E20">
        <v>1</v>
      </c>
      <c r="F20">
        <v>1</v>
      </c>
      <c r="G20">
        <v>1</v>
      </c>
      <c r="H20">
        <v>0</v>
      </c>
    </row>
    <row r="21" spans="1:8" x14ac:dyDescent="0.25">
      <c r="A21">
        <v>7</v>
      </c>
      <c r="B21">
        <v>9</v>
      </c>
      <c r="C21">
        <v>0</v>
      </c>
      <c r="D21">
        <v>1.1000999999999999E-3</v>
      </c>
      <c r="E21">
        <v>1</v>
      </c>
      <c r="F21">
        <v>1</v>
      </c>
      <c r="G21">
        <v>1</v>
      </c>
      <c r="H2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48C57-3DFE-4463-960B-B7144F5D0F5C}">
  <dimension ref="A1:K15"/>
  <sheetViews>
    <sheetView workbookViewId="0">
      <selection activeCell="B15" sqref="B15"/>
    </sheetView>
  </sheetViews>
  <sheetFormatPr defaultRowHeight="13.8" x14ac:dyDescent="0.25"/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7</v>
      </c>
      <c r="J1" t="s">
        <v>24</v>
      </c>
      <c r="K1" t="s">
        <v>25</v>
      </c>
    </row>
    <row r="2" spans="1:11" x14ac:dyDescent="0.25">
      <c r="A2">
        <v>1</v>
      </c>
      <c r="B2" t="s">
        <v>21</v>
      </c>
      <c r="H2">
        <v>1.06</v>
      </c>
      <c r="I2">
        <v>0</v>
      </c>
    </row>
    <row r="3" spans="1:11" x14ac:dyDescent="0.25">
      <c r="A3">
        <v>2</v>
      </c>
      <c r="B3" t="s">
        <v>22</v>
      </c>
      <c r="C3">
        <f>J3-K3</f>
        <v>18.3</v>
      </c>
      <c r="H3">
        <v>1.0449999999999999</v>
      </c>
      <c r="J3">
        <v>40</v>
      </c>
      <c r="K3">
        <v>21.7</v>
      </c>
    </row>
    <row r="4" spans="1:11" x14ac:dyDescent="0.25">
      <c r="A4">
        <v>3</v>
      </c>
      <c r="B4" t="s">
        <v>22</v>
      </c>
      <c r="C4">
        <f t="shared" ref="C4:C9" si="0">J4-K4</f>
        <v>-94.2</v>
      </c>
      <c r="H4">
        <v>1.01</v>
      </c>
      <c r="J4">
        <v>0</v>
      </c>
      <c r="K4">
        <v>94.2</v>
      </c>
    </row>
    <row r="5" spans="1:11" x14ac:dyDescent="0.25">
      <c r="A5">
        <v>4</v>
      </c>
      <c r="B5" t="s">
        <v>23</v>
      </c>
      <c r="C5">
        <v>-47.8</v>
      </c>
      <c r="D5">
        <v>3.9</v>
      </c>
    </row>
    <row r="6" spans="1:11" x14ac:dyDescent="0.25">
      <c r="A6">
        <v>5</v>
      </c>
      <c r="B6" t="s">
        <v>23</v>
      </c>
      <c r="C6">
        <v>-7.6</v>
      </c>
      <c r="D6">
        <v>-1.6</v>
      </c>
    </row>
    <row r="7" spans="1:11" x14ac:dyDescent="0.25">
      <c r="A7">
        <v>6</v>
      </c>
      <c r="B7" t="s">
        <v>22</v>
      </c>
      <c r="C7">
        <f t="shared" si="0"/>
        <v>-11.2</v>
      </c>
      <c r="H7">
        <v>1.07</v>
      </c>
      <c r="J7">
        <v>0</v>
      </c>
      <c r="K7">
        <v>11.2</v>
      </c>
    </row>
    <row r="8" spans="1:11" x14ac:dyDescent="0.25">
      <c r="A8">
        <v>7</v>
      </c>
      <c r="B8" t="s">
        <v>23</v>
      </c>
      <c r="C8">
        <f t="shared" si="0"/>
        <v>0</v>
      </c>
      <c r="D8">
        <v>0</v>
      </c>
    </row>
    <row r="9" spans="1:11" x14ac:dyDescent="0.25">
      <c r="A9">
        <v>8</v>
      </c>
      <c r="B9" t="s">
        <v>22</v>
      </c>
      <c r="C9">
        <f t="shared" si="0"/>
        <v>0</v>
      </c>
      <c r="H9">
        <v>1.0900000000000001</v>
      </c>
      <c r="J9">
        <v>0</v>
      </c>
      <c r="K9">
        <v>0</v>
      </c>
    </row>
    <row r="10" spans="1:11" x14ac:dyDescent="0.25">
      <c r="A10">
        <v>9</v>
      </c>
      <c r="B10" t="s">
        <v>23</v>
      </c>
      <c r="C10">
        <v>-29.5</v>
      </c>
      <c r="D10">
        <v>-16.600000000000001</v>
      </c>
      <c r="E10">
        <v>1</v>
      </c>
      <c r="F10">
        <v>0</v>
      </c>
      <c r="G10">
        <v>19</v>
      </c>
    </row>
    <row r="11" spans="1:11" x14ac:dyDescent="0.25">
      <c r="A11">
        <v>10</v>
      </c>
      <c r="B11" t="s">
        <v>23</v>
      </c>
      <c r="C11">
        <v>-9</v>
      </c>
      <c r="D11">
        <v>-5.8</v>
      </c>
    </row>
    <row r="12" spans="1:11" x14ac:dyDescent="0.25">
      <c r="A12">
        <v>11</v>
      </c>
      <c r="B12" t="s">
        <v>23</v>
      </c>
      <c r="C12">
        <v>-3.5</v>
      </c>
      <c r="D12">
        <v>-1.8</v>
      </c>
    </row>
    <row r="13" spans="1:11" x14ac:dyDescent="0.25">
      <c r="A13">
        <v>12</v>
      </c>
      <c r="B13" t="s">
        <v>23</v>
      </c>
      <c r="C13">
        <v>-6.1</v>
      </c>
      <c r="D13">
        <v>-1.6</v>
      </c>
    </row>
    <row r="14" spans="1:11" x14ac:dyDescent="0.25">
      <c r="A14">
        <v>13</v>
      </c>
      <c r="B14" t="s">
        <v>26</v>
      </c>
      <c r="C14">
        <v>-13.5</v>
      </c>
      <c r="D14">
        <v>-5.8</v>
      </c>
    </row>
    <row r="15" spans="1:11" x14ac:dyDescent="0.25">
      <c r="A15">
        <v>14</v>
      </c>
      <c r="B15" t="s">
        <v>26</v>
      </c>
      <c r="C15">
        <v>-14.9</v>
      </c>
      <c r="D15">
        <v>-5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马 闻清</cp:lastModifiedBy>
  <dcterms:created xsi:type="dcterms:W3CDTF">2015-06-05T18:19:34Z</dcterms:created>
  <dcterms:modified xsi:type="dcterms:W3CDTF">2022-07-26T09:10:57Z</dcterms:modified>
</cp:coreProperties>
</file>