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ume\"/>
    </mc:Choice>
  </mc:AlternateContent>
  <xr:revisionPtr revIDLastSave="0" documentId="13_ncr:1_{068E1D77-60A5-4AA2-90D9-C882202D5DC5}" xr6:coauthVersionLast="38" xr6:coauthVersionMax="38" xr10:uidLastSave="{00000000-0000-0000-0000-000000000000}"/>
  <bookViews>
    <workbookView xWindow="0" yWindow="0" windowWidth="19848" windowHeight="9060" xr2:uid="{6CD6BB8F-B2B3-440D-9A3E-694A1D91ADEC}"/>
  </bookViews>
  <sheets>
    <sheet name="Sheet2" sheetId="2" r:id="rId1"/>
    <sheet name="Sheet5" sheetId="5" r:id="rId2"/>
    <sheet name="Sheet3" sheetId="3" r:id="rId3"/>
    <sheet name="Sheet1" sheetId="1" r:id="rId4"/>
    <sheet name="Sheet6" sheetId="6" r:id="rId5"/>
  </sheets>
  <definedNames>
    <definedName name="ExternalData_1" localSheetId="3" hidden="1">Sheet1!$A$1:$A$15</definedName>
    <definedName name="ExternalData_1" localSheetId="2" hidden="1">Sheet3!$A$1:$A$29</definedName>
    <definedName name="ExternalData_1" localSheetId="4" hidden="1">Sheet6!$A$1:$A$15</definedName>
  </definedNames>
  <calcPr calcId="162913"/>
  <pivotCaches>
    <pivotCache cacheId="0" r:id="rId6"/>
    <pivotCache cacheId="1" r:id="rId7"/>
    <pivotCache cacheId="2" r:id="rId8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E3128B-3478-429A-92B6-5312EAB19A73}" keepAlive="1" name="MySQL.mark2.assessment_by_ged" description="Created by MySQL for Excel, for its internal use only." type="5" refreshedVersion="0" saveData="1">
    <dbPr connection="Driver={MySQL ODBC 5.3 ANSI Driver};Provider=MSDASQL;Server=smws;Port=3306;Database=mark2;User=mark;Option=3;" command="SELECT * FROM mark2.assessment_by_ged" commandType="4"/>
  </connection>
  <connection id="2" xr16:uid="{92F84A2B-71D8-4AF4-B51A-FF2D0D2ACEA4}" keepAlive="1" name="MySQL.mark2.assessment_by_race.2" description="Created by MySQL for Excel, for its internal use only." type="5" refreshedVersion="0" saveData="1">
    <dbPr connection="Driver={MySQL ODBC 5.3 ANSI Driver};Provider=MSDASQL;Server=smws;Port=3306;Database=mark2;User=mark;Option=3;" command="SELECT * FROM mark2.assessment_by_race" commandType="4"/>
  </connection>
  <connection id="3" xr16:uid="{C5F67334-8DB8-46EB-B9D7-A99D79404C2B}" keepAlive="1" name="MySQL.mark2.assessment_by_sex" description="Created by MySQL for Excel, for its internal use only." type="5" refreshedVersion="0" saveData="1">
    <dbPr connection="Driver={MySQL ODBC 5.3 ANSI Driver};Provider=MSDASQL;Server=smws;Port=3306;Database=mark2;User=mark;Option=3;" command="SELECT * FROM mark2.assessment_by_sex" commandType="4"/>
  </connection>
</connections>
</file>

<file path=xl/sharedStrings.xml><?xml version="1.0" encoding="utf-8"?>
<sst xmlns="http://schemas.openxmlformats.org/spreadsheetml/2006/main" count="163" uniqueCount="24">
  <si>
    <t>2010-2011</t>
  </si>
  <si>
    <t>F</t>
  </si>
  <si>
    <t>M</t>
  </si>
  <si>
    <t>2011-2012</t>
  </si>
  <si>
    <t>2012-2013</t>
  </si>
  <si>
    <t>2013-2014</t>
  </si>
  <si>
    <t>2014-2015</t>
  </si>
  <si>
    <t>2015-2016</t>
  </si>
  <si>
    <t>2016-2017</t>
  </si>
  <si>
    <t>avg(score)</t>
  </si>
  <si>
    <t>sex_id</t>
  </si>
  <si>
    <t>fiscal_year</t>
  </si>
  <si>
    <t>Sum of avg(score)</t>
  </si>
  <si>
    <t>2+ Hispanic</t>
  </si>
  <si>
    <t>2+ W/B/N/A</t>
  </si>
  <si>
    <t>Hispanic or Latino Ethnicity</t>
  </si>
  <si>
    <t>Some other</t>
  </si>
  <si>
    <t>race_name</t>
  </si>
  <si>
    <t>Row Labels</t>
  </si>
  <si>
    <t>Grand Total</t>
  </si>
  <si>
    <t>Column Labels</t>
  </si>
  <si>
    <t>N</t>
  </si>
  <si>
    <t>Y</t>
  </si>
  <si>
    <t>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</si>
</sst>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8DFB4E2-D54F-4893-8EC2-E417B86D89E0}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[assessment.xlsx]Sheet2!PivotTable9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avg(score) by fiscal_year and sex_id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7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7"/>
                <c:pt idx="0">
                  <c:v>50.461599999999997</c:v>
                </c:pt>
                <c:pt idx="1">
                  <c:v>50.764299999999999</c:v>
                </c:pt>
                <c:pt idx="2">
                  <c:v>50.979100000000003</c:v>
                </c:pt>
                <c:pt idx="3">
                  <c:v>50.464700000000001</c:v>
                </c:pt>
                <c:pt idx="4">
                  <c:v>50.123600000000003</c:v>
                </c:pt>
                <c:pt idx="5">
                  <c:v>50.120399999999997</c:v>
                </c:pt>
                <c:pt idx="6">
                  <c:v>50.635599999999997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2-4A24-851E-468140607FA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7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7"/>
                <c:pt idx="0">
                  <c:v>50.611199999999997</c:v>
                </c:pt>
                <c:pt idx="1">
                  <c:v>50.208300000000001</c:v>
                </c:pt>
                <c:pt idx="2">
                  <c:v>49.959600000000002</c:v>
                </c:pt>
                <c:pt idx="3">
                  <c:v>50.687600000000003</c:v>
                </c:pt>
                <c:pt idx="4">
                  <c:v>50.9039</c:v>
                </c:pt>
                <c:pt idx="5">
                  <c:v>51.287500000000001</c:v>
                </c:pt>
                <c:pt idx="6">
                  <c:v>50.270400000000002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2-4A24-851E-468140607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824776"/>
        <c:axId val="899828384"/>
      </c:barChart>
      <c:catAx>
        <c:axId val="89982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28384"/>
        <c:crosses val="autoZero"/>
        <c:auto val="1"/>
        <c:lblAlgn val="ctr"/>
        <c:lblOffset val="100"/>
        <c:noMultiLvlLbl val="0"/>
      </c:catAx>
      <c:valAx>
        <c:axId val="8998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2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[assessment.xlsx]Sheet5!PivotTable35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2+ Hispanic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Sheet5!$A$5:$A$12</c:f>
              <c:strCache>
                <c:ptCount val="7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</c:strCache>
            </c:strRef>
          </c:cat>
          <c:val>
            <c:numRef>
              <c:f>Sheet5!$B$5:$B$12</c:f>
              <c:numCache>
                <c:formatCode>General</c:formatCode>
                <c:ptCount val="7"/>
                <c:pt idx="0">
                  <c:v>50.448799999999999</c:v>
                </c:pt>
                <c:pt idx="1">
                  <c:v>50.439100000000003</c:v>
                </c:pt>
                <c:pt idx="2">
                  <c:v>50.733899999999998</c:v>
                </c:pt>
                <c:pt idx="3">
                  <c:v>50.645600000000002</c:v>
                </c:pt>
                <c:pt idx="4">
                  <c:v>49.8733</c:v>
                </c:pt>
                <c:pt idx="5">
                  <c:v>50.444299999999998</c:v>
                </c:pt>
                <c:pt idx="6">
                  <c:v>51.072600000000001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7-4060-BDD6-9D718B6E3BBD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2+ W/B/N/A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Sheet5!$A$5:$A$12</c:f>
              <c:strCache>
                <c:ptCount val="7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</c:strCache>
            </c:strRef>
          </c:cat>
          <c:val>
            <c:numRef>
              <c:f>Sheet5!$C$5:$C$12</c:f>
              <c:numCache>
                <c:formatCode>General</c:formatCode>
                <c:ptCount val="7"/>
                <c:pt idx="0">
                  <c:v>50.197099999999999</c:v>
                </c:pt>
                <c:pt idx="1">
                  <c:v>49.882100000000001</c:v>
                </c:pt>
                <c:pt idx="2">
                  <c:v>50.401699999999998</c:v>
                </c:pt>
                <c:pt idx="3">
                  <c:v>50.523699999999998</c:v>
                </c:pt>
                <c:pt idx="4">
                  <c:v>50.806399999999996</c:v>
                </c:pt>
                <c:pt idx="5">
                  <c:v>51.5961</c:v>
                </c:pt>
                <c:pt idx="6">
                  <c:v>50.236800000000002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7-4060-BDD6-9D718B6E3BBD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Hispanic or Latino Ethnicity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Sheet5!$A$5:$A$12</c:f>
              <c:strCache>
                <c:ptCount val="7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</c:strCache>
            </c:strRef>
          </c:cat>
          <c:val>
            <c:numRef>
              <c:f>Sheet5!$D$5:$D$12</c:f>
              <c:numCache>
                <c:formatCode>General</c:formatCode>
                <c:ptCount val="7"/>
                <c:pt idx="0">
                  <c:v>50.782499999999999</c:v>
                </c:pt>
                <c:pt idx="1">
                  <c:v>51.096299999999999</c:v>
                </c:pt>
                <c:pt idx="2">
                  <c:v>50.226700000000001</c:v>
                </c:pt>
                <c:pt idx="3">
                  <c:v>51.027099999999997</c:v>
                </c:pt>
                <c:pt idx="4">
                  <c:v>50.439900000000002</c:v>
                </c:pt>
                <c:pt idx="5">
                  <c:v>50.695900000000002</c:v>
                </c:pt>
                <c:pt idx="6">
                  <c:v>50.383400000000002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B7-4060-BDD6-9D718B6E3BBD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Some 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Sheet5!$A$5:$A$12</c:f>
              <c:strCache>
                <c:ptCount val="7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</c:strCache>
            </c:strRef>
          </c:cat>
          <c:val>
            <c:numRef>
              <c:f>Sheet5!$E$5:$E$12</c:f>
              <c:numCache>
                <c:formatCode>General</c:formatCode>
                <c:ptCount val="7"/>
                <c:pt idx="0">
                  <c:v>50.709600000000002</c:v>
                </c:pt>
                <c:pt idx="1">
                  <c:v>50.508600000000001</c:v>
                </c:pt>
                <c:pt idx="2">
                  <c:v>50.5017</c:v>
                </c:pt>
                <c:pt idx="3">
                  <c:v>50.096400000000003</c:v>
                </c:pt>
                <c:pt idx="4">
                  <c:v>50.936599999999999</c:v>
                </c:pt>
                <c:pt idx="5">
                  <c:v>50.069299999999998</c:v>
                </c:pt>
                <c:pt idx="6">
                  <c:v>50.109299999999998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B7-4060-BDD6-9D718B6E3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830352"/>
        <c:axId val="899831664"/>
      </c:lineChart>
      <c:catAx>
        <c:axId val="8998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31664"/>
        <c:crosses val="autoZero"/>
        <c:auto val="1"/>
        <c:lblAlgn val="ctr"/>
        <c:lblOffset val="100"/>
        <c:noMultiLvlLbl val="0"/>
      </c:catAx>
      <c:valAx>
        <c:axId val="8998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[assessment.xlsx]Sheet6!mark2.assessment_by_ged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Sheet6!$F$1:$F$2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Sheet6!$E$3:$E$10</c:f>
              <c:strCache>
                <c:ptCount val="7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</c:strCache>
            </c:strRef>
          </c:cat>
          <c:val>
            <c:numRef>
              <c:f>Sheet6!$F$3:$F$10</c:f>
              <c:numCache>
                <c:formatCode>General</c:formatCode>
                <c:ptCount val="7"/>
                <c:pt idx="0">
                  <c:v>50.610399999999998</c:v>
                </c:pt>
                <c:pt idx="1">
                  <c:v>50.557299999999998</c:v>
                </c:pt>
                <c:pt idx="2">
                  <c:v>50.240600000000001</c:v>
                </c:pt>
                <c:pt idx="3">
                  <c:v>50.9315</c:v>
                </c:pt>
                <c:pt idx="4">
                  <c:v>50.387</c:v>
                </c:pt>
                <c:pt idx="5">
                  <c:v>50.685499999999998</c:v>
                </c:pt>
                <c:pt idx="6">
                  <c:v>50.347700000000003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471-BDE9-3540CC339A71}"/>
            </c:ext>
          </c:extLst>
        </c:ser>
        <c:ser>
          <c:idx val="1"/>
          <c:order val="1"/>
          <c:tx>
            <c:strRef>
              <c:f>Sheet6!$G$1:$G$2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Sheet6!$E$3:$E$10</c:f>
              <c:strCache>
                <c:ptCount val="7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</c:strCache>
            </c:strRef>
          </c:cat>
          <c:val>
            <c:numRef>
              <c:f>Sheet6!$G$3:$G$10</c:f>
              <c:numCache>
                <c:formatCode>General</c:formatCode>
                <c:ptCount val="7"/>
                <c:pt idx="0">
                  <c:v>50.465899999999998</c:v>
                </c:pt>
                <c:pt idx="1">
                  <c:v>50.418500000000002</c:v>
                </c:pt>
                <c:pt idx="2">
                  <c:v>50.6905</c:v>
                </c:pt>
                <c:pt idx="3">
                  <c:v>50.226199999999999</c:v>
                </c:pt>
                <c:pt idx="4">
                  <c:v>50.641100000000002</c:v>
                </c:pt>
                <c:pt idx="5">
                  <c:v>50.7164</c:v>
                </c:pt>
                <c:pt idx="6">
                  <c:v>50.554099999999998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471-BDE9-3540CC33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826744"/>
        <c:axId val="899827072"/>
      </c:lineChart>
      <c:catAx>
        <c:axId val="89982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27072"/>
        <c:crosses val="autoZero"/>
        <c:auto val="1"/>
        <c:lblAlgn val="ctr"/>
        <c:lblOffset val="100"/>
        <c:noMultiLvlLbl val="0"/>
      </c:catAx>
      <c:valAx>
        <c:axId val="8998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2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7</xdr:row>
      <xdr:rowOff>22860</xdr:rowOff>
    </xdr:from>
    <xdr:to>
      <xdr:col>12</xdr:col>
      <xdr:colOff>243840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211EA-7F1B-4402-B3FD-D9C55FDC8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12</xdr:row>
      <xdr:rowOff>160020</xdr:rowOff>
    </xdr:from>
    <xdr:to>
      <xdr:col>7</xdr:col>
      <xdr:colOff>434340</xdr:colOff>
      <xdr:row>27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4627C-13E9-4B8B-97B4-FD7301C9F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11</xdr:row>
      <xdr:rowOff>83820</xdr:rowOff>
    </xdr:from>
    <xdr:to>
      <xdr:col>10</xdr:col>
      <xdr:colOff>419100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5CE08-27DE-45F4-8F80-04F7FC1E1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" refreshedDate="43415.607832175927" createdVersion="6" refreshedVersion="6" minRefreshableVersion="3" recordCount="14" xr:uid="{C1F31D84-FEB1-4D7C-AD48-D578001EF118}">
  <cacheSource type="worksheet">
    <worksheetSource name="mark2.assessment_by_sex"/>
  </cacheSource>
  <cacheFields count="3">
    <cacheField name="fiscal_year" numFmtId="49">
      <sharedItems count="7">
        <s v="2010-2011"/>
        <s v="2011-2012"/>
        <s v="2012-2013"/>
        <s v="2013-2014"/>
        <s v="2014-2015"/>
        <s v="2015-2016"/>
        <s v="2016-2017"/>
      </sharedItems>
    </cacheField>
    <cacheField name="sex_id" numFmtId="49">
      <sharedItems count="2">
        <s v="F"/>
        <s v="M"/>
      </sharedItems>
    </cacheField>
    <cacheField name="avg(score)" numFmtId="0">
      <sharedItems containsSemiMixedTypes="0" containsString="0" containsNumber="1" minValue="49.959600000000002" maxValue="51.2875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" refreshedDate="43415.618501620367" createdVersion="6" refreshedVersion="6" minRefreshableVersion="3" recordCount="28" xr:uid="{C7FF117C-0F9F-498B-89F4-C1928533E508}">
  <cacheSource type="worksheet">
    <worksheetSource name="mark2.assessment_by_race.2"/>
  </cacheSource>
  <cacheFields count="3">
    <cacheField name="fiscal_year" numFmtId="49">
      <sharedItems count="7">
        <s v="2010-2011"/>
        <s v="2011-2012"/>
        <s v="2012-2013"/>
        <s v="2013-2014"/>
        <s v="2014-2015"/>
        <s v="2015-2016"/>
        <s v="2016-2017"/>
      </sharedItems>
    </cacheField>
    <cacheField name="race_name" numFmtId="49">
      <sharedItems count="4">
        <s v="2+ Hispanic"/>
        <s v="2+ W/B/N/A"/>
        <s v="Hispanic or Latino Ethnicity"/>
        <s v="Some other"/>
      </sharedItems>
    </cacheField>
    <cacheField name="avg(score)" numFmtId="49">
      <sharedItems containsSemiMixedTypes="0" containsString="0" containsNumber="1" minValue="49.8733" maxValue="51.5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" refreshedDate="43415.628732407407" createdVersion="5" refreshedVersion="6" minRefreshableVersion="3" recordCount="14" xr:uid="{AC059722-48AA-46EB-B23A-BC1F334A1512}">
  <cacheSource type="worksheet">
    <worksheetSource ref="A1:C15" sheet="Sheet6"/>
  </cacheSource>
  <cacheFields count="3">
    <cacheField name="fiscal_year" numFmtId="49">
      <sharedItems count="7">
        <s v="2010-2011"/>
        <s v="2011-2012"/>
        <s v="2012-2013"/>
        <s v="2013-2014"/>
        <s v="2014-2015"/>
        <s v="2015-2016"/>
        <s v="2016-2017"/>
      </sharedItems>
    </cacheField>
    <cacheField name="ged" numFmtId="49">
      <sharedItems count="2">
        <s v="N"/>
        <s v="Y"/>
      </sharedItems>
    </cacheField>
    <cacheField name="avg(score)" numFmtId="0">
      <sharedItems containsSemiMixedTypes="0" containsString="0" containsNumber="1" minValue="50.226199999999999" maxValue="50.93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50.461599999999997"/>
  </r>
  <r>
    <x v="0"/>
    <x v="1"/>
    <n v="50.611199999999997"/>
  </r>
  <r>
    <x v="1"/>
    <x v="0"/>
    <n v="50.764299999999999"/>
  </r>
  <r>
    <x v="1"/>
    <x v="1"/>
    <n v="50.208300000000001"/>
  </r>
  <r>
    <x v="2"/>
    <x v="0"/>
    <n v="50.979100000000003"/>
  </r>
  <r>
    <x v="2"/>
    <x v="1"/>
    <n v="49.959600000000002"/>
  </r>
  <r>
    <x v="3"/>
    <x v="0"/>
    <n v="50.464700000000001"/>
  </r>
  <r>
    <x v="3"/>
    <x v="1"/>
    <n v="50.687600000000003"/>
  </r>
  <r>
    <x v="4"/>
    <x v="0"/>
    <n v="50.123600000000003"/>
  </r>
  <r>
    <x v="4"/>
    <x v="1"/>
    <n v="50.9039"/>
  </r>
  <r>
    <x v="5"/>
    <x v="0"/>
    <n v="50.120399999999997"/>
  </r>
  <r>
    <x v="5"/>
    <x v="1"/>
    <n v="51.287500000000001"/>
  </r>
  <r>
    <x v="6"/>
    <x v="0"/>
    <n v="50.635599999999997"/>
  </r>
  <r>
    <x v="6"/>
    <x v="1"/>
    <n v="50.2704000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50.448799999999999"/>
  </r>
  <r>
    <x v="0"/>
    <x v="1"/>
    <n v="50.197099999999999"/>
  </r>
  <r>
    <x v="0"/>
    <x v="2"/>
    <n v="50.782499999999999"/>
  </r>
  <r>
    <x v="0"/>
    <x v="3"/>
    <n v="50.709600000000002"/>
  </r>
  <r>
    <x v="1"/>
    <x v="0"/>
    <n v="50.439100000000003"/>
  </r>
  <r>
    <x v="1"/>
    <x v="1"/>
    <n v="49.882100000000001"/>
  </r>
  <r>
    <x v="1"/>
    <x v="2"/>
    <n v="51.096299999999999"/>
  </r>
  <r>
    <x v="1"/>
    <x v="3"/>
    <n v="50.508600000000001"/>
  </r>
  <r>
    <x v="2"/>
    <x v="0"/>
    <n v="50.733899999999998"/>
  </r>
  <r>
    <x v="2"/>
    <x v="1"/>
    <n v="50.401699999999998"/>
  </r>
  <r>
    <x v="2"/>
    <x v="2"/>
    <n v="50.226700000000001"/>
  </r>
  <r>
    <x v="2"/>
    <x v="3"/>
    <n v="50.5017"/>
  </r>
  <r>
    <x v="3"/>
    <x v="0"/>
    <n v="50.645600000000002"/>
  </r>
  <r>
    <x v="3"/>
    <x v="1"/>
    <n v="50.523699999999998"/>
  </r>
  <r>
    <x v="3"/>
    <x v="2"/>
    <n v="51.027099999999997"/>
  </r>
  <r>
    <x v="3"/>
    <x v="3"/>
    <n v="50.096400000000003"/>
  </r>
  <r>
    <x v="4"/>
    <x v="0"/>
    <n v="49.8733"/>
  </r>
  <r>
    <x v="4"/>
    <x v="1"/>
    <n v="50.806399999999996"/>
  </r>
  <r>
    <x v="4"/>
    <x v="2"/>
    <n v="50.439900000000002"/>
  </r>
  <r>
    <x v="4"/>
    <x v="3"/>
    <n v="50.936599999999999"/>
  </r>
  <r>
    <x v="5"/>
    <x v="0"/>
    <n v="50.444299999999998"/>
  </r>
  <r>
    <x v="5"/>
    <x v="1"/>
    <n v="51.5961"/>
  </r>
  <r>
    <x v="5"/>
    <x v="2"/>
    <n v="50.695900000000002"/>
  </r>
  <r>
    <x v="5"/>
    <x v="3"/>
    <n v="50.069299999999998"/>
  </r>
  <r>
    <x v="6"/>
    <x v="0"/>
    <n v="51.072600000000001"/>
  </r>
  <r>
    <x v="6"/>
    <x v="1"/>
    <n v="50.236800000000002"/>
  </r>
  <r>
    <x v="6"/>
    <x v="2"/>
    <n v="50.383400000000002"/>
  </r>
  <r>
    <x v="6"/>
    <x v="3"/>
    <n v="50.1092999999999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50.610399999999998"/>
  </r>
  <r>
    <x v="0"/>
    <x v="1"/>
    <n v="50.465899999999998"/>
  </r>
  <r>
    <x v="1"/>
    <x v="0"/>
    <n v="50.557299999999998"/>
  </r>
  <r>
    <x v="1"/>
    <x v="1"/>
    <n v="50.418500000000002"/>
  </r>
  <r>
    <x v="2"/>
    <x v="0"/>
    <n v="50.240600000000001"/>
  </r>
  <r>
    <x v="2"/>
    <x v="1"/>
    <n v="50.6905"/>
  </r>
  <r>
    <x v="3"/>
    <x v="0"/>
    <n v="50.9315"/>
  </r>
  <r>
    <x v="3"/>
    <x v="1"/>
    <n v="50.226199999999999"/>
  </r>
  <r>
    <x v="4"/>
    <x v="0"/>
    <n v="50.387"/>
  </r>
  <r>
    <x v="4"/>
    <x v="1"/>
    <n v="50.641100000000002"/>
  </r>
  <r>
    <x v="5"/>
    <x v="0"/>
    <n v="50.685499999999998"/>
  </r>
  <r>
    <x v="5"/>
    <x v="1"/>
    <n v="50.7164"/>
  </r>
  <r>
    <x v="6"/>
    <x v="0"/>
    <n v="50.347700000000003"/>
  </r>
  <r>
    <x v="6"/>
    <x v="1"/>
    <n v="50.5540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8E147-12C2-4CC5-9DD2-39579EEFE2C9}" name="PivotTable9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C11" firstHeaderRow="1" firstDataRow="2" firstDataCol="1"/>
  <pivotFields count="3"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2">
    <i>
      <x/>
    </i>
    <i>
      <x v="1"/>
    </i>
  </colItems>
  <dataFields count="1">
    <dataField name="Sum of avg(score)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6D823-6E23-495A-95CB-7A5CE27B67C1}" name="PivotTable3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2" firstHeaderRow="1" firstDataRow="2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numFmtId="49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avg(score)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969666-CC77-48A5-BDCC-7CBC5F8D06A7}" name="mark2.assessment_by_ged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7">
  <location ref="E1:H10" firstHeaderRow="1" firstDataRow="2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avg(score)" fld="2" baseField="0" baseItem="0"/>
  </dataFields>
  <chartFormats count="2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2" xr16:uid="{10D890FE-6330-4501-BF8A-8422E1C6B652}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2" dataBound="0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3" xr16:uid="{56AE2329-8366-43E7-8B43-014D4F6A27E9}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2" dataBound="0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1" xr16:uid="{A94A9ED9-6C35-4C95-BC95-2E54F7407B9C}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2" dataBound="0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E4A06F-D4E7-44B6-A223-2258A1AC268F}" name="mark2.assessment_by_race.2" displayName="mark2.assessment_by_race.2" comment="5bae1ef7-7a05-4ea3-a198-7d1a1cee9a03" ref="A1:C29" tableType="queryTable" totalsRowShown="0">
  <autoFilter ref="A1:C29" xr:uid="{58E75712-CCAC-4A0A-BD29-BEB2C92FD6A2}"/>
  <tableColumns count="3">
    <tableColumn id="1" xr3:uid="{6846A4E3-859F-40D3-84E1-F2BE3ADB799B}" uniqueName="1" name="fiscal_year" queryTableFieldId="1" dataDxfId="6"/>
    <tableColumn id="2" xr3:uid="{CD1A1920-3106-4336-8E80-30CAE9A9F202}" uniqueName="2" name="race_name" queryTableFieldId="2" dataDxfId="5"/>
    <tableColumn id="3" xr3:uid="{763D1797-075B-4C8F-8F50-D3FC541CFC5C}" uniqueName="3" name="avg(score)" queryTableFieldId="3" dataDxfId="4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079C6E-DD6A-4638-B922-A9CC37ADAF3E}" name="mark2.assessment_by_sex" displayName="mark2.assessment_by_sex" comment="50268970-d6aa-472f-8435-9b0b8ba3ab25" ref="A1:C15" tableType="queryTable" totalsRowShown="0">
  <autoFilter ref="A1:C15" xr:uid="{700E785B-56A6-4A61-AA77-6F5F8FB50530}"/>
  <tableColumns count="3">
    <tableColumn id="1" xr3:uid="{58E8BC1F-D6C3-4ED3-86E1-9AA11455E2DE}" uniqueName="1" name="fiscal_year" queryTableFieldId="1" dataDxfId="3"/>
    <tableColumn id="2" xr3:uid="{898D06B3-308F-479A-B744-C7D96ABBF7DF}" uniqueName="2" name="sex_id" queryTableFieldId="2" dataDxfId="2"/>
    <tableColumn id="3" xr3:uid="{0E5B4FD9-BDBE-46FF-944A-4D78D79C2AEA}" uniqueName="3" name="avg(score)" queryTableFieldId="3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2253A6-3F76-443F-9AA6-D8B022826DBF}" name="mark2.assessment_by_ged" displayName="mark2.assessment_by_ged" comment="cc1fbab5-5906-4983-b66f-3cdb79935a41" ref="A1:C15" tableType="queryTable" totalsRowShown="0">
  <autoFilter ref="A1:C15" xr:uid="{AF93ADE4-06CF-438C-8AA8-176A83F5A5F2}"/>
  <tableColumns count="3">
    <tableColumn id="1" xr3:uid="{EEA0B6ED-D427-40B6-BB3A-5969D1E7F024}" uniqueName="1" name="fiscal_year" queryTableFieldId="1" dataDxfId="1"/>
    <tableColumn id="2" xr3:uid="{80217498-C46E-4095-8625-5EC79891C803}" uniqueName="2" name="ged" queryTableFieldId="2" dataDxfId="0"/>
    <tableColumn id="3" xr3:uid="{323551E3-00BE-4BEA-9CE1-937063782B46}" uniqueName="3" name="avg(score)" queryTableFieldId="3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C2A5-15A2-466F-9EFC-235D0DBD81CD}">
  <dimension ref="A3:C11"/>
  <sheetViews>
    <sheetView tabSelected="1" workbookViewId="0">
      <selection activeCell="A3" sqref="A3"/>
    </sheetView>
  </sheetViews>
  <sheetFormatPr defaultRowHeight="14.4" x14ac:dyDescent="0.3"/>
  <cols>
    <col min="1" max="1" width="16.33203125" bestFit="1" customWidth="1"/>
    <col min="2" max="2" width="8.44140625" bestFit="1" customWidth="1"/>
    <col min="3" max="3" width="8" bestFit="1" customWidth="1"/>
  </cols>
  <sheetData>
    <row r="3" spans="1:3" x14ac:dyDescent="0.3">
      <c r="A3" s="2" t="s">
        <v>12</v>
      </c>
      <c r="B3" s="2" t="s">
        <v>10</v>
      </c>
    </row>
    <row r="4" spans="1:3" x14ac:dyDescent="0.3">
      <c r="A4" s="2" t="s">
        <v>11</v>
      </c>
      <c r="B4" t="s">
        <v>1</v>
      </c>
      <c r="C4" t="s">
        <v>2</v>
      </c>
    </row>
    <row r="5" spans="1:3" x14ac:dyDescent="0.3">
      <c r="A5" t="s">
        <v>0</v>
      </c>
      <c r="B5" s="3">
        <v>50.461599999999997</v>
      </c>
      <c r="C5" s="3">
        <v>50.611199999999997</v>
      </c>
    </row>
    <row r="6" spans="1:3" x14ac:dyDescent="0.3">
      <c r="A6" t="s">
        <v>3</v>
      </c>
      <c r="B6" s="3">
        <v>50.764299999999999</v>
      </c>
      <c r="C6" s="3">
        <v>50.208300000000001</v>
      </c>
    </row>
    <row r="7" spans="1:3" x14ac:dyDescent="0.3">
      <c r="A7" t="s">
        <v>4</v>
      </c>
      <c r="B7" s="3">
        <v>50.979100000000003</v>
      </c>
      <c r="C7" s="3">
        <v>49.959600000000002</v>
      </c>
    </row>
    <row r="8" spans="1:3" x14ac:dyDescent="0.3">
      <c r="A8" t="s">
        <v>5</v>
      </c>
      <c r="B8" s="3">
        <v>50.464700000000001</v>
      </c>
      <c r="C8" s="3">
        <v>50.687600000000003</v>
      </c>
    </row>
    <row r="9" spans="1:3" x14ac:dyDescent="0.3">
      <c r="A9" t="s">
        <v>6</v>
      </c>
      <c r="B9" s="3">
        <v>50.123600000000003</v>
      </c>
      <c r="C9" s="3">
        <v>50.9039</v>
      </c>
    </row>
    <row r="10" spans="1:3" x14ac:dyDescent="0.3">
      <c r="A10" t="s">
        <v>7</v>
      </c>
      <c r="B10" s="3">
        <v>50.120399999999997</v>
      </c>
      <c r="C10" s="3">
        <v>51.287500000000001</v>
      </c>
    </row>
    <row r="11" spans="1:3" x14ac:dyDescent="0.3">
      <c r="A11" t="s">
        <v>8</v>
      </c>
      <c r="B11" s="3">
        <v>50.635599999999997</v>
      </c>
      <c r="C11" s="3">
        <v>50.270400000000002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1709-9086-4D1E-8405-1E766B306A37}">
  <dimension ref="A3:F12"/>
  <sheetViews>
    <sheetView workbookViewId="0">
      <selection activeCell="A3" sqref="A3:F12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4.4" x14ac:dyDescent="0.3"/>
  <cols>
    <col min="1" max="1" width="16.33203125" bestFit="1" customWidth="1"/>
    <col min="2" max="2" width="15.5546875" bestFit="1" customWidth="1"/>
    <col min="3" max="3" width="11.5546875" bestFit="1" customWidth="1"/>
    <col min="4" max="4" width="24" bestFit="1" customWidth="1"/>
    <col min="5" max="6" width="10.77734375" bestFit="1" customWidth="1"/>
  </cols>
  <sheetData>
    <row r="3" spans="1:6" x14ac:dyDescent="0.3">
      <c r="A3" s="2" t="s">
        <v>12</v>
      </c>
      <c r="B3" s="2" t="s">
        <v>20</v>
      </c>
    </row>
    <row r="4" spans="1:6" x14ac:dyDescent="0.3">
      <c r="A4" s="2" t="s">
        <v>18</v>
      </c>
      <c r="B4" t="s">
        <v>13</v>
      </c>
      <c r="C4" t="s">
        <v>14</v>
      </c>
      <c r="D4" t="s">
        <v>15</v>
      </c>
      <c r="E4" t="s">
        <v>16</v>
      </c>
      <c r="F4" t="s">
        <v>19</v>
      </c>
    </row>
    <row r="5" spans="1:6" x14ac:dyDescent="0.3">
      <c r="A5" s="4" t="s">
        <v>0</v>
      </c>
      <c r="B5" s="3">
        <v>50.448799999999999</v>
      </c>
      <c r="C5" s="3">
        <v>50.197099999999999</v>
      </c>
      <c r="D5" s="3">
        <v>50.782499999999999</v>
      </c>
      <c r="E5" s="3">
        <v>50.709600000000002</v>
      </c>
      <c r="F5" s="3">
        <v>202.13800000000001</v>
      </c>
    </row>
    <row r="6" spans="1:6" x14ac:dyDescent="0.3">
      <c r="A6" s="4" t="s">
        <v>3</v>
      </c>
      <c r="B6" s="3">
        <v>50.439100000000003</v>
      </c>
      <c r="C6" s="3">
        <v>49.882100000000001</v>
      </c>
      <c r="D6" s="3">
        <v>51.096299999999999</v>
      </c>
      <c r="E6" s="3">
        <v>50.508600000000001</v>
      </c>
      <c r="F6" s="3">
        <v>201.92610000000002</v>
      </c>
    </row>
    <row r="7" spans="1:6" x14ac:dyDescent="0.3">
      <c r="A7" s="4" t="s">
        <v>4</v>
      </c>
      <c r="B7" s="3">
        <v>50.733899999999998</v>
      </c>
      <c r="C7" s="3">
        <v>50.401699999999998</v>
      </c>
      <c r="D7" s="3">
        <v>50.226700000000001</v>
      </c>
      <c r="E7" s="3">
        <v>50.5017</v>
      </c>
      <c r="F7" s="3">
        <v>201.864</v>
      </c>
    </row>
    <row r="8" spans="1:6" x14ac:dyDescent="0.3">
      <c r="A8" s="4" t="s">
        <v>5</v>
      </c>
      <c r="B8" s="3">
        <v>50.645600000000002</v>
      </c>
      <c r="C8" s="3">
        <v>50.523699999999998</v>
      </c>
      <c r="D8" s="3">
        <v>51.027099999999997</v>
      </c>
      <c r="E8" s="3">
        <v>50.096400000000003</v>
      </c>
      <c r="F8" s="3">
        <v>202.2928</v>
      </c>
    </row>
    <row r="9" spans="1:6" x14ac:dyDescent="0.3">
      <c r="A9" s="4" t="s">
        <v>6</v>
      </c>
      <c r="B9" s="3">
        <v>49.8733</v>
      </c>
      <c r="C9" s="3">
        <v>50.806399999999996</v>
      </c>
      <c r="D9" s="3">
        <v>50.439900000000002</v>
      </c>
      <c r="E9" s="3">
        <v>50.936599999999999</v>
      </c>
      <c r="F9" s="3">
        <v>202.05619999999999</v>
      </c>
    </row>
    <row r="10" spans="1:6" x14ac:dyDescent="0.3">
      <c r="A10" s="4" t="s">
        <v>7</v>
      </c>
      <c r="B10" s="3">
        <v>50.444299999999998</v>
      </c>
      <c r="C10" s="3">
        <v>51.5961</v>
      </c>
      <c r="D10" s="3">
        <v>50.695900000000002</v>
      </c>
      <c r="E10" s="3">
        <v>50.069299999999998</v>
      </c>
      <c r="F10" s="3">
        <v>202.8056</v>
      </c>
    </row>
    <row r="11" spans="1:6" x14ac:dyDescent="0.3">
      <c r="A11" s="4" t="s">
        <v>8</v>
      </c>
      <c r="B11" s="3">
        <v>51.072600000000001</v>
      </c>
      <c r="C11" s="3">
        <v>50.236800000000002</v>
      </c>
      <c r="D11" s="3">
        <v>50.383400000000002</v>
      </c>
      <c r="E11" s="3">
        <v>50.109299999999998</v>
      </c>
      <c r="F11" s="3">
        <v>201.8021</v>
      </c>
    </row>
    <row r="12" spans="1:6" x14ac:dyDescent="0.3">
      <c r="A12" s="4" t="s">
        <v>19</v>
      </c>
      <c r="B12" s="3">
        <v>353.65760000000006</v>
      </c>
      <c r="C12" s="3">
        <v>353.64389999999997</v>
      </c>
      <c r="D12" s="3">
        <v>354.65179999999998</v>
      </c>
      <c r="E12" s="3">
        <v>352.93150000000003</v>
      </c>
      <c r="F12" s="3">
        <v>1414.8847999999998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2262-95AD-4B43-8E61-E6D620AFD05D}">
  <dimension ref="A1:C29"/>
  <sheetViews>
    <sheetView topLeftCell="A2" workbookViewId="0">
      <selection sqref="A1:C29"/>
    </sheetView>
  </sheetViews>
  <sheetFormatPr defaultRowHeight="14.4" x14ac:dyDescent="0.3"/>
  <cols>
    <col min="1" max="1" width="12.109375" bestFit="1" customWidth="1"/>
    <col min="2" max="2" width="23.33203125" bestFit="1" customWidth="1"/>
    <col min="3" max="3" width="12" bestFit="1" customWidth="1"/>
  </cols>
  <sheetData>
    <row r="1" spans="1:3" x14ac:dyDescent="0.3">
      <c r="A1" t="s">
        <v>11</v>
      </c>
      <c r="B1" t="s">
        <v>17</v>
      </c>
      <c r="C1" t="s">
        <v>9</v>
      </c>
    </row>
    <row r="2" spans="1:3" x14ac:dyDescent="0.3">
      <c r="A2" s="1" t="s">
        <v>0</v>
      </c>
      <c r="B2" s="1" t="s">
        <v>13</v>
      </c>
      <c r="C2" s="1">
        <v>50.448799999999999</v>
      </c>
    </row>
    <row r="3" spans="1:3" x14ac:dyDescent="0.3">
      <c r="A3" s="1" t="s">
        <v>0</v>
      </c>
      <c r="B3" s="1" t="s">
        <v>14</v>
      </c>
      <c r="C3" s="1">
        <v>50.197099999999999</v>
      </c>
    </row>
    <row r="4" spans="1:3" x14ac:dyDescent="0.3">
      <c r="A4" s="1" t="s">
        <v>0</v>
      </c>
      <c r="B4" s="1" t="s">
        <v>15</v>
      </c>
      <c r="C4" s="1">
        <v>50.782499999999999</v>
      </c>
    </row>
    <row r="5" spans="1:3" x14ac:dyDescent="0.3">
      <c r="A5" s="1" t="s">
        <v>0</v>
      </c>
      <c r="B5" s="1" t="s">
        <v>16</v>
      </c>
      <c r="C5" s="1">
        <v>50.709600000000002</v>
      </c>
    </row>
    <row r="6" spans="1:3" x14ac:dyDescent="0.3">
      <c r="A6" s="1" t="s">
        <v>3</v>
      </c>
      <c r="B6" s="1" t="s">
        <v>13</v>
      </c>
      <c r="C6" s="1">
        <v>50.439100000000003</v>
      </c>
    </row>
    <row r="7" spans="1:3" x14ac:dyDescent="0.3">
      <c r="A7" s="1" t="s">
        <v>3</v>
      </c>
      <c r="B7" s="1" t="s">
        <v>14</v>
      </c>
      <c r="C7" s="1">
        <v>49.882100000000001</v>
      </c>
    </row>
    <row r="8" spans="1:3" x14ac:dyDescent="0.3">
      <c r="A8" s="1" t="s">
        <v>3</v>
      </c>
      <c r="B8" s="1" t="s">
        <v>15</v>
      </c>
      <c r="C8" s="1">
        <v>51.096299999999999</v>
      </c>
    </row>
    <row r="9" spans="1:3" x14ac:dyDescent="0.3">
      <c r="A9" s="1" t="s">
        <v>3</v>
      </c>
      <c r="B9" s="1" t="s">
        <v>16</v>
      </c>
      <c r="C9" s="1">
        <v>50.508600000000001</v>
      </c>
    </row>
    <row r="10" spans="1:3" x14ac:dyDescent="0.3">
      <c r="A10" s="1" t="s">
        <v>4</v>
      </c>
      <c r="B10" s="1" t="s">
        <v>13</v>
      </c>
      <c r="C10" s="1">
        <v>50.733899999999998</v>
      </c>
    </row>
    <row r="11" spans="1:3" x14ac:dyDescent="0.3">
      <c r="A11" s="1" t="s">
        <v>4</v>
      </c>
      <c r="B11" s="1" t="s">
        <v>14</v>
      </c>
      <c r="C11" s="1">
        <v>50.401699999999998</v>
      </c>
    </row>
    <row r="12" spans="1:3" x14ac:dyDescent="0.3">
      <c r="A12" s="1" t="s">
        <v>4</v>
      </c>
      <c r="B12" s="1" t="s">
        <v>15</v>
      </c>
      <c r="C12" s="1">
        <v>50.226700000000001</v>
      </c>
    </row>
    <row r="13" spans="1:3" x14ac:dyDescent="0.3">
      <c r="A13" s="1" t="s">
        <v>4</v>
      </c>
      <c r="B13" s="1" t="s">
        <v>16</v>
      </c>
      <c r="C13" s="1">
        <v>50.5017</v>
      </c>
    </row>
    <row r="14" spans="1:3" x14ac:dyDescent="0.3">
      <c r="A14" s="1" t="s">
        <v>5</v>
      </c>
      <c r="B14" s="1" t="s">
        <v>13</v>
      </c>
      <c r="C14" s="1">
        <v>50.645600000000002</v>
      </c>
    </row>
    <row r="15" spans="1:3" x14ac:dyDescent="0.3">
      <c r="A15" s="1" t="s">
        <v>5</v>
      </c>
      <c r="B15" s="1" t="s">
        <v>14</v>
      </c>
      <c r="C15" s="1">
        <v>50.523699999999998</v>
      </c>
    </row>
    <row r="16" spans="1:3" x14ac:dyDescent="0.3">
      <c r="A16" s="1" t="s">
        <v>5</v>
      </c>
      <c r="B16" s="1" t="s">
        <v>15</v>
      </c>
      <c r="C16" s="1">
        <v>51.027099999999997</v>
      </c>
    </row>
    <row r="17" spans="1:3" x14ac:dyDescent="0.3">
      <c r="A17" s="1" t="s">
        <v>5</v>
      </c>
      <c r="B17" s="1" t="s">
        <v>16</v>
      </c>
      <c r="C17" s="1">
        <v>50.096400000000003</v>
      </c>
    </row>
    <row r="18" spans="1:3" x14ac:dyDescent="0.3">
      <c r="A18" s="1" t="s">
        <v>6</v>
      </c>
      <c r="B18" s="1" t="s">
        <v>13</v>
      </c>
      <c r="C18" s="1">
        <v>49.8733</v>
      </c>
    </row>
    <row r="19" spans="1:3" x14ac:dyDescent="0.3">
      <c r="A19" s="1" t="s">
        <v>6</v>
      </c>
      <c r="B19" s="1" t="s">
        <v>14</v>
      </c>
      <c r="C19" s="1">
        <v>50.806399999999996</v>
      </c>
    </row>
    <row r="20" spans="1:3" x14ac:dyDescent="0.3">
      <c r="A20" s="1" t="s">
        <v>6</v>
      </c>
      <c r="B20" s="1" t="s">
        <v>15</v>
      </c>
      <c r="C20" s="1">
        <v>50.439900000000002</v>
      </c>
    </row>
    <row r="21" spans="1:3" x14ac:dyDescent="0.3">
      <c r="A21" s="1" t="s">
        <v>6</v>
      </c>
      <c r="B21" s="1" t="s">
        <v>16</v>
      </c>
      <c r="C21" s="1">
        <v>50.936599999999999</v>
      </c>
    </row>
    <row r="22" spans="1:3" x14ac:dyDescent="0.3">
      <c r="A22" s="1" t="s">
        <v>7</v>
      </c>
      <c r="B22" s="1" t="s">
        <v>13</v>
      </c>
      <c r="C22" s="1">
        <v>50.444299999999998</v>
      </c>
    </row>
    <row r="23" spans="1:3" x14ac:dyDescent="0.3">
      <c r="A23" s="1" t="s">
        <v>7</v>
      </c>
      <c r="B23" s="1" t="s">
        <v>14</v>
      </c>
      <c r="C23" s="1">
        <v>51.5961</v>
      </c>
    </row>
    <row r="24" spans="1:3" x14ac:dyDescent="0.3">
      <c r="A24" s="1" t="s">
        <v>7</v>
      </c>
      <c r="B24" s="1" t="s">
        <v>15</v>
      </c>
      <c r="C24" s="1">
        <v>50.695900000000002</v>
      </c>
    </row>
    <row r="25" spans="1:3" x14ac:dyDescent="0.3">
      <c r="A25" s="1" t="s">
        <v>7</v>
      </c>
      <c r="B25" s="1" t="s">
        <v>16</v>
      </c>
      <c r="C25" s="1">
        <v>50.069299999999998</v>
      </c>
    </row>
    <row r="26" spans="1:3" x14ac:dyDescent="0.3">
      <c r="A26" s="1" t="s">
        <v>8</v>
      </c>
      <c r="B26" s="1" t="s">
        <v>13</v>
      </c>
      <c r="C26" s="1">
        <v>51.072600000000001</v>
      </c>
    </row>
    <row r="27" spans="1:3" x14ac:dyDescent="0.3">
      <c r="A27" s="1" t="s">
        <v>8</v>
      </c>
      <c r="B27" s="1" t="s">
        <v>14</v>
      </c>
      <c r="C27" s="1">
        <v>50.236800000000002</v>
      </c>
    </row>
    <row r="28" spans="1:3" x14ac:dyDescent="0.3">
      <c r="A28" s="1" t="s">
        <v>8</v>
      </c>
      <c r="B28" s="1" t="s">
        <v>15</v>
      </c>
      <c r="C28" s="1">
        <v>50.383400000000002</v>
      </c>
    </row>
    <row r="29" spans="1:3" x14ac:dyDescent="0.3">
      <c r="A29" s="1" t="s">
        <v>8</v>
      </c>
      <c r="B29" s="1" t="s">
        <v>16</v>
      </c>
      <c r="C29" s="1">
        <v>50.109299999999998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7DC01-0563-4FBB-B4C5-D2E2EA765E05}">
  <dimension ref="A1:C15"/>
  <sheetViews>
    <sheetView workbookViewId="0">
      <selection sqref="A1:C15"/>
    </sheetView>
  </sheetViews>
  <sheetFormatPr defaultRowHeight="14.4" x14ac:dyDescent="0.3"/>
  <cols>
    <col min="1" max="1" width="12.109375" bestFit="1" customWidth="1"/>
    <col min="2" max="2" width="8.44140625" bestFit="1" customWidth="1"/>
    <col min="3" max="3" width="12" bestFit="1" customWidth="1"/>
  </cols>
  <sheetData>
    <row r="1" spans="1:3" x14ac:dyDescent="0.3">
      <c r="A1" t="s">
        <v>11</v>
      </c>
      <c r="B1" t="s">
        <v>10</v>
      </c>
      <c r="C1" t="s">
        <v>9</v>
      </c>
    </row>
    <row r="2" spans="1:3" x14ac:dyDescent="0.3">
      <c r="A2" s="1" t="s">
        <v>0</v>
      </c>
      <c r="B2" s="1" t="s">
        <v>1</v>
      </c>
      <c r="C2">
        <v>50.461599999999997</v>
      </c>
    </row>
    <row r="3" spans="1:3" x14ac:dyDescent="0.3">
      <c r="A3" s="1" t="s">
        <v>0</v>
      </c>
      <c r="B3" s="1" t="s">
        <v>2</v>
      </c>
      <c r="C3">
        <v>50.611199999999997</v>
      </c>
    </row>
    <row r="4" spans="1:3" x14ac:dyDescent="0.3">
      <c r="A4" s="1" t="s">
        <v>3</v>
      </c>
      <c r="B4" s="1" t="s">
        <v>1</v>
      </c>
      <c r="C4">
        <v>50.764299999999999</v>
      </c>
    </row>
    <row r="5" spans="1:3" x14ac:dyDescent="0.3">
      <c r="A5" s="1" t="s">
        <v>3</v>
      </c>
      <c r="B5" s="1" t="s">
        <v>2</v>
      </c>
      <c r="C5">
        <v>50.208300000000001</v>
      </c>
    </row>
    <row r="6" spans="1:3" x14ac:dyDescent="0.3">
      <c r="A6" s="1" t="s">
        <v>4</v>
      </c>
      <c r="B6" s="1" t="s">
        <v>1</v>
      </c>
      <c r="C6">
        <v>50.979100000000003</v>
      </c>
    </row>
    <row r="7" spans="1:3" x14ac:dyDescent="0.3">
      <c r="A7" s="1" t="s">
        <v>4</v>
      </c>
      <c r="B7" s="1" t="s">
        <v>2</v>
      </c>
      <c r="C7">
        <v>49.959600000000002</v>
      </c>
    </row>
    <row r="8" spans="1:3" x14ac:dyDescent="0.3">
      <c r="A8" s="1" t="s">
        <v>5</v>
      </c>
      <c r="B8" s="1" t="s">
        <v>1</v>
      </c>
      <c r="C8">
        <v>50.464700000000001</v>
      </c>
    </row>
    <row r="9" spans="1:3" x14ac:dyDescent="0.3">
      <c r="A9" s="1" t="s">
        <v>5</v>
      </c>
      <c r="B9" s="1" t="s">
        <v>2</v>
      </c>
      <c r="C9">
        <v>50.687600000000003</v>
      </c>
    </row>
    <row r="10" spans="1:3" x14ac:dyDescent="0.3">
      <c r="A10" s="1" t="s">
        <v>6</v>
      </c>
      <c r="B10" s="1" t="s">
        <v>1</v>
      </c>
      <c r="C10">
        <v>50.123600000000003</v>
      </c>
    </row>
    <row r="11" spans="1:3" x14ac:dyDescent="0.3">
      <c r="A11" s="1" t="s">
        <v>6</v>
      </c>
      <c r="B11" s="1" t="s">
        <v>2</v>
      </c>
      <c r="C11">
        <v>50.9039</v>
      </c>
    </row>
    <row r="12" spans="1:3" x14ac:dyDescent="0.3">
      <c r="A12" s="1" t="s">
        <v>7</v>
      </c>
      <c r="B12" s="1" t="s">
        <v>1</v>
      </c>
      <c r="C12">
        <v>50.120399999999997</v>
      </c>
    </row>
    <row r="13" spans="1:3" x14ac:dyDescent="0.3">
      <c r="A13" s="1" t="s">
        <v>7</v>
      </c>
      <c r="B13" s="1" t="s">
        <v>2</v>
      </c>
      <c r="C13">
        <v>51.287500000000001</v>
      </c>
    </row>
    <row r="14" spans="1:3" x14ac:dyDescent="0.3">
      <c r="A14" s="1" t="s">
        <v>8</v>
      </c>
      <c r="B14" s="1" t="s">
        <v>1</v>
      </c>
      <c r="C14">
        <v>50.635599999999997</v>
      </c>
    </row>
    <row r="15" spans="1:3" x14ac:dyDescent="0.3">
      <c r="A15" s="1" t="s">
        <v>8</v>
      </c>
      <c r="B15" s="1" t="s">
        <v>2</v>
      </c>
      <c r="C15">
        <v>50.270400000000002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61C3-51AC-404F-9C26-5FCB28D051A6}">
  <dimension ref="A1:H15"/>
  <sheetViews>
    <sheetView workbookViewId="0">
      <selection activeCell="E1" sqref="E1"/>
    </sheetView>
  </sheetViews>
  <sheetFormatPr defaultRowHeight="14.4" x14ac:dyDescent="0.3"/>
  <cols>
    <col min="1" max="1" width="12.109375" bestFit="1" customWidth="1"/>
    <col min="2" max="2" width="6.33203125" bestFit="1" customWidth="1"/>
    <col min="3" max="3" width="12" bestFit="1" customWidth="1"/>
    <col min="5" max="5" width="16.33203125" bestFit="1" customWidth="1"/>
    <col min="6" max="6" width="15.5546875" bestFit="1" customWidth="1"/>
    <col min="7" max="7" width="9" bestFit="1" customWidth="1"/>
    <col min="8" max="8" width="10.77734375" bestFit="1" customWidth="1"/>
  </cols>
  <sheetData>
    <row r="1" spans="1:8" x14ac:dyDescent="0.3">
      <c r="A1" t="s">
        <v>11</v>
      </c>
      <c r="B1" t="s">
        <v>23</v>
      </c>
      <c r="C1" t="s">
        <v>9</v>
      </c>
      <c r="E1" s="2" t="s">
        <v>12</v>
      </c>
      <c r="F1" s="2" t="s">
        <v>20</v>
      </c>
    </row>
    <row r="2" spans="1:8" x14ac:dyDescent="0.3">
      <c r="A2" s="1" t="s">
        <v>0</v>
      </c>
      <c r="B2" s="1" t="s">
        <v>21</v>
      </c>
      <c r="C2">
        <v>50.610399999999998</v>
      </c>
      <c r="E2" s="2" t="s">
        <v>18</v>
      </c>
      <c r="F2" t="s">
        <v>21</v>
      </c>
      <c r="G2" t="s">
        <v>22</v>
      </c>
      <c r="H2" t="s">
        <v>19</v>
      </c>
    </row>
    <row r="3" spans="1:8" x14ac:dyDescent="0.3">
      <c r="A3" s="1" t="s">
        <v>0</v>
      </c>
      <c r="B3" s="1" t="s">
        <v>22</v>
      </c>
      <c r="C3">
        <v>50.465899999999998</v>
      </c>
      <c r="E3" s="4" t="s">
        <v>0</v>
      </c>
      <c r="F3" s="3">
        <v>50.610399999999998</v>
      </c>
      <c r="G3" s="3">
        <v>50.465899999999998</v>
      </c>
      <c r="H3" s="3">
        <v>101.0763</v>
      </c>
    </row>
    <row r="4" spans="1:8" x14ac:dyDescent="0.3">
      <c r="A4" s="1" t="s">
        <v>3</v>
      </c>
      <c r="B4" s="1" t="s">
        <v>21</v>
      </c>
      <c r="C4">
        <v>50.557299999999998</v>
      </c>
      <c r="E4" s="4" t="s">
        <v>3</v>
      </c>
      <c r="F4" s="3">
        <v>50.557299999999998</v>
      </c>
      <c r="G4" s="3">
        <v>50.418500000000002</v>
      </c>
      <c r="H4" s="3">
        <v>100.97579999999999</v>
      </c>
    </row>
    <row r="5" spans="1:8" x14ac:dyDescent="0.3">
      <c r="A5" s="1" t="s">
        <v>3</v>
      </c>
      <c r="B5" s="1" t="s">
        <v>22</v>
      </c>
      <c r="C5">
        <v>50.418500000000002</v>
      </c>
      <c r="E5" s="4" t="s">
        <v>4</v>
      </c>
      <c r="F5" s="3">
        <v>50.240600000000001</v>
      </c>
      <c r="G5" s="3">
        <v>50.6905</v>
      </c>
      <c r="H5" s="3">
        <v>100.9311</v>
      </c>
    </row>
    <row r="6" spans="1:8" x14ac:dyDescent="0.3">
      <c r="A6" s="1" t="s">
        <v>4</v>
      </c>
      <c r="B6" s="1" t="s">
        <v>21</v>
      </c>
      <c r="C6">
        <v>50.240600000000001</v>
      </c>
      <c r="E6" s="4" t="s">
        <v>5</v>
      </c>
      <c r="F6" s="3">
        <v>50.9315</v>
      </c>
      <c r="G6" s="3">
        <v>50.226199999999999</v>
      </c>
      <c r="H6" s="3">
        <v>101.15770000000001</v>
      </c>
    </row>
    <row r="7" spans="1:8" x14ac:dyDescent="0.3">
      <c r="A7" s="1" t="s">
        <v>4</v>
      </c>
      <c r="B7" s="1" t="s">
        <v>22</v>
      </c>
      <c r="C7">
        <v>50.6905</v>
      </c>
      <c r="E7" s="4" t="s">
        <v>6</v>
      </c>
      <c r="F7" s="3">
        <v>50.387</v>
      </c>
      <c r="G7" s="3">
        <v>50.641100000000002</v>
      </c>
      <c r="H7" s="3">
        <v>101.02809999999999</v>
      </c>
    </row>
    <row r="8" spans="1:8" x14ac:dyDescent="0.3">
      <c r="A8" s="1" t="s">
        <v>5</v>
      </c>
      <c r="B8" s="1" t="s">
        <v>21</v>
      </c>
      <c r="C8">
        <v>50.9315</v>
      </c>
      <c r="E8" s="4" t="s">
        <v>7</v>
      </c>
      <c r="F8" s="3">
        <v>50.685499999999998</v>
      </c>
      <c r="G8" s="3">
        <v>50.7164</v>
      </c>
      <c r="H8" s="3">
        <v>101.4019</v>
      </c>
    </row>
    <row r="9" spans="1:8" x14ac:dyDescent="0.3">
      <c r="A9" s="1" t="s">
        <v>5</v>
      </c>
      <c r="B9" s="1" t="s">
        <v>22</v>
      </c>
      <c r="C9">
        <v>50.226199999999999</v>
      </c>
      <c r="E9" s="4" t="s">
        <v>8</v>
      </c>
      <c r="F9" s="3">
        <v>50.347700000000003</v>
      </c>
      <c r="G9" s="3">
        <v>50.554099999999998</v>
      </c>
      <c r="H9" s="3">
        <v>100.90180000000001</v>
      </c>
    </row>
    <row r="10" spans="1:8" x14ac:dyDescent="0.3">
      <c r="A10" s="1" t="s">
        <v>6</v>
      </c>
      <c r="B10" s="1" t="s">
        <v>21</v>
      </c>
      <c r="C10">
        <v>50.387</v>
      </c>
      <c r="E10" s="4" t="s">
        <v>19</v>
      </c>
      <c r="F10" s="3">
        <v>353.76</v>
      </c>
      <c r="G10" s="3">
        <v>353.71270000000004</v>
      </c>
      <c r="H10" s="3">
        <v>707.47269999999992</v>
      </c>
    </row>
    <row r="11" spans="1:8" x14ac:dyDescent="0.3">
      <c r="A11" s="1" t="s">
        <v>6</v>
      </c>
      <c r="B11" s="1" t="s">
        <v>22</v>
      </c>
      <c r="C11">
        <v>50.641100000000002</v>
      </c>
    </row>
    <row r="12" spans="1:8" x14ac:dyDescent="0.3">
      <c r="A12" s="1" t="s">
        <v>7</v>
      </c>
      <c r="B12" s="1" t="s">
        <v>21</v>
      </c>
      <c r="C12">
        <v>50.685499999999998</v>
      </c>
    </row>
    <row r="13" spans="1:8" x14ac:dyDescent="0.3">
      <c r="A13" s="1" t="s">
        <v>7</v>
      </c>
      <c r="B13" s="1" t="s">
        <v>22</v>
      </c>
      <c r="C13">
        <v>50.7164</v>
      </c>
    </row>
    <row r="14" spans="1:8" x14ac:dyDescent="0.3">
      <c r="A14" s="1" t="s">
        <v>8</v>
      </c>
      <c r="B14" s="1" t="s">
        <v>21</v>
      </c>
      <c r="C14">
        <v>50.347700000000003</v>
      </c>
    </row>
    <row r="15" spans="1:8" x14ac:dyDescent="0.3">
      <c r="A15" s="1" t="s">
        <v>8</v>
      </c>
      <c r="B15" s="1" t="s">
        <v>22</v>
      </c>
      <c r="C15">
        <v>50.554099999999998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3 5 3 c 0 c 2 d - 4 e 6 e - 4 e d c - a 5 b 8 - b 7 b 3 7 d 0 0 1 5 5 9 } "   C o n n e c t i o n I n f o E r r o r = " N o n e "   E x c e l T a b l e N a m e = " m a r k 2 . a s s e s s m e n t _ b y _ s e x "   H o s t I d e n t i f i e r = " M y s q l @ s m w s : 3 3 0 6 "   I m p o r t C o l u m n N a m e s = " t r u e "   L a s t A c c e s s = " 2 0 1 8 - 1 1 - 1 1 T 1 5 : 0 7 : 3 1 . 3 7 3 3 6 5 1 - 0 7 : 0 0 "   O p e r a t i o n T y p e = " I m p o r t T a b l e O r V i e w "   P r o c e d u r e R e s u l t S e t I n d e x = " 0 "   S c h e m a N a m e = " m a r k 2 "   S e l e c t Q u e r y = " S E L E C T   *   F R O M   ` m a r k 2 ` . ` a s s e s s m e n t _ b y _ s e x ` "   T a b l e N a m e = " a s s e s s m e n t _ b y _ s e x "   W o r k b o o k F i l e P a t h = " B o o k 1 "   W o r k b o o k G u i d = " f 9 c 3 f 1 8 0 - a 0 1 8 - 4 8 8 f - b 1 4 7 - 3 2 0 d d d 0 7 c 1 6 2 "   W o r k b o o k N a m e = " B o o k 1 "   W o r k s h e e t N a m e = " S h e e t 1 " / >  
     < I m p o r t C o n n e c t i o n I n f o   C o n n e c t i o n I d = " { 3 5 3 c 0 c 2 d - 4 e 6 e - 4 e d c - a 5 b 8 - b 7 b 3 7 d 0 0 1 5 5 9 } "   C o n n e c t i o n I n f o E r r o r = " N o n e "   E x c e l T a b l e N a m e = " m a r k 2 . a s s e s s m e n t _ b y _ r a c e . 2 "   H o s t I d e n t i f i e r = " M y s q l @ s m w s : 3 3 0 6 "   I m p o r t C o l u m n N a m e s = " t r u e "   L a s t A c c e s s = " 2 0 1 8 - 1 1 - 1 1 T 1 5 : 0 7 : 3 1 . 3 7 3 3 6 5 1 - 0 7 : 0 0 "   O p e r a t i o n T y p e = " I m p o r t T a b l e O r V i e w "   P r o c e d u r e R e s u l t S e t I n d e x = " 0 "   S c h e m a N a m e = " m a r k 2 "   S e l e c t Q u e r y = " S E L E C T   *   F R O M   ` m a r k 2 ` . ` a s s e s s m e n t _ b y _ r a c e ` "   T a b l e N a m e = " a s s e s s m e n t _ b y _ r a c e "   W o r k b o o k F i l e P a t h = " B o o k 1 "   W o r k b o o k G u i d = " f 9 c 3 f 1 8 0 - a 0 1 8 - 4 8 8 f - b 1 4 7 - 3 2 0 d d d 0 7 c 1 6 2 "   W o r k b o o k N a m e = " B o o k 1 "   W o r k s h e e t N a m e = " S h e e t 3 " / >  
     < I m p o r t C o n n e c t i o n I n f o   C o n n e c t i o n I d = " { 3 5 3 c 0 c 2 d - 4 e 6 e - 4 e d c - a 5 b 8 - b 7 b 3 7 d 0 0 1 5 5 9 } "   C o n n e c t i o n I n f o E r r o r = " N o n e "   E x c e l T a b l e N a m e = " m a r k 2 . a s s e s s m e n t _ b y _ g e d "   H o s t I d e n t i f i e r = " M y s q l @ s m w s : 3 3 0 6 "   I m p o r t C o l u m n N a m e s = " t r u e "   L a s t A c c e s s = " 2 0 1 8 - 1 1 - 1 1 T 1 5 : 0 7 : 3 1 . 3 7 3 3 6 5 1 - 0 7 : 0 0 "   O p e r a t i o n T y p e = " I m p o r t T a b l e O r V i e w "   P r o c e d u r e R e s u l t S e t I n d e x = " 0 "   S c h e m a N a m e = " m a r k 2 "   S e l e c t Q u e r y = " S E L E C T   *   F R O M   ` m a r k 2 ` . ` a s s e s s m e n t _ b y _ g e d ` "   T a b l e N a m e = " a s s e s s m e n t _ b y _ g e d "   W o r k b o o k F i l e P a t h = " B o o k 1 "   W o r k b o o k G u i d = " f 9 c 3 f 1 8 0 - a 0 1 8 - 4 8 8 f - b 1 4 7 - 3 2 0 d d d 0 7 c 1 6 2 "   W o r k b o o k N a m e = " B o o k 1 "   W o r k s h e e t N a m e = " S h e e t 6 " / >  
 < / A r r a y O f I m p o r t C o n n e c t i o n I n f o > 
</file>

<file path=customXml/itemProps1.xml><?xml version="1.0" encoding="utf-8"?>
<ds:datastoreItem xmlns:ds="http://schemas.openxmlformats.org/officeDocument/2006/customXml" ds:itemID="{8D96E08E-4DF1-4A69-8C3F-7C754D8ACB6F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Sheet5</vt:lpstr>
      <vt:lpstr>Sheet3</vt:lpstr>
      <vt:lpstr>Sheet1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2018-11-11T20:37:09Z</dcterms:created>
  <dcterms:modified xsi:type="dcterms:W3CDTF">2018-11-12T00:45:12Z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f9c3f180-a018-488f-b147-320ddd07c162</vt:lpwstr>
  </property>
  <property fmtid="{D5CDD505-2E9C-101B-9397-08002B2CF9AE}" pid="3" name="ImportConnectionInfosXmlPartId">
    <vt:lpwstr>{8D96E08E-4DF1-4A69-8C3F-7C754D8ACB6F}</vt:lpwstr>
  </property>
  <property fmtid="{D5CDD505-2E9C-101B-9397-08002B2CF9AE}" pid="4" name="ConnectionInfosStorage">
    <vt:lpwstr>WorkbookXmlParts</vt:lpwstr>
  </property>
</Properties>
</file>