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ribbage Tournaments\TourneyDev\New Tourney Excel App\NewDesktop\"/>
    </mc:Choice>
  </mc:AlternateContent>
  <xr:revisionPtr revIDLastSave="0" documentId="8_{D2132D6D-0274-43EE-8BCD-4E0AB542A31B}" xr6:coauthVersionLast="47" xr6:coauthVersionMax="47" xr10:uidLastSave="{00000000-0000-0000-0000-000000000000}"/>
  <bookViews>
    <workbookView xWindow="29295" yWindow="420" windowWidth="27900" windowHeight="15090" xr2:uid="{DDE77BCF-FFDC-45FB-9DD4-D5676C3CF5C1}"/>
  </bookViews>
  <sheets>
    <sheet name="Payoff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8" i="1" l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F51" i="1" s="1"/>
  <c r="E47" i="1"/>
  <c r="E51" i="1" s="1"/>
  <c r="D47" i="1"/>
  <c r="D51" i="1" s="1"/>
  <c r="C47" i="1"/>
  <c r="C51" i="1" s="1"/>
  <c r="B47" i="1"/>
  <c r="B51" i="1" s="1"/>
</calcChain>
</file>

<file path=xl/sharedStrings.xml><?xml version="1.0" encoding="utf-8"?>
<sst xmlns="http://schemas.openxmlformats.org/spreadsheetml/2006/main" count="80" uniqueCount="80">
  <si>
    <t>Players</t>
  </si>
  <si>
    <t>9 - 12</t>
  </si>
  <si>
    <t>13 - 16</t>
  </si>
  <si>
    <t>17 - 20</t>
  </si>
  <si>
    <t>21 - 24</t>
  </si>
  <si>
    <t>25-28</t>
  </si>
  <si>
    <t>29-32</t>
  </si>
  <si>
    <t>33-36</t>
  </si>
  <si>
    <t>37-40</t>
  </si>
  <si>
    <t>41-44</t>
  </si>
  <si>
    <t>45-48</t>
  </si>
  <si>
    <t>49-52</t>
  </si>
  <si>
    <t>53-56</t>
  </si>
  <si>
    <t>57-60</t>
  </si>
  <si>
    <t>61-64</t>
  </si>
  <si>
    <t>65-68</t>
  </si>
  <si>
    <t>69-72</t>
  </si>
  <si>
    <t>73-76</t>
  </si>
  <si>
    <t>77-80</t>
  </si>
  <si>
    <t>81-84</t>
  </si>
  <si>
    <t>85-88</t>
  </si>
  <si>
    <t>89-92</t>
  </si>
  <si>
    <t>93-96</t>
  </si>
  <si>
    <t>97-100</t>
  </si>
  <si>
    <t>101-104</t>
  </si>
  <si>
    <t>105-108</t>
  </si>
  <si>
    <t>109-112</t>
  </si>
  <si>
    <t>113-116</t>
  </si>
  <si>
    <t>117-120</t>
  </si>
  <si>
    <t>121-124</t>
  </si>
  <si>
    <t>126-128</t>
  </si>
  <si>
    <t>129-132</t>
  </si>
  <si>
    <t>133-136</t>
  </si>
  <si>
    <t>137-140</t>
  </si>
  <si>
    <t>141-144</t>
  </si>
  <si>
    <t>145-148</t>
  </si>
  <si>
    <t>149-152</t>
  </si>
  <si>
    <t>Next Column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</si>
  <si>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</si>
  <si>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</si>
  <si>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</si>
  <si>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</si>
  <si>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</si>
  <si>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</si>
  <si>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</si>
  <si>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</si>
  <si>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</si>
  <si>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</si>
  <si>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</si>
  <si>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</si>
  <si>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</si>
  <si>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</si>
  <si>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</si>
  <si>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</si>
  <si>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</si>
  <si>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</si>
  <si>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</si>
  <si>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</si>
  <si>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</si>
  <si>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</si>
  <si>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</si>
  <si>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</si>
  <si>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</si>
  <si>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</si>
  <si>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</si>
  <si>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</si>
  <si>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</si>
  <si>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</si>
  <si>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</si>
  <si>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</si>
  <si>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</si>
  <si>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</si>
  <si>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</si>
  <si>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Qualifiers</t>
  </si>
  <si>
    <t>1st Rnd. Byes</t>
  </si>
  <si>
    <t>1st Rnd. Losers</t>
  </si>
  <si>
    <t>Place      1</t>
  </si>
  <si>
    <t>Copy of:</t>
  </si>
  <si>
    <t>Todd Malmgren's Sheets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</si>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</sst>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AC77-0AFF-440B-8543-8DD2A8D756EC}">
  <sheetPr codeName="Sheet1"/>
  <dimension ref="A1:AK267"/>
  <sheetViews>
    <sheetView tabSelected="1" workbookViewId="0">
      <selection activeCell="F29" sqref="F29"/>
    </sheetView>
  </sheetViews>
  <sheetFormatPr defaultRowHeight="15" x14ac:dyDescent="0.25"/>
  <cols>
    <col min="1" max="1" width="14.28515625" bestFit="1" customWidth="1"/>
    <col min="2" max="5" width="8" customWidth="1"/>
    <col min="6" max="37" width="8" bestFit="1" customWidth="1"/>
  </cols>
  <sheetData>
    <row r="1" spans="1:3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3"/>
      <c r="B2" s="3">
        <v>12</v>
      </c>
      <c r="C2" s="3">
        <v>16</v>
      </c>
      <c r="D2" s="3">
        <v>20</v>
      </c>
      <c r="E2" s="3">
        <v>24</v>
      </c>
      <c r="F2" s="3">
        <v>28</v>
      </c>
      <c r="G2" s="3">
        <v>32</v>
      </c>
      <c r="H2" s="3">
        <v>36</v>
      </c>
      <c r="I2" s="3">
        <v>40</v>
      </c>
      <c r="J2" s="3">
        <v>44</v>
      </c>
      <c r="K2" s="3">
        <v>48</v>
      </c>
      <c r="L2" s="3">
        <v>52</v>
      </c>
      <c r="M2" s="3">
        <v>56</v>
      </c>
      <c r="N2" s="3">
        <v>60</v>
      </c>
      <c r="O2" s="3">
        <v>64</v>
      </c>
      <c r="P2" s="3">
        <v>68</v>
      </c>
      <c r="Q2" s="3">
        <v>72</v>
      </c>
      <c r="R2" s="3">
        <v>76</v>
      </c>
      <c r="S2" s="3">
        <v>80</v>
      </c>
      <c r="T2" s="3">
        <v>84</v>
      </c>
      <c r="U2" s="3">
        <v>88</v>
      </c>
      <c r="V2" s="3">
        <v>92</v>
      </c>
      <c r="W2" s="3">
        <v>96</v>
      </c>
      <c r="X2" s="3">
        <v>100</v>
      </c>
      <c r="Y2" s="3">
        <v>104</v>
      </c>
      <c r="Z2" s="3">
        <v>108</v>
      </c>
      <c r="AA2" s="3">
        <v>112</v>
      </c>
      <c r="AB2" s="3">
        <v>116</v>
      </c>
      <c r="AC2" s="3">
        <v>120</v>
      </c>
      <c r="AD2" s="3">
        <v>124</v>
      </c>
      <c r="AE2" s="3">
        <v>128</v>
      </c>
      <c r="AF2" s="3">
        <v>132</v>
      </c>
      <c r="AG2" s="3">
        <v>136</v>
      </c>
      <c r="AH2" s="3">
        <v>140</v>
      </c>
      <c r="AI2" s="3">
        <v>144</v>
      </c>
      <c r="AJ2" s="3">
        <v>148</v>
      </c>
      <c r="AK2" s="3">
        <v>152</v>
      </c>
    </row>
    <row r="3" spans="1:37" x14ac:dyDescent="0.25">
      <c r="A3" s="3" t="s">
        <v>37</v>
      </c>
      <c r="B3" s="3" t="s">
        <v>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44</v>
      </c>
      <c r="I3" s="3" t="s">
        <v>45</v>
      </c>
      <c r="J3" s="3" t="s">
        <v>46</v>
      </c>
      <c r="K3" s="3" t="s">
        <v>47</v>
      </c>
      <c r="L3" s="3" t="s">
        <v>48</v>
      </c>
      <c r="M3" s="3" t="s">
        <v>49</v>
      </c>
      <c r="N3" s="3" t="s">
        <v>50</v>
      </c>
      <c r="O3" s="3" t="s">
        <v>51</v>
      </c>
      <c r="P3" s="3" t="s">
        <v>52</v>
      </c>
      <c r="Q3" s="3" t="s">
        <v>53</v>
      </c>
      <c r="R3" s="3" t="s">
        <v>54</v>
      </c>
      <c r="S3" s="3" t="s">
        <v>55</v>
      </c>
      <c r="T3" s="3" t="s">
        <v>56</v>
      </c>
      <c r="U3" s="3" t="s">
        <v>57</v>
      </c>
      <c r="V3" s="3" t="s">
        <v>58</v>
      </c>
      <c r="W3" s="3" t="s">
        <v>59</v>
      </c>
      <c r="X3" s="3" t="s">
        <v>60</v>
      </c>
      <c r="Y3" s="3" t="s">
        <v>61</v>
      </c>
      <c r="Z3" s="3" t="s">
        <v>62</v>
      </c>
      <c r="AA3" s="3" t="s">
        <v>63</v>
      </c>
      <c r="AB3" s="3" t="s">
        <v>64</v>
      </c>
      <c r="AC3" s="3" t="s">
        <v>65</v>
      </c>
      <c r="AD3" s="3" t="s">
        <v>66</v>
      </c>
      <c r="AE3" s="3" t="s">
        <v>67</v>
      </c>
      <c r="AF3" s="3" t="s">
        <v>68</v>
      </c>
      <c r="AG3" s="3" t="s">
        <v>69</v>
      </c>
      <c r="AH3" s="3" t="s">
        <v>70</v>
      </c>
      <c r="AI3" s="3" t="s">
        <v>71</v>
      </c>
      <c r="AJ3" s="3" t="s">
        <v>72</v>
      </c>
      <c r="AK3" s="3"/>
    </row>
    <row r="4" spans="1:37" x14ac:dyDescent="0.25">
      <c r="A4" s="4" t="s">
        <v>73</v>
      </c>
      <c r="B4" s="4">
        <v>3</v>
      </c>
      <c r="C4" s="4">
        <v>4</v>
      </c>
      <c r="D4" s="4">
        <v>5</v>
      </c>
      <c r="E4" s="4">
        <v>6</v>
      </c>
      <c r="F4" s="4">
        <v>7</v>
      </c>
      <c r="G4" s="4">
        <v>8</v>
      </c>
      <c r="H4" s="4">
        <v>9</v>
      </c>
      <c r="I4" s="4">
        <v>10</v>
      </c>
      <c r="J4" s="4">
        <v>11</v>
      </c>
      <c r="K4" s="4">
        <v>12</v>
      </c>
      <c r="L4" s="4">
        <v>13</v>
      </c>
      <c r="M4" s="4">
        <v>14</v>
      </c>
      <c r="N4" s="4">
        <v>15</v>
      </c>
      <c r="O4" s="4">
        <v>16</v>
      </c>
      <c r="P4" s="4">
        <v>17</v>
      </c>
      <c r="Q4" s="4">
        <v>18</v>
      </c>
      <c r="R4" s="4">
        <v>19</v>
      </c>
      <c r="S4" s="4">
        <v>20</v>
      </c>
      <c r="T4" s="4">
        <v>21</v>
      </c>
      <c r="U4" s="4">
        <v>22</v>
      </c>
      <c r="V4" s="4">
        <v>23</v>
      </c>
      <c r="W4" s="4">
        <v>24</v>
      </c>
      <c r="X4" s="4">
        <v>25</v>
      </c>
      <c r="Y4" s="4">
        <v>26</v>
      </c>
      <c r="Z4" s="4">
        <v>27</v>
      </c>
      <c r="AA4" s="4">
        <v>28</v>
      </c>
      <c r="AB4" s="4">
        <v>29</v>
      </c>
      <c r="AC4" s="4">
        <v>30</v>
      </c>
      <c r="AD4" s="4">
        <v>31</v>
      </c>
      <c r="AE4" s="4">
        <v>32</v>
      </c>
      <c r="AF4" s="4">
        <v>33</v>
      </c>
      <c r="AG4" s="4">
        <v>34</v>
      </c>
      <c r="AH4" s="4">
        <v>35</v>
      </c>
      <c r="AI4" s="4">
        <v>36</v>
      </c>
      <c r="AJ4" s="4">
        <v>37</v>
      </c>
      <c r="AK4" s="4">
        <v>38</v>
      </c>
    </row>
    <row r="5" spans="1:37" x14ac:dyDescent="0.25">
      <c r="B5" s="5">
        <v>4</v>
      </c>
      <c r="C5" s="5">
        <v>4</v>
      </c>
      <c r="D5" s="5">
        <v>8</v>
      </c>
      <c r="E5" s="5">
        <v>8</v>
      </c>
      <c r="F5" s="5">
        <v>8</v>
      </c>
      <c r="G5" s="5">
        <v>8</v>
      </c>
      <c r="H5" s="5">
        <v>16</v>
      </c>
      <c r="I5" s="5">
        <v>16</v>
      </c>
      <c r="J5" s="5">
        <v>16</v>
      </c>
      <c r="K5" s="5">
        <v>16</v>
      </c>
      <c r="L5" s="5">
        <v>16</v>
      </c>
      <c r="M5" s="5">
        <v>16</v>
      </c>
      <c r="N5" s="5">
        <v>16</v>
      </c>
      <c r="O5" s="5">
        <v>16</v>
      </c>
      <c r="P5" s="5">
        <v>32</v>
      </c>
      <c r="Q5" s="5">
        <v>32</v>
      </c>
      <c r="R5" s="5">
        <v>32</v>
      </c>
      <c r="S5" s="5">
        <v>32</v>
      </c>
      <c r="T5" s="5">
        <v>32</v>
      </c>
      <c r="U5" s="5">
        <v>32</v>
      </c>
      <c r="V5" s="5">
        <v>32</v>
      </c>
      <c r="W5" s="5">
        <v>32</v>
      </c>
      <c r="X5" s="5">
        <v>32</v>
      </c>
      <c r="Y5" s="5">
        <v>32</v>
      </c>
      <c r="Z5" s="5">
        <v>32</v>
      </c>
      <c r="AA5" s="5">
        <v>32</v>
      </c>
      <c r="AB5" s="5">
        <v>32</v>
      </c>
      <c r="AC5" s="5">
        <v>32</v>
      </c>
      <c r="AD5" s="5">
        <v>32</v>
      </c>
      <c r="AE5" s="5">
        <v>32</v>
      </c>
      <c r="AF5" s="5">
        <v>64</v>
      </c>
      <c r="AG5" s="5">
        <v>64</v>
      </c>
      <c r="AH5" s="5">
        <v>64</v>
      </c>
      <c r="AI5" s="5">
        <v>64</v>
      </c>
      <c r="AJ5" s="5">
        <v>64</v>
      </c>
      <c r="AK5" s="5">
        <v>64</v>
      </c>
    </row>
    <row r="6" spans="1:37" x14ac:dyDescent="0.25">
      <c r="A6" s="1" t="s">
        <v>74</v>
      </c>
      <c r="B6" s="1">
        <v>1</v>
      </c>
      <c r="C6" s="1">
        <v>0</v>
      </c>
      <c r="D6" s="1">
        <v>3</v>
      </c>
      <c r="E6" s="1">
        <v>2</v>
      </c>
      <c r="F6" s="1">
        <v>1</v>
      </c>
      <c r="G6" s="1">
        <v>0</v>
      </c>
      <c r="H6" s="1">
        <v>7</v>
      </c>
      <c r="I6" s="1">
        <v>6</v>
      </c>
      <c r="J6" s="1">
        <v>5</v>
      </c>
      <c r="K6" s="1">
        <v>4</v>
      </c>
      <c r="L6" s="1">
        <v>3</v>
      </c>
      <c r="M6" s="1">
        <v>2</v>
      </c>
      <c r="N6" s="1">
        <v>1</v>
      </c>
      <c r="O6" s="1">
        <v>0</v>
      </c>
      <c r="P6" s="1">
        <v>15</v>
      </c>
      <c r="Q6" s="1">
        <v>14</v>
      </c>
      <c r="R6" s="1">
        <v>13</v>
      </c>
      <c r="S6" s="1">
        <v>12</v>
      </c>
      <c r="T6" s="1">
        <v>11</v>
      </c>
      <c r="U6" s="1">
        <v>10</v>
      </c>
      <c r="V6" s="1">
        <v>9</v>
      </c>
      <c r="W6" s="1">
        <v>8</v>
      </c>
      <c r="X6" s="1">
        <v>7</v>
      </c>
      <c r="Y6" s="1">
        <v>6</v>
      </c>
      <c r="Z6" s="1">
        <v>5</v>
      </c>
      <c r="AA6" s="1">
        <v>4</v>
      </c>
      <c r="AB6" s="1">
        <v>3</v>
      </c>
      <c r="AC6" s="1">
        <v>2</v>
      </c>
      <c r="AD6" s="1">
        <v>1</v>
      </c>
      <c r="AE6" s="1">
        <v>0</v>
      </c>
      <c r="AF6" s="1">
        <v>31</v>
      </c>
      <c r="AG6" s="1">
        <v>30</v>
      </c>
      <c r="AH6" s="1">
        <v>29</v>
      </c>
      <c r="AI6" s="1">
        <v>28</v>
      </c>
      <c r="AJ6" s="1">
        <v>27</v>
      </c>
      <c r="AK6" s="1">
        <v>26</v>
      </c>
    </row>
    <row r="7" spans="1:37" x14ac:dyDescent="0.25">
      <c r="A7" s="4" t="s">
        <v>75</v>
      </c>
      <c r="B7" s="4">
        <v>1</v>
      </c>
      <c r="C7" s="4">
        <v>2</v>
      </c>
      <c r="D7" s="4">
        <v>1</v>
      </c>
      <c r="E7" s="4">
        <v>2</v>
      </c>
      <c r="F7" s="4">
        <v>3</v>
      </c>
      <c r="G7" s="4">
        <v>4</v>
      </c>
      <c r="H7" s="4">
        <v>1</v>
      </c>
      <c r="I7" s="4">
        <v>2</v>
      </c>
      <c r="J7" s="4">
        <v>3</v>
      </c>
      <c r="K7" s="4">
        <v>4</v>
      </c>
      <c r="L7" s="4">
        <v>5</v>
      </c>
      <c r="M7" s="4">
        <v>6</v>
      </c>
      <c r="N7" s="4">
        <v>7</v>
      </c>
      <c r="O7" s="4">
        <v>8</v>
      </c>
      <c r="P7" s="4">
        <v>1</v>
      </c>
      <c r="Q7" s="4">
        <v>2</v>
      </c>
      <c r="R7" s="4">
        <v>3</v>
      </c>
      <c r="S7" s="4">
        <v>4</v>
      </c>
      <c r="T7" s="4">
        <v>5</v>
      </c>
      <c r="U7" s="4">
        <v>6</v>
      </c>
      <c r="V7" s="4">
        <v>7</v>
      </c>
      <c r="W7" s="4">
        <v>8</v>
      </c>
      <c r="X7" s="4">
        <v>9</v>
      </c>
      <c r="Y7" s="4">
        <v>10</v>
      </c>
      <c r="Z7" s="4">
        <v>11</v>
      </c>
      <c r="AA7" s="4">
        <v>12</v>
      </c>
      <c r="AB7" s="4">
        <v>13</v>
      </c>
      <c r="AC7" s="4">
        <v>14</v>
      </c>
      <c r="AD7" s="4">
        <v>15</v>
      </c>
      <c r="AE7" s="4">
        <v>16</v>
      </c>
      <c r="AF7" s="4">
        <v>1</v>
      </c>
      <c r="AG7" s="4">
        <v>2</v>
      </c>
      <c r="AH7" s="4">
        <v>3</v>
      </c>
      <c r="AI7" s="4">
        <v>4</v>
      </c>
      <c r="AJ7" s="4">
        <v>5</v>
      </c>
      <c r="AK7" s="4">
        <v>6</v>
      </c>
    </row>
    <row r="8" spans="1:37" x14ac:dyDescent="0.25">
      <c r="A8" s="6"/>
      <c r="B8" s="5"/>
      <c r="C8" s="5"/>
      <c r="D8" s="5"/>
      <c r="E8" s="5"/>
    </row>
    <row r="9" spans="1:37" x14ac:dyDescent="0.25">
      <c r="A9" s="7" t="s">
        <v>76</v>
      </c>
      <c r="B9" s="8">
        <v>0.5</v>
      </c>
      <c r="C9" s="8">
        <v>0.43</v>
      </c>
      <c r="D9" s="8">
        <v>0.39</v>
      </c>
      <c r="E9" s="8">
        <v>0.36899999999999999</v>
      </c>
      <c r="F9" s="9">
        <v>0.35499999999999998</v>
      </c>
      <c r="G9" s="9">
        <v>0.33900000000000002</v>
      </c>
      <c r="H9" s="9">
        <v>0.29499999999999998</v>
      </c>
      <c r="I9" s="9">
        <v>0.28299999999999997</v>
      </c>
      <c r="J9" s="9">
        <v>0.26500000000000001</v>
      </c>
      <c r="K9" s="9">
        <v>0.25900000000000001</v>
      </c>
      <c r="L9" s="9">
        <v>0.25800000000000001</v>
      </c>
      <c r="M9" s="9">
        <v>0.25800000000000001</v>
      </c>
      <c r="N9" s="9">
        <v>0.252</v>
      </c>
      <c r="O9" s="9">
        <v>0.247</v>
      </c>
      <c r="P9" s="9">
        <v>0.22600000000000001</v>
      </c>
      <c r="Q9" s="9">
        <v>0.216</v>
      </c>
      <c r="R9" s="9">
        <v>0.20499999999999999</v>
      </c>
      <c r="S9" s="9">
        <v>0.192</v>
      </c>
      <c r="T9" s="9">
        <v>0.185</v>
      </c>
      <c r="U9" s="9">
        <v>0.185</v>
      </c>
      <c r="V9" s="9">
        <v>0.185</v>
      </c>
      <c r="W9" s="9">
        <v>0.186</v>
      </c>
      <c r="X9" s="9">
        <v>0.185</v>
      </c>
      <c r="Y9" s="9">
        <v>0.182</v>
      </c>
      <c r="Z9" s="9">
        <v>0.18099999999999999</v>
      </c>
      <c r="AA9" s="9">
        <v>0.17799999999999999</v>
      </c>
      <c r="AB9" s="9">
        <v>0.17599999999999999</v>
      </c>
      <c r="AC9" s="9">
        <v>0.17499999999999999</v>
      </c>
      <c r="AD9" s="9">
        <v>0.17799999999999999</v>
      </c>
      <c r="AE9" s="9">
        <v>0.18</v>
      </c>
      <c r="AF9" s="9">
        <v>0.156</v>
      </c>
      <c r="AG9" s="9">
        <v>0.153</v>
      </c>
      <c r="AH9" s="8">
        <v>0.14399999999999999</v>
      </c>
      <c r="AI9" s="8">
        <v>0.14099999999999999</v>
      </c>
      <c r="AJ9" s="8">
        <v>0.13600000000000001</v>
      </c>
      <c r="AK9" s="8">
        <v>0.13300000000000001</v>
      </c>
    </row>
    <row r="10" spans="1:37" x14ac:dyDescent="0.25">
      <c r="A10" s="10">
        <v>2</v>
      </c>
      <c r="B10" s="8">
        <v>0.3</v>
      </c>
      <c r="C10" s="8">
        <v>0.26</v>
      </c>
      <c r="D10" s="8">
        <v>0.25</v>
      </c>
      <c r="E10" s="8">
        <v>0.24199999999999999</v>
      </c>
      <c r="F10" s="9">
        <v>0.23</v>
      </c>
      <c r="G10" s="9">
        <v>0.221</v>
      </c>
      <c r="H10" s="9">
        <v>0.20200000000000001</v>
      </c>
      <c r="I10" s="9">
        <v>0.193</v>
      </c>
      <c r="J10" s="9">
        <v>0.186</v>
      </c>
      <c r="K10" s="9">
        <v>0.18</v>
      </c>
      <c r="L10" s="9">
        <v>0.17799999999999999</v>
      </c>
      <c r="M10" s="9">
        <v>0.17299999999999999</v>
      </c>
      <c r="N10" s="9">
        <v>0.17499999999999999</v>
      </c>
      <c r="O10" s="9">
        <v>0.17199999999999999</v>
      </c>
      <c r="P10" s="9">
        <v>0.157</v>
      </c>
      <c r="Q10" s="9">
        <v>0.151</v>
      </c>
      <c r="R10" s="9">
        <v>0.14299999999999999</v>
      </c>
      <c r="S10" s="9">
        <v>0.13300000000000001</v>
      </c>
      <c r="T10" s="9">
        <v>0.13100000000000001</v>
      </c>
      <c r="U10" s="9">
        <v>0.13100000000000001</v>
      </c>
      <c r="V10" s="9">
        <v>0.13200000000000001</v>
      </c>
      <c r="W10" s="9">
        <v>0.13200000000000001</v>
      </c>
      <c r="X10" s="9">
        <v>0.13200000000000001</v>
      </c>
      <c r="Y10" s="9">
        <v>0.13200000000000001</v>
      </c>
      <c r="Z10" s="9">
        <v>0.13300000000000001</v>
      </c>
      <c r="AA10" s="9">
        <v>0.129</v>
      </c>
      <c r="AB10" s="9">
        <v>0.129</v>
      </c>
      <c r="AC10" s="9">
        <v>0.129</v>
      </c>
      <c r="AD10" s="9">
        <v>0.13100000000000001</v>
      </c>
      <c r="AE10" s="9">
        <v>0.13100000000000001</v>
      </c>
      <c r="AF10" s="9">
        <v>0.113</v>
      </c>
      <c r="AG10" s="9">
        <v>0.111</v>
      </c>
      <c r="AH10" s="8">
        <v>0.1045</v>
      </c>
      <c r="AI10" s="8">
        <v>0.10199999999999999</v>
      </c>
      <c r="AJ10" s="8">
        <v>9.9000000000000005E-2</v>
      </c>
      <c r="AK10" s="8">
        <v>9.6000000000000002E-2</v>
      </c>
    </row>
    <row r="11" spans="1:37" x14ac:dyDescent="0.25">
      <c r="A11" s="10">
        <v>3</v>
      </c>
      <c r="B11" s="8">
        <v>0.2</v>
      </c>
      <c r="C11" s="8">
        <v>0.155</v>
      </c>
      <c r="D11" s="8">
        <v>0.14399999999999999</v>
      </c>
      <c r="E11" s="8">
        <v>0.1285</v>
      </c>
      <c r="F11" s="8">
        <v>0.11749999999999999</v>
      </c>
      <c r="G11" s="8">
        <v>0.114</v>
      </c>
      <c r="H11" s="8">
        <v>0.112</v>
      </c>
      <c r="I11" s="8">
        <v>0.108</v>
      </c>
      <c r="J11" s="8">
        <v>0.10550000000000001</v>
      </c>
      <c r="K11" s="8">
        <v>0.10450000000000001</v>
      </c>
      <c r="L11" s="8">
        <v>0.1</v>
      </c>
      <c r="M11" s="8">
        <v>9.6500000000000002E-2</v>
      </c>
      <c r="N11" s="8">
        <v>9.8000000000000004E-2</v>
      </c>
      <c r="O11" s="8">
        <v>9.6500000000000002E-2</v>
      </c>
      <c r="P11" s="8">
        <v>8.8499999999999995E-2</v>
      </c>
      <c r="Q11" s="8">
        <v>8.5499999999999993E-2</v>
      </c>
      <c r="R11" s="8">
        <v>8.1000000000000003E-2</v>
      </c>
      <c r="S11" s="8">
        <v>7.7499999999999999E-2</v>
      </c>
      <c r="T11" s="8">
        <v>7.8E-2</v>
      </c>
      <c r="U11" s="8">
        <v>7.6999999999999999E-2</v>
      </c>
      <c r="V11" s="8">
        <v>7.6499999999999999E-2</v>
      </c>
      <c r="W11" s="8">
        <v>7.6999999999999999E-2</v>
      </c>
      <c r="X11" s="8">
        <v>7.7499999999999999E-2</v>
      </c>
      <c r="Y11" s="8">
        <v>7.6999999999999999E-2</v>
      </c>
      <c r="Z11" s="8">
        <v>7.85E-2</v>
      </c>
      <c r="AA11" s="8">
        <v>7.6499999999999999E-2</v>
      </c>
      <c r="AB11" s="8">
        <v>7.6499999999999999E-2</v>
      </c>
      <c r="AC11" s="8">
        <v>7.5999999999999998E-2</v>
      </c>
      <c r="AD11" s="8">
        <v>7.8E-2</v>
      </c>
      <c r="AE11" s="8">
        <v>7.6499999999999999E-2</v>
      </c>
      <c r="AF11" s="8">
        <v>6.7250000000000004E-2</v>
      </c>
      <c r="AG11" s="8">
        <v>6.6000000000000003E-2</v>
      </c>
      <c r="AH11" s="8">
        <v>6.25E-2</v>
      </c>
      <c r="AI11" s="8">
        <v>6.0499999999999998E-2</v>
      </c>
      <c r="AJ11" s="8">
        <v>0.06</v>
      </c>
      <c r="AK11" s="8">
        <v>5.8500000000000003E-2</v>
      </c>
    </row>
    <row r="12" spans="1:37" x14ac:dyDescent="0.25">
      <c r="A12" s="11">
        <v>4</v>
      </c>
      <c r="B12" s="8"/>
      <c r="C12" s="8">
        <v>0.155</v>
      </c>
      <c r="D12" s="8">
        <v>0.14399999999999999</v>
      </c>
      <c r="E12" s="8">
        <v>0.1285</v>
      </c>
      <c r="F12" s="8">
        <v>0.11749999999999999</v>
      </c>
      <c r="G12" s="8">
        <v>0.114</v>
      </c>
      <c r="H12" s="8">
        <v>0.112</v>
      </c>
      <c r="I12" s="8">
        <v>0.108</v>
      </c>
      <c r="J12" s="8">
        <v>0.10550000000000001</v>
      </c>
      <c r="K12" s="8">
        <v>0.10450000000000001</v>
      </c>
      <c r="L12" s="8">
        <v>0.1</v>
      </c>
      <c r="M12" s="8">
        <v>9.6500000000000002E-2</v>
      </c>
      <c r="N12" s="8">
        <v>9.8000000000000004E-2</v>
      </c>
      <c r="O12" s="8">
        <v>9.6500000000000002E-2</v>
      </c>
      <c r="P12" s="8">
        <v>8.8499999999999995E-2</v>
      </c>
      <c r="Q12" s="8">
        <v>8.5499999999999993E-2</v>
      </c>
      <c r="R12" s="8">
        <v>8.1000000000000003E-2</v>
      </c>
      <c r="S12" s="8">
        <v>7.7499999999999999E-2</v>
      </c>
      <c r="T12" s="8">
        <v>7.8E-2</v>
      </c>
      <c r="U12" s="8">
        <v>7.6999999999999999E-2</v>
      </c>
      <c r="V12" s="8">
        <v>7.6499999999999999E-2</v>
      </c>
      <c r="W12" s="8">
        <v>7.6999999999999999E-2</v>
      </c>
      <c r="X12" s="8">
        <v>7.7499999999999999E-2</v>
      </c>
      <c r="Y12" s="8">
        <v>7.6999999999999999E-2</v>
      </c>
      <c r="Z12" s="8">
        <v>7.85E-2</v>
      </c>
      <c r="AA12" s="8">
        <v>7.6499999999999999E-2</v>
      </c>
      <c r="AB12" s="8">
        <v>7.6499999999999999E-2</v>
      </c>
      <c r="AC12" s="8">
        <v>7.5999999999999998E-2</v>
      </c>
      <c r="AD12" s="8">
        <v>7.8E-2</v>
      </c>
      <c r="AE12" s="8">
        <v>7.6499999999999999E-2</v>
      </c>
      <c r="AF12" s="8">
        <v>6.7250000000000004E-2</v>
      </c>
      <c r="AG12" s="8">
        <v>6.6000000000000003E-2</v>
      </c>
      <c r="AH12" s="8">
        <v>6.25E-2</v>
      </c>
      <c r="AI12" s="8">
        <v>6.0499999999999998E-2</v>
      </c>
      <c r="AJ12" s="8">
        <v>0.06</v>
      </c>
      <c r="AK12" s="8">
        <v>5.8500000000000003E-2</v>
      </c>
    </row>
    <row r="13" spans="1:37" x14ac:dyDescent="0.25">
      <c r="A13" s="7">
        <v>5</v>
      </c>
      <c r="B13" s="8"/>
      <c r="C13" s="8"/>
      <c r="D13" s="8">
        <v>7.1999999999999995E-2</v>
      </c>
      <c r="E13" s="8">
        <v>6.6000000000000003E-2</v>
      </c>
      <c r="F13" s="9">
        <v>0.06</v>
      </c>
      <c r="G13" s="9">
        <v>5.2999999999999999E-2</v>
      </c>
      <c r="H13" s="9">
        <v>5.8000000000000003E-2</v>
      </c>
      <c r="I13" s="9">
        <v>5.6000000000000001E-2</v>
      </c>
      <c r="J13" s="9">
        <v>5.6000000000000001E-2</v>
      </c>
      <c r="K13" s="9">
        <v>5.2999999999999999E-2</v>
      </c>
      <c r="L13" s="9">
        <v>5.0999999999999997E-2</v>
      </c>
      <c r="M13" s="9">
        <v>4.9000000000000002E-2</v>
      </c>
      <c r="N13" s="9">
        <v>4.7E-2</v>
      </c>
      <c r="O13" s="9">
        <v>4.4999999999999998E-2</v>
      </c>
      <c r="P13" s="9">
        <v>4.3999999999999997E-2</v>
      </c>
      <c r="Q13" s="9">
        <v>4.3999999999999997E-2</v>
      </c>
      <c r="R13" s="9">
        <v>4.3999999999999997E-2</v>
      </c>
      <c r="S13" s="9">
        <v>4.4999999999999998E-2</v>
      </c>
      <c r="T13" s="9">
        <v>4.4999999999999998E-2</v>
      </c>
      <c r="U13" s="9">
        <v>4.3999999999999997E-2</v>
      </c>
      <c r="V13" s="9">
        <v>4.2999999999999997E-2</v>
      </c>
      <c r="W13" s="9">
        <v>4.2000000000000003E-2</v>
      </c>
      <c r="X13" s="9">
        <v>4.2000000000000003E-2</v>
      </c>
      <c r="Y13" s="9">
        <v>4.1000000000000002E-2</v>
      </c>
      <c r="Z13" s="9">
        <v>4.1000000000000002E-2</v>
      </c>
      <c r="AA13" s="9">
        <v>0.04</v>
      </c>
      <c r="AB13" s="9">
        <v>0.04</v>
      </c>
      <c r="AC13" s="9">
        <v>3.9E-2</v>
      </c>
      <c r="AD13" s="9">
        <v>3.9E-2</v>
      </c>
      <c r="AE13" s="9">
        <v>3.7999999999999999E-2</v>
      </c>
      <c r="AF13" s="9">
        <v>3.5999999999999997E-2</v>
      </c>
      <c r="AG13" s="9">
        <v>3.5000000000000003E-2</v>
      </c>
      <c r="AH13" s="8">
        <v>3.4000000000000002E-2</v>
      </c>
      <c r="AI13" s="8">
        <v>3.3500000000000002E-2</v>
      </c>
      <c r="AJ13" s="8">
        <v>3.3500000000000002E-2</v>
      </c>
      <c r="AK13" s="8">
        <v>3.3000000000000002E-2</v>
      </c>
    </row>
    <row r="14" spans="1:37" x14ac:dyDescent="0.25">
      <c r="A14" s="10">
        <v>6</v>
      </c>
      <c r="B14" s="8"/>
      <c r="C14" s="8"/>
      <c r="D14" s="8"/>
      <c r="E14" s="8">
        <v>6.6000000000000003E-2</v>
      </c>
      <c r="F14" s="9">
        <v>0.06</v>
      </c>
      <c r="G14" s="9">
        <v>5.2999999999999999E-2</v>
      </c>
      <c r="H14" s="9">
        <v>5.8000000000000003E-2</v>
      </c>
      <c r="I14" s="9">
        <v>5.6000000000000001E-2</v>
      </c>
      <c r="J14" s="9">
        <v>5.6000000000000001E-2</v>
      </c>
      <c r="K14" s="9">
        <v>5.2999999999999999E-2</v>
      </c>
      <c r="L14" s="9">
        <v>5.0999999999999997E-2</v>
      </c>
      <c r="M14" s="9">
        <v>4.9000000000000002E-2</v>
      </c>
      <c r="N14" s="9">
        <v>4.7E-2</v>
      </c>
      <c r="O14" s="9">
        <v>4.4999999999999998E-2</v>
      </c>
      <c r="P14" s="9">
        <v>4.3999999999999997E-2</v>
      </c>
      <c r="Q14" s="9">
        <v>4.3999999999999997E-2</v>
      </c>
      <c r="R14" s="9">
        <v>4.3999999999999997E-2</v>
      </c>
      <c r="S14" s="9">
        <v>4.4999999999999998E-2</v>
      </c>
      <c r="T14" s="9">
        <v>4.4999999999999998E-2</v>
      </c>
      <c r="U14" s="9">
        <v>4.3999999999999997E-2</v>
      </c>
      <c r="V14" s="9">
        <v>4.2999999999999997E-2</v>
      </c>
      <c r="W14" s="9">
        <v>4.2000000000000003E-2</v>
      </c>
      <c r="X14" s="9">
        <v>4.2000000000000003E-2</v>
      </c>
      <c r="Y14" s="9">
        <v>4.1000000000000002E-2</v>
      </c>
      <c r="Z14" s="9">
        <v>4.1000000000000002E-2</v>
      </c>
      <c r="AA14" s="9">
        <v>0.04</v>
      </c>
      <c r="AB14" s="9">
        <v>0.04</v>
      </c>
      <c r="AC14" s="9">
        <v>3.9E-2</v>
      </c>
      <c r="AD14" s="9">
        <v>3.9E-2</v>
      </c>
      <c r="AE14" s="9">
        <v>3.7999999999999999E-2</v>
      </c>
      <c r="AF14" s="9">
        <v>3.5999999999999997E-2</v>
      </c>
      <c r="AG14" s="9">
        <v>3.5000000000000003E-2</v>
      </c>
      <c r="AH14" s="8">
        <v>3.4000000000000002E-2</v>
      </c>
      <c r="AI14" s="8">
        <v>3.3500000000000002E-2</v>
      </c>
      <c r="AJ14" s="8">
        <v>3.3500000000000002E-2</v>
      </c>
      <c r="AK14" s="8">
        <v>3.3000000000000002E-2</v>
      </c>
    </row>
    <row r="15" spans="1:37" x14ac:dyDescent="0.25">
      <c r="A15" s="10">
        <v>7</v>
      </c>
      <c r="B15" s="8"/>
      <c r="C15" s="8"/>
      <c r="D15" s="8"/>
      <c r="E15" s="8"/>
      <c r="F15" s="9">
        <v>0.06</v>
      </c>
      <c r="G15" s="9">
        <v>5.2999999999999999E-2</v>
      </c>
      <c r="H15" s="9">
        <v>5.8000000000000003E-2</v>
      </c>
      <c r="I15" s="9">
        <v>5.6000000000000001E-2</v>
      </c>
      <c r="J15" s="9">
        <v>5.6000000000000001E-2</v>
      </c>
      <c r="K15" s="9">
        <v>5.2999999999999999E-2</v>
      </c>
      <c r="L15" s="9">
        <v>5.0999999999999997E-2</v>
      </c>
      <c r="M15" s="9">
        <v>4.9000000000000002E-2</v>
      </c>
      <c r="N15" s="9">
        <v>4.7E-2</v>
      </c>
      <c r="O15" s="9">
        <v>4.4999999999999998E-2</v>
      </c>
      <c r="P15" s="9">
        <v>4.3999999999999997E-2</v>
      </c>
      <c r="Q15" s="9">
        <v>4.3999999999999997E-2</v>
      </c>
      <c r="R15" s="9">
        <v>4.3999999999999997E-2</v>
      </c>
      <c r="S15" s="9">
        <v>4.4999999999999998E-2</v>
      </c>
      <c r="T15" s="9">
        <v>4.4999999999999998E-2</v>
      </c>
      <c r="U15" s="9">
        <v>4.3999999999999997E-2</v>
      </c>
      <c r="V15" s="9">
        <v>4.2999999999999997E-2</v>
      </c>
      <c r="W15" s="9">
        <v>4.2000000000000003E-2</v>
      </c>
      <c r="X15" s="9">
        <v>4.2000000000000003E-2</v>
      </c>
      <c r="Y15" s="9">
        <v>4.1000000000000002E-2</v>
      </c>
      <c r="Z15" s="9">
        <v>4.1000000000000002E-2</v>
      </c>
      <c r="AA15" s="9">
        <v>0.04</v>
      </c>
      <c r="AB15" s="9">
        <v>0.04</v>
      </c>
      <c r="AC15" s="9">
        <v>3.9E-2</v>
      </c>
      <c r="AD15" s="9">
        <v>3.9E-2</v>
      </c>
      <c r="AE15" s="9">
        <v>3.7999999999999999E-2</v>
      </c>
      <c r="AF15" s="9">
        <v>3.5999999999999997E-2</v>
      </c>
      <c r="AG15" s="9">
        <v>3.5000000000000003E-2</v>
      </c>
      <c r="AH15" s="8">
        <v>3.4000000000000002E-2</v>
      </c>
      <c r="AI15" s="8">
        <v>3.3500000000000002E-2</v>
      </c>
      <c r="AJ15" s="8">
        <v>3.3500000000000002E-2</v>
      </c>
      <c r="AK15" s="8">
        <v>3.3000000000000002E-2</v>
      </c>
    </row>
    <row r="16" spans="1:37" x14ac:dyDescent="0.25">
      <c r="A16" s="11">
        <v>8</v>
      </c>
      <c r="B16" s="8"/>
      <c r="C16" s="8"/>
      <c r="D16" s="8"/>
      <c r="E16" s="8"/>
      <c r="F16" s="9"/>
      <c r="G16" s="9">
        <v>5.2999999999999999E-2</v>
      </c>
      <c r="H16" s="9">
        <v>5.8000000000000003E-2</v>
      </c>
      <c r="I16" s="9">
        <v>5.6000000000000001E-2</v>
      </c>
      <c r="J16" s="9">
        <v>5.6000000000000001E-2</v>
      </c>
      <c r="K16" s="9">
        <v>5.2999999999999999E-2</v>
      </c>
      <c r="L16" s="9">
        <v>5.0999999999999997E-2</v>
      </c>
      <c r="M16" s="9">
        <v>4.9000000000000002E-2</v>
      </c>
      <c r="N16" s="9">
        <v>4.7E-2</v>
      </c>
      <c r="O16" s="9">
        <v>4.4999999999999998E-2</v>
      </c>
      <c r="P16" s="9">
        <v>4.3999999999999997E-2</v>
      </c>
      <c r="Q16" s="9">
        <v>4.3999999999999997E-2</v>
      </c>
      <c r="R16" s="9">
        <v>4.3999999999999997E-2</v>
      </c>
      <c r="S16" s="9">
        <v>4.4999999999999998E-2</v>
      </c>
      <c r="T16" s="9">
        <v>4.4999999999999998E-2</v>
      </c>
      <c r="U16" s="9">
        <v>4.3999999999999997E-2</v>
      </c>
      <c r="V16" s="9">
        <v>4.2999999999999997E-2</v>
      </c>
      <c r="W16" s="9">
        <v>4.2000000000000003E-2</v>
      </c>
      <c r="X16" s="9">
        <v>4.2000000000000003E-2</v>
      </c>
      <c r="Y16" s="9">
        <v>4.1000000000000002E-2</v>
      </c>
      <c r="Z16" s="9">
        <v>4.1000000000000002E-2</v>
      </c>
      <c r="AA16" s="9">
        <v>0.04</v>
      </c>
      <c r="AB16" s="9">
        <v>0.04</v>
      </c>
      <c r="AC16" s="9">
        <v>3.9E-2</v>
      </c>
      <c r="AD16" s="9">
        <v>3.9E-2</v>
      </c>
      <c r="AE16" s="9">
        <v>3.7999999999999999E-2</v>
      </c>
      <c r="AF16" s="9">
        <v>3.5999999999999997E-2</v>
      </c>
      <c r="AG16" s="9">
        <v>3.5000000000000003E-2</v>
      </c>
      <c r="AH16" s="8">
        <v>3.4000000000000002E-2</v>
      </c>
      <c r="AI16" s="8">
        <v>3.3500000000000002E-2</v>
      </c>
      <c r="AJ16" s="8">
        <v>3.3500000000000002E-2</v>
      </c>
      <c r="AK16" s="8">
        <v>3.3000000000000002E-2</v>
      </c>
    </row>
    <row r="17" spans="1:37" x14ac:dyDescent="0.25">
      <c r="A17" s="7">
        <v>9</v>
      </c>
      <c r="B17" s="8"/>
      <c r="C17" s="8"/>
      <c r="D17" s="8"/>
      <c r="E17" s="8"/>
      <c r="F17" s="9"/>
      <c r="G17" s="9"/>
      <c r="H17" s="9">
        <v>4.7E-2</v>
      </c>
      <c r="I17" s="9">
        <v>4.2000000000000003E-2</v>
      </c>
      <c r="J17" s="9">
        <v>3.7999999999999999E-2</v>
      </c>
      <c r="K17" s="9">
        <v>3.5000000000000003E-2</v>
      </c>
      <c r="L17" s="9">
        <v>3.2000000000000001E-2</v>
      </c>
      <c r="M17" s="9">
        <v>0.03</v>
      </c>
      <c r="N17" s="9">
        <v>2.7E-2</v>
      </c>
      <c r="O17" s="9">
        <v>2.5999999999999999E-2</v>
      </c>
      <c r="P17" s="9">
        <v>0.03</v>
      </c>
      <c r="Q17" s="9">
        <v>0.03</v>
      </c>
      <c r="R17" s="9">
        <v>3.1E-2</v>
      </c>
      <c r="S17" s="9">
        <v>3.2000000000000001E-2</v>
      </c>
      <c r="T17" s="9">
        <v>3.1E-2</v>
      </c>
      <c r="U17" s="9">
        <v>0.03</v>
      </c>
      <c r="V17" s="9">
        <v>2.9000000000000001E-2</v>
      </c>
      <c r="W17" s="9">
        <v>2.8000000000000001E-2</v>
      </c>
      <c r="X17" s="9">
        <v>2.7E-2</v>
      </c>
      <c r="Y17" s="9">
        <v>2.5999999999999999E-2</v>
      </c>
      <c r="Z17" s="9">
        <v>2.5000000000000001E-2</v>
      </c>
      <c r="AA17" s="9">
        <v>2.5000000000000001E-2</v>
      </c>
      <c r="AB17" s="9">
        <v>2.5000000000000001E-2</v>
      </c>
      <c r="AC17" s="9">
        <v>2.4E-2</v>
      </c>
      <c r="AD17" s="9">
        <v>2.3E-2</v>
      </c>
      <c r="AE17" s="9">
        <v>2.1999999999999999E-2</v>
      </c>
      <c r="AF17" s="9">
        <v>2.3E-2</v>
      </c>
      <c r="AG17" s="9">
        <v>2.3E-2</v>
      </c>
      <c r="AH17" s="8">
        <v>2.3E-2</v>
      </c>
      <c r="AI17" s="8">
        <v>2.3E-2</v>
      </c>
      <c r="AJ17" s="8">
        <v>2.3E-2</v>
      </c>
      <c r="AK17" s="8">
        <v>2.3E-2</v>
      </c>
    </row>
    <row r="18" spans="1:37" x14ac:dyDescent="0.25">
      <c r="A18" s="10">
        <v>10</v>
      </c>
      <c r="B18" s="8"/>
      <c r="C18" t="s">
        <v>77</v>
      </c>
      <c r="D18" s="8"/>
      <c r="E18" s="8"/>
      <c r="F18" s="9"/>
      <c r="G18" s="9"/>
      <c r="H18" s="9"/>
      <c r="I18" s="9">
        <v>4.2000000000000003E-2</v>
      </c>
      <c r="J18" s="9">
        <v>3.7999999999999999E-2</v>
      </c>
      <c r="K18" s="9">
        <v>3.5000000000000003E-2</v>
      </c>
      <c r="L18" s="9">
        <v>3.2000000000000001E-2</v>
      </c>
      <c r="M18" s="9">
        <v>0.03</v>
      </c>
      <c r="N18" s="9">
        <v>2.7E-2</v>
      </c>
      <c r="O18" s="9">
        <v>2.5999999999999999E-2</v>
      </c>
      <c r="P18" s="9">
        <v>0.03</v>
      </c>
      <c r="Q18" s="9">
        <v>0.03</v>
      </c>
      <c r="R18" s="9">
        <v>3.1E-2</v>
      </c>
      <c r="S18" s="9">
        <v>3.2000000000000001E-2</v>
      </c>
      <c r="T18" s="9">
        <v>3.1E-2</v>
      </c>
      <c r="U18" s="9">
        <v>0.03</v>
      </c>
      <c r="V18" s="9">
        <v>2.9000000000000001E-2</v>
      </c>
      <c r="W18" s="9">
        <v>2.8000000000000001E-2</v>
      </c>
      <c r="X18" s="9">
        <v>2.7E-2</v>
      </c>
      <c r="Y18" s="9">
        <v>2.5999999999999999E-2</v>
      </c>
      <c r="Z18" s="9">
        <v>2.5000000000000001E-2</v>
      </c>
      <c r="AA18" s="9">
        <v>2.5000000000000001E-2</v>
      </c>
      <c r="AB18" s="9">
        <v>2.5000000000000001E-2</v>
      </c>
      <c r="AC18" s="9">
        <v>2.4E-2</v>
      </c>
      <c r="AD18" s="9">
        <v>2.3E-2</v>
      </c>
      <c r="AE18" s="9">
        <v>2.1999999999999999E-2</v>
      </c>
      <c r="AF18" s="9">
        <v>2.3E-2</v>
      </c>
      <c r="AG18" s="9">
        <v>2.3E-2</v>
      </c>
      <c r="AH18" s="8">
        <v>2.3E-2</v>
      </c>
      <c r="AI18" s="8">
        <v>2.3E-2</v>
      </c>
      <c r="AJ18" s="8">
        <v>2.3E-2</v>
      </c>
      <c r="AK18" s="8">
        <v>2.3E-2</v>
      </c>
    </row>
    <row r="19" spans="1:37" x14ac:dyDescent="0.25">
      <c r="A19" s="10">
        <v>11</v>
      </c>
      <c r="B19" s="5"/>
      <c r="C19" t="s">
        <v>78</v>
      </c>
      <c r="D19" s="5"/>
      <c r="E19" s="5"/>
      <c r="F19" s="9"/>
      <c r="G19" s="9"/>
      <c r="H19" s="9"/>
      <c r="I19" s="9"/>
      <c r="J19" s="9">
        <v>3.7999999999999999E-2</v>
      </c>
      <c r="K19" s="9">
        <v>3.5000000000000003E-2</v>
      </c>
      <c r="L19" s="9">
        <v>3.2000000000000001E-2</v>
      </c>
      <c r="M19" s="9">
        <v>0.03</v>
      </c>
      <c r="N19" s="9">
        <v>2.7E-2</v>
      </c>
      <c r="O19" s="9">
        <v>2.5999999999999999E-2</v>
      </c>
      <c r="P19" s="9">
        <v>0.03</v>
      </c>
      <c r="Q19" s="9">
        <v>0.03</v>
      </c>
      <c r="R19" s="9">
        <v>3.1E-2</v>
      </c>
      <c r="S19" s="9">
        <v>3.2000000000000001E-2</v>
      </c>
      <c r="T19" s="9">
        <v>3.1E-2</v>
      </c>
      <c r="U19" s="9">
        <v>0.03</v>
      </c>
      <c r="V19" s="9">
        <v>2.9000000000000001E-2</v>
      </c>
      <c r="W19" s="9">
        <v>2.8000000000000001E-2</v>
      </c>
      <c r="X19" s="9">
        <v>2.7E-2</v>
      </c>
      <c r="Y19" s="9">
        <v>2.5999999999999999E-2</v>
      </c>
      <c r="Z19" s="9">
        <v>2.5000000000000001E-2</v>
      </c>
      <c r="AA19" s="9">
        <v>2.5000000000000001E-2</v>
      </c>
      <c r="AB19" s="9">
        <v>2.5000000000000001E-2</v>
      </c>
      <c r="AC19" s="9">
        <v>2.4E-2</v>
      </c>
      <c r="AD19" s="9">
        <v>2.3E-2</v>
      </c>
      <c r="AE19" s="9">
        <v>2.1999999999999999E-2</v>
      </c>
      <c r="AF19" s="9">
        <v>2.3E-2</v>
      </c>
      <c r="AG19" s="9">
        <v>2.3E-2</v>
      </c>
      <c r="AH19" s="8">
        <v>2.3E-2</v>
      </c>
      <c r="AI19" s="8">
        <v>2.3E-2</v>
      </c>
      <c r="AJ19" s="8">
        <v>2.3E-2</v>
      </c>
      <c r="AK19" s="8">
        <v>2.3E-2</v>
      </c>
    </row>
    <row r="20" spans="1:37" x14ac:dyDescent="0.25">
      <c r="A20" s="11">
        <v>12</v>
      </c>
      <c r="B20" s="5"/>
      <c r="C20" s="5"/>
      <c r="D20" s="5"/>
      <c r="E20" s="5"/>
      <c r="F20" s="9"/>
      <c r="G20" s="9"/>
      <c r="H20" s="9"/>
      <c r="I20" s="9"/>
      <c r="J20" s="9"/>
      <c r="K20" s="9">
        <v>3.5000000000000003E-2</v>
      </c>
      <c r="L20" s="9">
        <v>3.2000000000000001E-2</v>
      </c>
      <c r="M20" s="9">
        <v>0.03</v>
      </c>
      <c r="N20" s="9">
        <v>2.7E-2</v>
      </c>
      <c r="O20" s="9">
        <v>2.5999999999999999E-2</v>
      </c>
      <c r="P20" s="9">
        <v>0.03</v>
      </c>
      <c r="Q20" s="9">
        <v>0.03</v>
      </c>
      <c r="R20" s="9">
        <v>3.1E-2</v>
      </c>
      <c r="S20" s="9">
        <v>3.2000000000000001E-2</v>
      </c>
      <c r="T20" s="9">
        <v>3.1E-2</v>
      </c>
      <c r="U20" s="9">
        <v>0.03</v>
      </c>
      <c r="V20" s="9">
        <v>2.9000000000000001E-2</v>
      </c>
      <c r="W20" s="9">
        <v>2.8000000000000001E-2</v>
      </c>
      <c r="X20" s="9">
        <v>2.7E-2</v>
      </c>
      <c r="Y20" s="9">
        <v>2.5999999999999999E-2</v>
      </c>
      <c r="Z20" s="9">
        <v>2.5000000000000001E-2</v>
      </c>
      <c r="AA20" s="9">
        <v>2.5000000000000001E-2</v>
      </c>
      <c r="AB20" s="9">
        <v>2.5000000000000001E-2</v>
      </c>
      <c r="AC20" s="9">
        <v>2.4E-2</v>
      </c>
      <c r="AD20" s="9">
        <v>2.3E-2</v>
      </c>
      <c r="AE20" s="9">
        <v>2.1999999999999999E-2</v>
      </c>
      <c r="AF20" s="9">
        <v>2.3E-2</v>
      </c>
      <c r="AG20" s="9">
        <v>2.3E-2</v>
      </c>
      <c r="AH20" s="8">
        <v>2.3E-2</v>
      </c>
      <c r="AI20" s="8">
        <v>2.3E-2</v>
      </c>
      <c r="AJ20" s="8">
        <v>2.3E-2</v>
      </c>
      <c r="AK20" s="8">
        <v>2.3E-2</v>
      </c>
    </row>
    <row r="21" spans="1:37" x14ac:dyDescent="0.25">
      <c r="A21" s="7">
        <v>13</v>
      </c>
      <c r="B21" s="5"/>
      <c r="C21" s="5"/>
      <c r="D21" s="5"/>
      <c r="E21" s="5"/>
      <c r="F21" s="9"/>
      <c r="G21" s="9"/>
      <c r="H21" s="9"/>
      <c r="I21" s="9"/>
      <c r="J21" s="9"/>
      <c r="K21" s="9"/>
      <c r="L21" s="9">
        <v>3.2000000000000001E-2</v>
      </c>
      <c r="M21" s="9">
        <v>0.03</v>
      </c>
      <c r="N21" s="9">
        <v>2.7E-2</v>
      </c>
      <c r="O21" s="9">
        <v>2.5999999999999999E-2</v>
      </c>
      <c r="P21" s="9">
        <v>0.03</v>
      </c>
      <c r="Q21" s="9">
        <v>0.03</v>
      </c>
      <c r="R21" s="9">
        <v>3.1E-2</v>
      </c>
      <c r="S21" s="9">
        <v>3.2000000000000001E-2</v>
      </c>
      <c r="T21" s="9">
        <v>3.1E-2</v>
      </c>
      <c r="U21" s="9">
        <v>0.03</v>
      </c>
      <c r="V21" s="9">
        <v>2.9000000000000001E-2</v>
      </c>
      <c r="W21" s="9">
        <v>2.8000000000000001E-2</v>
      </c>
      <c r="X21" s="9">
        <v>2.7E-2</v>
      </c>
      <c r="Y21" s="9">
        <v>2.5999999999999999E-2</v>
      </c>
      <c r="Z21" s="9">
        <v>2.5000000000000001E-2</v>
      </c>
      <c r="AA21" s="9">
        <v>2.5000000000000001E-2</v>
      </c>
      <c r="AB21" s="9">
        <v>2.5000000000000001E-2</v>
      </c>
      <c r="AC21" s="9">
        <v>2.4E-2</v>
      </c>
      <c r="AD21" s="9">
        <v>2.3E-2</v>
      </c>
      <c r="AE21" s="9">
        <v>2.1999999999999999E-2</v>
      </c>
      <c r="AF21" s="9">
        <v>2.3E-2</v>
      </c>
      <c r="AG21" s="9">
        <v>2.3E-2</v>
      </c>
      <c r="AH21" s="8">
        <v>2.3E-2</v>
      </c>
      <c r="AI21" s="8">
        <v>2.3E-2</v>
      </c>
      <c r="AJ21" s="8">
        <v>2.3E-2</v>
      </c>
      <c r="AK21" s="8">
        <v>2.3E-2</v>
      </c>
    </row>
    <row r="22" spans="1:37" x14ac:dyDescent="0.25">
      <c r="A22" s="10">
        <v>14</v>
      </c>
      <c r="B22" s="5"/>
      <c r="C22" s="5"/>
      <c r="D22" s="5"/>
      <c r="E22" s="5"/>
      <c r="F22" s="9"/>
      <c r="G22" s="9"/>
      <c r="H22" s="9"/>
      <c r="I22" s="9"/>
      <c r="J22" s="9"/>
      <c r="K22" s="9"/>
      <c r="L22" s="9"/>
      <c r="M22" s="9">
        <v>0.03</v>
      </c>
      <c r="N22" s="9">
        <v>2.7E-2</v>
      </c>
      <c r="O22" s="9">
        <v>2.5999999999999999E-2</v>
      </c>
      <c r="P22" s="9">
        <v>0.03</v>
      </c>
      <c r="Q22" s="9">
        <v>0.03</v>
      </c>
      <c r="R22" s="9">
        <v>3.1E-2</v>
      </c>
      <c r="S22" s="9">
        <v>3.2000000000000001E-2</v>
      </c>
      <c r="T22" s="9">
        <v>3.1E-2</v>
      </c>
      <c r="U22" s="9">
        <v>0.03</v>
      </c>
      <c r="V22" s="9">
        <v>2.9000000000000001E-2</v>
      </c>
      <c r="W22" s="9">
        <v>2.8000000000000001E-2</v>
      </c>
      <c r="X22" s="9">
        <v>2.7E-2</v>
      </c>
      <c r="Y22" s="9">
        <v>2.5999999999999999E-2</v>
      </c>
      <c r="Z22" s="9">
        <v>2.5000000000000001E-2</v>
      </c>
      <c r="AA22" s="9">
        <v>2.5000000000000001E-2</v>
      </c>
      <c r="AB22" s="9">
        <v>2.5000000000000001E-2</v>
      </c>
      <c r="AC22" s="9">
        <v>2.4E-2</v>
      </c>
      <c r="AD22" s="9">
        <v>2.3E-2</v>
      </c>
      <c r="AE22" s="9">
        <v>2.1999999999999999E-2</v>
      </c>
      <c r="AF22" s="9">
        <v>2.3E-2</v>
      </c>
      <c r="AG22" s="9">
        <v>2.3E-2</v>
      </c>
      <c r="AH22" s="8">
        <v>2.3E-2</v>
      </c>
      <c r="AI22" s="8">
        <v>2.3E-2</v>
      </c>
      <c r="AJ22" s="8">
        <v>2.3E-2</v>
      </c>
      <c r="AK22" s="8">
        <v>2.3E-2</v>
      </c>
    </row>
    <row r="23" spans="1:37" x14ac:dyDescent="0.25">
      <c r="A23" s="10">
        <v>15</v>
      </c>
      <c r="B23" s="5"/>
      <c r="C23" s="5"/>
      <c r="D23" s="5"/>
      <c r="E23" s="5"/>
      <c r="F23" s="9"/>
      <c r="G23" s="9"/>
      <c r="H23" s="9"/>
      <c r="I23" s="9"/>
      <c r="J23" s="9"/>
      <c r="K23" s="9"/>
      <c r="L23" s="9"/>
      <c r="M23" s="9"/>
      <c r="N23" s="9">
        <v>2.7E-2</v>
      </c>
      <c r="O23" s="9">
        <v>2.5999999999999999E-2</v>
      </c>
      <c r="P23" s="9">
        <v>0.03</v>
      </c>
      <c r="Q23" s="9">
        <v>0.03</v>
      </c>
      <c r="R23" s="9">
        <v>3.1E-2</v>
      </c>
      <c r="S23" s="9">
        <v>3.2000000000000001E-2</v>
      </c>
      <c r="T23" s="9">
        <v>3.1E-2</v>
      </c>
      <c r="U23" s="9">
        <v>0.03</v>
      </c>
      <c r="V23" s="9">
        <v>2.9000000000000001E-2</v>
      </c>
      <c r="W23" s="9">
        <v>2.8000000000000001E-2</v>
      </c>
      <c r="X23" s="9">
        <v>2.7E-2</v>
      </c>
      <c r="Y23" s="9">
        <v>2.5999999999999999E-2</v>
      </c>
      <c r="Z23" s="9">
        <v>2.5000000000000001E-2</v>
      </c>
      <c r="AA23" s="9">
        <v>2.5000000000000001E-2</v>
      </c>
      <c r="AB23" s="9">
        <v>2.5000000000000001E-2</v>
      </c>
      <c r="AC23" s="9">
        <v>2.4E-2</v>
      </c>
      <c r="AD23" s="9">
        <v>2.3E-2</v>
      </c>
      <c r="AE23" s="9">
        <v>2.1999999999999999E-2</v>
      </c>
      <c r="AF23" s="9">
        <v>2.3E-2</v>
      </c>
      <c r="AG23" s="9">
        <v>2.3E-2</v>
      </c>
      <c r="AH23" s="8">
        <v>2.3E-2</v>
      </c>
      <c r="AI23" s="8">
        <v>2.3E-2</v>
      </c>
      <c r="AJ23" s="8">
        <v>2.3E-2</v>
      </c>
      <c r="AK23" s="8">
        <v>2.3E-2</v>
      </c>
    </row>
    <row r="24" spans="1:37" x14ac:dyDescent="0.25">
      <c r="A24" s="11">
        <v>16</v>
      </c>
      <c r="B24" s="5"/>
      <c r="C24" s="5"/>
      <c r="D24" s="5"/>
      <c r="E24" s="5"/>
      <c r="F24" s="9"/>
      <c r="G24" s="9"/>
      <c r="H24" s="9"/>
      <c r="I24" s="9"/>
      <c r="J24" s="9"/>
      <c r="K24" s="9"/>
      <c r="L24" s="9"/>
      <c r="M24" s="9"/>
      <c r="N24" s="9"/>
      <c r="O24" s="9">
        <v>2.5999999999999999E-2</v>
      </c>
      <c r="P24" s="9">
        <v>0.03</v>
      </c>
      <c r="Q24" s="9">
        <v>0.03</v>
      </c>
      <c r="R24" s="9">
        <v>3.1E-2</v>
      </c>
      <c r="S24" s="9">
        <v>3.2000000000000001E-2</v>
      </c>
      <c r="T24" s="9">
        <v>3.1E-2</v>
      </c>
      <c r="U24" s="9">
        <v>0.03</v>
      </c>
      <c r="V24" s="9">
        <v>2.9000000000000001E-2</v>
      </c>
      <c r="W24" s="9">
        <v>2.8000000000000001E-2</v>
      </c>
      <c r="X24" s="9">
        <v>2.7E-2</v>
      </c>
      <c r="Y24" s="9">
        <v>2.5999999999999999E-2</v>
      </c>
      <c r="Z24" s="9">
        <v>2.5000000000000001E-2</v>
      </c>
      <c r="AA24" s="9">
        <v>2.5000000000000001E-2</v>
      </c>
      <c r="AB24" s="9">
        <v>2.5000000000000001E-2</v>
      </c>
      <c r="AC24" s="9">
        <v>2.4E-2</v>
      </c>
      <c r="AD24" s="9">
        <v>2.3E-2</v>
      </c>
      <c r="AE24" s="9">
        <v>2.1999999999999999E-2</v>
      </c>
      <c r="AF24" s="9">
        <v>2.3E-2</v>
      </c>
      <c r="AG24" s="9">
        <v>2.3E-2</v>
      </c>
      <c r="AH24" s="8">
        <v>2.3E-2</v>
      </c>
      <c r="AI24" s="8">
        <v>2.3E-2</v>
      </c>
      <c r="AJ24" s="8">
        <v>2.3E-2</v>
      </c>
      <c r="AK24" s="8">
        <v>2.3E-2</v>
      </c>
    </row>
    <row r="25" spans="1:37" x14ac:dyDescent="0.25">
      <c r="A25" s="7">
        <v>17</v>
      </c>
      <c r="B25" s="5"/>
      <c r="C25" s="5"/>
      <c r="D25" s="5"/>
      <c r="E25" s="5"/>
      <c r="F25" s="9"/>
      <c r="G25" s="9"/>
      <c r="H25" s="9"/>
      <c r="I25" s="9"/>
      <c r="J25" s="9"/>
      <c r="K25" s="9"/>
      <c r="L25" s="9"/>
      <c r="M25" s="9"/>
      <c r="N25" s="9"/>
      <c r="O25" s="9"/>
      <c r="P25" s="9">
        <v>2.4E-2</v>
      </c>
      <c r="Q25" s="9">
        <v>2.3E-2</v>
      </c>
      <c r="R25" s="9">
        <v>2.1999999999999999E-2</v>
      </c>
      <c r="S25" s="9">
        <v>2.1000000000000001E-2</v>
      </c>
      <c r="T25" s="9">
        <v>0.02</v>
      </c>
      <c r="U25" s="9">
        <v>1.9E-2</v>
      </c>
      <c r="V25" s="9">
        <v>1.7999999999999999E-2</v>
      </c>
      <c r="W25" s="9">
        <v>1.7000000000000001E-2</v>
      </c>
      <c r="X25" s="9">
        <v>1.6E-2</v>
      </c>
      <c r="Y25" s="9">
        <v>1.6E-2</v>
      </c>
      <c r="Z25" s="9">
        <v>1.4999999999999999E-2</v>
      </c>
      <c r="AA25" s="9">
        <v>1.4999999999999999E-2</v>
      </c>
      <c r="AB25" s="9">
        <v>1.4E-2</v>
      </c>
      <c r="AC25" s="9">
        <v>1.4E-2</v>
      </c>
      <c r="AD25" s="9">
        <v>1.2999999999999999E-2</v>
      </c>
      <c r="AE25" s="9">
        <v>1.2999999999999999E-2</v>
      </c>
      <c r="AF25" s="9">
        <v>1.6E-2</v>
      </c>
      <c r="AG25" s="9">
        <v>1.6E-2</v>
      </c>
      <c r="AH25" s="8">
        <v>1.7000000000000001E-2</v>
      </c>
      <c r="AI25" s="8">
        <v>1.7000000000000001E-2</v>
      </c>
      <c r="AJ25" s="8">
        <v>1.7000000000000001E-2</v>
      </c>
      <c r="AK25" s="8">
        <v>1.7000000000000001E-2</v>
      </c>
    </row>
    <row r="26" spans="1:37" x14ac:dyDescent="0.25">
      <c r="A26" s="10">
        <v>18</v>
      </c>
      <c r="B26" s="5"/>
      <c r="C26" s="5"/>
      <c r="D26" s="5"/>
      <c r="E26" s="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>
        <v>2.3E-2</v>
      </c>
      <c r="R26" s="9">
        <v>2.1999999999999999E-2</v>
      </c>
      <c r="S26" s="9">
        <v>2.1000000000000001E-2</v>
      </c>
      <c r="T26" s="9">
        <v>0.02</v>
      </c>
      <c r="U26" s="9">
        <v>1.9E-2</v>
      </c>
      <c r="V26" s="9">
        <v>1.7999999999999999E-2</v>
      </c>
      <c r="W26" s="9">
        <v>1.7000000000000001E-2</v>
      </c>
      <c r="X26" s="9">
        <v>1.6E-2</v>
      </c>
      <c r="Y26" s="9">
        <v>1.6E-2</v>
      </c>
      <c r="Z26" s="9">
        <v>1.4999999999999999E-2</v>
      </c>
      <c r="AA26" s="9">
        <v>1.4999999999999999E-2</v>
      </c>
      <c r="AB26" s="9">
        <v>1.4E-2</v>
      </c>
      <c r="AC26" s="9">
        <v>1.4E-2</v>
      </c>
      <c r="AD26" s="9">
        <v>1.2999999999999999E-2</v>
      </c>
      <c r="AE26" s="9">
        <v>1.2999999999999999E-2</v>
      </c>
      <c r="AF26" s="9">
        <v>1.6E-2</v>
      </c>
      <c r="AG26" s="9">
        <v>1.6E-2</v>
      </c>
      <c r="AH26" s="8">
        <v>1.7000000000000001E-2</v>
      </c>
      <c r="AI26" s="8">
        <v>1.7000000000000001E-2</v>
      </c>
      <c r="AJ26" s="8">
        <v>1.7000000000000001E-2</v>
      </c>
      <c r="AK26" s="8">
        <v>1.7000000000000001E-2</v>
      </c>
    </row>
    <row r="27" spans="1:37" x14ac:dyDescent="0.25">
      <c r="A27" s="10">
        <v>19</v>
      </c>
      <c r="B27" s="5"/>
      <c r="C27" s="5"/>
      <c r="D27" s="5"/>
      <c r="E27" s="5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>
        <v>2.1999999999999999E-2</v>
      </c>
      <c r="S27" s="9">
        <v>2.1000000000000001E-2</v>
      </c>
      <c r="T27" s="9">
        <v>0.02</v>
      </c>
      <c r="U27" s="9">
        <v>1.9E-2</v>
      </c>
      <c r="V27" s="9">
        <v>1.7999999999999999E-2</v>
      </c>
      <c r="W27" s="9">
        <v>1.7000000000000001E-2</v>
      </c>
      <c r="X27" s="9">
        <v>1.6E-2</v>
      </c>
      <c r="Y27" s="9">
        <v>1.6E-2</v>
      </c>
      <c r="Z27" s="9">
        <v>1.4999999999999999E-2</v>
      </c>
      <c r="AA27" s="9">
        <v>1.4999999999999999E-2</v>
      </c>
      <c r="AB27" s="9">
        <v>1.4E-2</v>
      </c>
      <c r="AC27" s="9">
        <v>1.4E-2</v>
      </c>
      <c r="AD27" s="9">
        <v>1.2999999999999999E-2</v>
      </c>
      <c r="AE27" s="9">
        <v>1.2999999999999999E-2</v>
      </c>
      <c r="AF27" s="9">
        <v>1.6E-2</v>
      </c>
      <c r="AG27" s="9">
        <v>1.6E-2</v>
      </c>
      <c r="AH27" s="8">
        <v>1.7000000000000001E-2</v>
      </c>
      <c r="AI27" s="8">
        <v>1.7000000000000001E-2</v>
      </c>
      <c r="AJ27" s="8">
        <v>1.7000000000000001E-2</v>
      </c>
      <c r="AK27" s="8">
        <v>1.7000000000000001E-2</v>
      </c>
    </row>
    <row r="28" spans="1:37" x14ac:dyDescent="0.25">
      <c r="A28" s="11">
        <v>20</v>
      </c>
      <c r="B28" s="5"/>
      <c r="C28" s="5"/>
      <c r="D28" s="5"/>
      <c r="E28" s="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>
        <v>2.1000000000000001E-2</v>
      </c>
      <c r="T28" s="9">
        <v>0.02</v>
      </c>
      <c r="U28" s="9">
        <v>1.9E-2</v>
      </c>
      <c r="V28" s="9">
        <v>1.7999999999999999E-2</v>
      </c>
      <c r="W28" s="9">
        <v>1.7000000000000001E-2</v>
      </c>
      <c r="X28" s="9">
        <v>1.6E-2</v>
      </c>
      <c r="Y28" s="9">
        <v>1.6E-2</v>
      </c>
      <c r="Z28" s="9">
        <v>1.4999999999999999E-2</v>
      </c>
      <c r="AA28" s="9">
        <v>1.4999999999999999E-2</v>
      </c>
      <c r="AB28" s="9">
        <v>1.4E-2</v>
      </c>
      <c r="AC28" s="9">
        <v>1.4E-2</v>
      </c>
      <c r="AD28" s="9">
        <v>1.2999999999999999E-2</v>
      </c>
      <c r="AE28" s="9">
        <v>1.2999999999999999E-2</v>
      </c>
      <c r="AF28" s="9">
        <v>1.6E-2</v>
      </c>
      <c r="AG28" s="9">
        <v>1.6E-2</v>
      </c>
      <c r="AH28" s="8">
        <v>1.7000000000000001E-2</v>
      </c>
      <c r="AI28" s="8">
        <v>1.7000000000000001E-2</v>
      </c>
      <c r="AJ28" s="8">
        <v>1.7000000000000001E-2</v>
      </c>
      <c r="AK28" s="8">
        <v>1.7000000000000001E-2</v>
      </c>
    </row>
    <row r="29" spans="1:37" x14ac:dyDescent="0.25">
      <c r="A29" s="7">
        <v>21</v>
      </c>
      <c r="B29" s="5"/>
      <c r="C29" s="5"/>
      <c r="D29" s="5"/>
      <c r="E29" s="5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>
        <v>0.02</v>
      </c>
      <c r="U29" s="9">
        <v>1.9E-2</v>
      </c>
      <c r="V29" s="9">
        <v>1.7999999999999999E-2</v>
      </c>
      <c r="W29" s="9">
        <v>1.7000000000000001E-2</v>
      </c>
      <c r="X29" s="9">
        <v>1.6E-2</v>
      </c>
      <c r="Y29" s="9">
        <v>1.6E-2</v>
      </c>
      <c r="Z29" s="9">
        <v>1.4999999999999999E-2</v>
      </c>
      <c r="AA29" s="9">
        <v>1.4999999999999999E-2</v>
      </c>
      <c r="AB29" s="9">
        <v>1.4E-2</v>
      </c>
      <c r="AC29" s="9">
        <v>1.4E-2</v>
      </c>
      <c r="AD29" s="9">
        <v>1.2999999999999999E-2</v>
      </c>
      <c r="AE29" s="9">
        <v>1.2999999999999999E-2</v>
      </c>
      <c r="AF29" s="9">
        <v>1.6E-2</v>
      </c>
      <c r="AG29" s="9">
        <v>1.6E-2</v>
      </c>
      <c r="AH29" s="8">
        <v>1.7000000000000001E-2</v>
      </c>
      <c r="AI29" s="8">
        <v>1.7000000000000001E-2</v>
      </c>
      <c r="AJ29" s="8">
        <v>1.7000000000000001E-2</v>
      </c>
      <c r="AK29" s="8">
        <v>1.7000000000000001E-2</v>
      </c>
    </row>
    <row r="30" spans="1:37" x14ac:dyDescent="0.25">
      <c r="A30" s="10">
        <v>22</v>
      </c>
      <c r="B30" s="5"/>
      <c r="C30" s="5"/>
      <c r="D30" s="5"/>
      <c r="E30" s="5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>
        <v>1.9E-2</v>
      </c>
      <c r="V30" s="9">
        <v>1.7999999999999999E-2</v>
      </c>
      <c r="W30" s="9">
        <v>1.7000000000000001E-2</v>
      </c>
      <c r="X30" s="9">
        <v>1.6E-2</v>
      </c>
      <c r="Y30" s="9">
        <v>1.6E-2</v>
      </c>
      <c r="Z30" s="9">
        <v>1.4999999999999999E-2</v>
      </c>
      <c r="AA30" s="9">
        <v>1.4999999999999999E-2</v>
      </c>
      <c r="AB30" s="9">
        <v>1.4E-2</v>
      </c>
      <c r="AC30" s="9">
        <v>1.4E-2</v>
      </c>
      <c r="AD30" s="9">
        <v>1.2999999999999999E-2</v>
      </c>
      <c r="AE30" s="9">
        <v>1.2999999999999999E-2</v>
      </c>
      <c r="AF30" s="9">
        <v>1.6E-2</v>
      </c>
      <c r="AG30" s="9">
        <v>1.6E-2</v>
      </c>
      <c r="AH30" s="8">
        <v>1.7000000000000001E-2</v>
      </c>
      <c r="AI30" s="8">
        <v>1.7000000000000001E-2</v>
      </c>
      <c r="AJ30" s="8">
        <v>1.7000000000000001E-2</v>
      </c>
      <c r="AK30" s="8">
        <v>1.7000000000000001E-2</v>
      </c>
    </row>
    <row r="31" spans="1:37" x14ac:dyDescent="0.25">
      <c r="A31" s="10">
        <v>23</v>
      </c>
      <c r="B31" s="5"/>
      <c r="C31" s="5"/>
      <c r="D31" s="5"/>
      <c r="E31" s="5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>
        <v>1.7999999999999999E-2</v>
      </c>
      <c r="W31" s="9">
        <v>1.7000000000000001E-2</v>
      </c>
      <c r="X31" s="9">
        <v>1.6E-2</v>
      </c>
      <c r="Y31" s="9">
        <v>1.6E-2</v>
      </c>
      <c r="Z31" s="9">
        <v>1.4999999999999999E-2</v>
      </c>
      <c r="AA31" s="9">
        <v>1.4999999999999999E-2</v>
      </c>
      <c r="AB31" s="9">
        <v>1.4E-2</v>
      </c>
      <c r="AC31" s="9">
        <v>1.4E-2</v>
      </c>
      <c r="AD31" s="9">
        <v>1.2999999999999999E-2</v>
      </c>
      <c r="AE31" s="9">
        <v>1.2999999999999999E-2</v>
      </c>
      <c r="AF31" s="9">
        <v>1.6E-2</v>
      </c>
      <c r="AG31" s="9">
        <v>1.6E-2</v>
      </c>
      <c r="AH31" s="8">
        <v>1.7000000000000001E-2</v>
      </c>
      <c r="AI31" s="8">
        <v>1.7000000000000001E-2</v>
      </c>
      <c r="AJ31" s="8">
        <v>1.7000000000000001E-2</v>
      </c>
      <c r="AK31" s="8">
        <v>1.7000000000000001E-2</v>
      </c>
    </row>
    <row r="32" spans="1:37" x14ac:dyDescent="0.25">
      <c r="A32" s="11">
        <v>24</v>
      </c>
      <c r="B32" s="5"/>
      <c r="C32" s="5"/>
      <c r="D32" s="5"/>
      <c r="E32" s="5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v>1.7000000000000001E-2</v>
      </c>
      <c r="X32" s="9">
        <v>1.6E-2</v>
      </c>
      <c r="Y32" s="9">
        <v>1.6E-2</v>
      </c>
      <c r="Z32" s="9">
        <v>1.4999999999999999E-2</v>
      </c>
      <c r="AA32" s="9">
        <v>1.4999999999999999E-2</v>
      </c>
      <c r="AB32" s="9">
        <v>1.4E-2</v>
      </c>
      <c r="AC32" s="9">
        <v>1.4E-2</v>
      </c>
      <c r="AD32" s="9">
        <v>1.2999999999999999E-2</v>
      </c>
      <c r="AE32" s="9">
        <v>1.2999999999999999E-2</v>
      </c>
      <c r="AF32" s="9">
        <v>1.6E-2</v>
      </c>
      <c r="AG32" s="9">
        <v>1.6E-2</v>
      </c>
      <c r="AH32" s="8">
        <v>1.7000000000000001E-2</v>
      </c>
      <c r="AI32" s="8">
        <v>1.7000000000000001E-2</v>
      </c>
      <c r="AJ32" s="8">
        <v>1.7000000000000001E-2</v>
      </c>
      <c r="AK32" s="8">
        <v>1.7000000000000001E-2</v>
      </c>
    </row>
    <row r="33" spans="1:37" x14ac:dyDescent="0.25">
      <c r="A33" s="7">
        <v>25</v>
      </c>
      <c r="B33" s="5"/>
      <c r="C33" s="5"/>
      <c r="D33" s="5"/>
      <c r="E33" s="5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>
        <v>1.6E-2</v>
      </c>
      <c r="Y33" s="9">
        <v>1.6E-2</v>
      </c>
      <c r="Z33" s="9">
        <v>1.4999999999999999E-2</v>
      </c>
      <c r="AA33" s="9">
        <v>1.4999999999999999E-2</v>
      </c>
      <c r="AB33" s="9">
        <v>1.4E-2</v>
      </c>
      <c r="AC33" s="9">
        <v>1.4E-2</v>
      </c>
      <c r="AD33" s="9">
        <v>1.2999999999999999E-2</v>
      </c>
      <c r="AE33" s="9">
        <v>1.2999999999999999E-2</v>
      </c>
      <c r="AF33" s="9">
        <v>1.6E-2</v>
      </c>
      <c r="AG33" s="9">
        <v>1.6E-2</v>
      </c>
      <c r="AH33" s="8">
        <v>1.7000000000000001E-2</v>
      </c>
      <c r="AI33" s="8">
        <v>1.7000000000000001E-2</v>
      </c>
      <c r="AJ33" s="8">
        <v>1.7000000000000001E-2</v>
      </c>
      <c r="AK33" s="8">
        <v>1.7000000000000001E-2</v>
      </c>
    </row>
    <row r="34" spans="1:37" x14ac:dyDescent="0.25">
      <c r="A34" s="10">
        <v>26</v>
      </c>
      <c r="B34" s="5"/>
      <c r="C34" s="5"/>
      <c r="D34" s="5"/>
      <c r="E34" s="5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>
        <v>1.6E-2</v>
      </c>
      <c r="Z34" s="9">
        <v>1.4999999999999999E-2</v>
      </c>
      <c r="AA34" s="9">
        <v>1.4999999999999999E-2</v>
      </c>
      <c r="AB34" s="9">
        <v>1.4E-2</v>
      </c>
      <c r="AC34" s="9">
        <v>1.4E-2</v>
      </c>
      <c r="AD34" s="9">
        <v>1.2999999999999999E-2</v>
      </c>
      <c r="AE34" s="9">
        <v>1.2999999999999999E-2</v>
      </c>
      <c r="AF34" s="9">
        <v>1.6E-2</v>
      </c>
      <c r="AG34" s="9">
        <v>1.6E-2</v>
      </c>
      <c r="AH34" s="8">
        <v>1.7000000000000001E-2</v>
      </c>
      <c r="AI34" s="8">
        <v>1.7000000000000001E-2</v>
      </c>
      <c r="AJ34" s="8">
        <v>1.7000000000000001E-2</v>
      </c>
      <c r="AK34" s="8">
        <v>1.7000000000000001E-2</v>
      </c>
    </row>
    <row r="35" spans="1:37" x14ac:dyDescent="0.25">
      <c r="A35" s="10">
        <v>27</v>
      </c>
      <c r="B35" s="5"/>
      <c r="C35" s="5"/>
      <c r="D35" s="5"/>
      <c r="E35" s="5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>
        <v>1.4999999999999999E-2</v>
      </c>
      <c r="AA35" s="9">
        <v>1.4999999999999999E-2</v>
      </c>
      <c r="AB35" s="9">
        <v>1.4E-2</v>
      </c>
      <c r="AC35" s="9">
        <v>1.4E-2</v>
      </c>
      <c r="AD35" s="9">
        <v>1.2999999999999999E-2</v>
      </c>
      <c r="AE35" s="9">
        <v>1.2999999999999999E-2</v>
      </c>
      <c r="AF35" s="9">
        <v>1.6E-2</v>
      </c>
      <c r="AG35" s="9">
        <v>1.6E-2</v>
      </c>
      <c r="AH35" s="8">
        <v>1.7000000000000001E-2</v>
      </c>
      <c r="AI35" s="8">
        <v>1.7000000000000001E-2</v>
      </c>
      <c r="AJ35" s="8">
        <v>1.7000000000000001E-2</v>
      </c>
      <c r="AK35" s="8">
        <v>1.7000000000000001E-2</v>
      </c>
    </row>
    <row r="36" spans="1:37" x14ac:dyDescent="0.25">
      <c r="A36" s="11">
        <v>28</v>
      </c>
      <c r="B36" s="5"/>
      <c r="C36" s="5"/>
      <c r="D36" s="5"/>
      <c r="E36" s="5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1.4999999999999999E-2</v>
      </c>
      <c r="AB36" s="9">
        <v>1.4E-2</v>
      </c>
      <c r="AC36" s="9">
        <v>1.4E-2</v>
      </c>
      <c r="AD36" s="9">
        <v>1.2999999999999999E-2</v>
      </c>
      <c r="AE36" s="9">
        <v>1.2999999999999999E-2</v>
      </c>
      <c r="AF36" s="9">
        <v>1.6E-2</v>
      </c>
      <c r="AG36" s="9">
        <v>1.6E-2</v>
      </c>
      <c r="AH36" s="8">
        <v>1.7000000000000001E-2</v>
      </c>
      <c r="AI36" s="8">
        <v>1.7000000000000001E-2</v>
      </c>
      <c r="AJ36" s="8">
        <v>1.7000000000000001E-2</v>
      </c>
      <c r="AK36" s="8">
        <v>1.7000000000000001E-2</v>
      </c>
    </row>
    <row r="37" spans="1:37" x14ac:dyDescent="0.25">
      <c r="A37" s="7">
        <v>29</v>
      </c>
      <c r="B37" s="5"/>
      <c r="C37" s="5"/>
      <c r="D37" s="5"/>
      <c r="E37" s="5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v>1.4E-2</v>
      </c>
      <c r="AC37" s="9">
        <v>1.4E-2</v>
      </c>
      <c r="AD37" s="9">
        <v>1.2999999999999999E-2</v>
      </c>
      <c r="AE37" s="9">
        <v>1.2999999999999999E-2</v>
      </c>
      <c r="AF37" s="9">
        <v>1.6E-2</v>
      </c>
      <c r="AG37" s="9">
        <v>1.6E-2</v>
      </c>
      <c r="AH37" s="8">
        <v>1.7000000000000001E-2</v>
      </c>
      <c r="AI37" s="8">
        <v>1.7000000000000001E-2</v>
      </c>
      <c r="AJ37" s="8">
        <v>1.7000000000000001E-2</v>
      </c>
      <c r="AK37" s="8">
        <v>1.7000000000000001E-2</v>
      </c>
    </row>
    <row r="38" spans="1:37" x14ac:dyDescent="0.25">
      <c r="A38" s="10">
        <v>30</v>
      </c>
      <c r="B38" s="5"/>
      <c r="C38" s="5"/>
      <c r="D38" s="5"/>
      <c r="E38" s="5"/>
      <c r="AC38" s="9">
        <v>1.4E-2</v>
      </c>
      <c r="AD38" s="9">
        <v>1.2999999999999999E-2</v>
      </c>
      <c r="AE38" s="9">
        <v>1.2999999999999999E-2</v>
      </c>
      <c r="AF38" s="9">
        <v>1.6E-2</v>
      </c>
      <c r="AG38" s="9">
        <v>1.6E-2</v>
      </c>
      <c r="AH38" s="8">
        <v>1.7000000000000001E-2</v>
      </c>
      <c r="AI38" s="8">
        <v>1.7000000000000001E-2</v>
      </c>
      <c r="AJ38" s="8">
        <v>1.7000000000000001E-2</v>
      </c>
      <c r="AK38" s="8">
        <v>1.7000000000000001E-2</v>
      </c>
    </row>
    <row r="39" spans="1:37" x14ac:dyDescent="0.25">
      <c r="A39" s="10">
        <v>31</v>
      </c>
      <c r="B39" s="5"/>
      <c r="C39" s="5"/>
      <c r="D39" s="5"/>
      <c r="E39" s="5"/>
      <c r="AD39" s="9">
        <v>1.2999999999999999E-2</v>
      </c>
      <c r="AE39" s="9">
        <v>1.2999999999999999E-2</v>
      </c>
      <c r="AF39" s="9">
        <v>1.6E-2</v>
      </c>
      <c r="AG39" s="9">
        <v>1.6E-2</v>
      </c>
      <c r="AH39" s="8">
        <v>1.7000000000000001E-2</v>
      </c>
      <c r="AI39" s="8">
        <v>1.7000000000000001E-2</v>
      </c>
      <c r="AJ39" s="8">
        <v>1.7000000000000001E-2</v>
      </c>
      <c r="AK39" s="8">
        <v>1.7000000000000001E-2</v>
      </c>
    </row>
    <row r="40" spans="1:37" x14ac:dyDescent="0.25">
      <c r="A40" s="11">
        <v>32</v>
      </c>
      <c r="B40" s="5"/>
      <c r="C40" s="5"/>
      <c r="D40" s="5"/>
      <c r="E40" s="5"/>
      <c r="AE40" s="9">
        <v>1.2999999999999999E-2</v>
      </c>
      <c r="AF40" s="9">
        <v>1.6E-2</v>
      </c>
      <c r="AG40" s="9">
        <v>1.6E-2</v>
      </c>
      <c r="AH40" s="8">
        <v>1.7000000000000001E-2</v>
      </c>
      <c r="AI40" s="8">
        <v>1.7000000000000001E-2</v>
      </c>
      <c r="AJ40" s="8">
        <v>1.7000000000000001E-2</v>
      </c>
      <c r="AK40" s="8">
        <v>1.7000000000000001E-2</v>
      </c>
    </row>
    <row r="41" spans="1:37" x14ac:dyDescent="0.25">
      <c r="A41" s="7">
        <v>33</v>
      </c>
      <c r="B41" s="5"/>
      <c r="C41" s="5"/>
      <c r="D41" s="5"/>
      <c r="E41" s="5"/>
      <c r="AE41" s="9"/>
      <c r="AF41" s="9">
        <v>1.2500000000000001E-2</v>
      </c>
      <c r="AG41" s="9">
        <v>1.2E-2</v>
      </c>
      <c r="AH41" s="8">
        <v>1.15E-2</v>
      </c>
      <c r="AI41" s="8">
        <v>1.15E-2</v>
      </c>
      <c r="AJ41" s="8">
        <v>1.0999999999999999E-2</v>
      </c>
      <c r="AK41" s="8">
        <v>1.0999999999999999E-2</v>
      </c>
    </row>
    <row r="42" spans="1:37" x14ac:dyDescent="0.25">
      <c r="A42" s="10">
        <v>34</v>
      </c>
      <c r="B42" s="5"/>
      <c r="C42" s="5"/>
      <c r="D42" s="5"/>
      <c r="E42" s="5"/>
      <c r="AE42" s="9"/>
      <c r="AF42" s="9"/>
      <c r="AG42" s="9">
        <v>1.2E-2</v>
      </c>
      <c r="AH42" s="8">
        <v>1.15E-2</v>
      </c>
      <c r="AI42" s="8">
        <v>1.15E-2</v>
      </c>
      <c r="AJ42" s="8">
        <v>1.0999999999999999E-2</v>
      </c>
      <c r="AK42" s="8">
        <v>1.0999999999999999E-2</v>
      </c>
    </row>
    <row r="43" spans="1:37" x14ac:dyDescent="0.25">
      <c r="A43" s="10">
        <v>35</v>
      </c>
      <c r="B43" s="5"/>
      <c r="C43" s="5"/>
      <c r="D43" s="5"/>
      <c r="E43" s="5"/>
      <c r="AE43" s="9"/>
      <c r="AF43" s="9"/>
      <c r="AG43" s="9"/>
      <c r="AH43" s="8">
        <v>1.15E-2</v>
      </c>
      <c r="AI43" s="8">
        <v>1.15E-2</v>
      </c>
      <c r="AJ43" s="8">
        <v>1.0999999999999999E-2</v>
      </c>
      <c r="AK43" s="8">
        <v>1.0999999999999999E-2</v>
      </c>
    </row>
    <row r="44" spans="1:37" x14ac:dyDescent="0.25">
      <c r="A44" s="11">
        <v>36</v>
      </c>
      <c r="B44" s="5"/>
      <c r="C44" s="5"/>
      <c r="D44" s="5"/>
      <c r="E44" s="9"/>
      <c r="AE44" s="9"/>
      <c r="AF44" s="9"/>
      <c r="AG44" s="9"/>
      <c r="AH44" s="8"/>
      <c r="AI44" s="8">
        <v>1.15E-2</v>
      </c>
      <c r="AJ44" s="8">
        <v>1.0999999999999999E-2</v>
      </c>
      <c r="AK44" s="8">
        <v>1.0999999999999999E-2</v>
      </c>
    </row>
    <row r="45" spans="1:37" x14ac:dyDescent="0.25">
      <c r="A45" s="7">
        <v>37</v>
      </c>
      <c r="B45" s="5"/>
      <c r="C45" s="5"/>
      <c r="D45" s="5"/>
      <c r="E45" s="5"/>
      <c r="AE45" s="9"/>
      <c r="AF45" s="9"/>
      <c r="AG45" s="9"/>
      <c r="AH45" s="8"/>
      <c r="AI45" s="8"/>
      <c r="AJ45" s="8">
        <v>1.0999999999999999E-2</v>
      </c>
      <c r="AK45" s="8">
        <v>1.0999999999999999E-2</v>
      </c>
    </row>
    <row r="46" spans="1:37" x14ac:dyDescent="0.25">
      <c r="A46" s="11">
        <v>38</v>
      </c>
      <c r="B46" s="5"/>
      <c r="C46" s="5"/>
      <c r="D46" s="5"/>
      <c r="E46" s="5"/>
      <c r="AE46" s="9"/>
      <c r="AF46" s="9"/>
      <c r="AG46" s="9"/>
      <c r="AH46" s="8"/>
      <c r="AI46" s="8"/>
      <c r="AJ46" s="8"/>
      <c r="AK46" s="8">
        <v>1.0999999999999999E-2</v>
      </c>
    </row>
    <row r="47" spans="1:37" x14ac:dyDescent="0.25">
      <c r="A47" s="12" t="s">
        <v>79</v>
      </c>
      <c r="B47" s="13">
        <f t="shared" ref="B47:AJ47" si="0">SUM(B9:B46)</f>
        <v>1</v>
      </c>
      <c r="C47" s="13">
        <f t="shared" si="0"/>
        <v>1</v>
      </c>
      <c r="D47" s="13">
        <f t="shared" si="0"/>
        <v>1</v>
      </c>
      <c r="E47" s="13">
        <f t="shared" si="0"/>
        <v>1.0000000000000002</v>
      </c>
      <c r="F47" s="13">
        <f t="shared" si="0"/>
        <v>1</v>
      </c>
      <c r="G47" s="13">
        <f t="shared" si="0"/>
        <v>1.0000000000000002</v>
      </c>
      <c r="H47" s="13">
        <f t="shared" si="0"/>
        <v>1.0000000000000002</v>
      </c>
      <c r="I47" s="13">
        <f t="shared" si="0"/>
        <v>1.0000000000000002</v>
      </c>
      <c r="J47" s="13">
        <f t="shared" si="0"/>
        <v>1.0000000000000002</v>
      </c>
      <c r="K47" s="13">
        <f t="shared" si="0"/>
        <v>1.0000000000000002</v>
      </c>
      <c r="L47" s="13">
        <f t="shared" si="0"/>
        <v>1.0000000000000002</v>
      </c>
      <c r="M47" s="13">
        <f t="shared" si="0"/>
        <v>1.0000000000000002</v>
      </c>
      <c r="N47" s="13">
        <f t="shared" si="0"/>
        <v>1.0000000000000002</v>
      </c>
      <c r="O47" s="13">
        <f t="shared" si="0"/>
        <v>1.0000000000000002</v>
      </c>
      <c r="P47" s="13">
        <f t="shared" si="0"/>
        <v>1.0000000000000004</v>
      </c>
      <c r="Q47" s="13">
        <f t="shared" si="0"/>
        <v>1.0000000000000004</v>
      </c>
      <c r="R47" s="13">
        <f t="shared" si="0"/>
        <v>1.0000000000000004</v>
      </c>
      <c r="S47" s="13">
        <f t="shared" si="0"/>
        <v>1.0000000000000004</v>
      </c>
      <c r="T47" s="13">
        <f t="shared" si="0"/>
        <v>1.0000000000000004</v>
      </c>
      <c r="U47" s="13">
        <f t="shared" si="0"/>
        <v>1.0000000000000004</v>
      </c>
      <c r="V47" s="13">
        <f t="shared" si="0"/>
        <v>1.0000000000000004</v>
      </c>
      <c r="W47" s="13">
        <f t="shared" si="0"/>
        <v>1.0000000000000004</v>
      </c>
      <c r="X47" s="13">
        <f t="shared" si="0"/>
        <v>1.0000000000000004</v>
      </c>
      <c r="Y47" s="13">
        <f t="shared" si="0"/>
        <v>1.0000000000000004</v>
      </c>
      <c r="Z47" s="13">
        <f t="shared" si="0"/>
        <v>1.0000000000000004</v>
      </c>
      <c r="AA47" s="13">
        <f t="shared" si="0"/>
        <v>1.0000000000000004</v>
      </c>
      <c r="AB47" s="13">
        <f t="shared" si="0"/>
        <v>1.0000000000000004</v>
      </c>
      <c r="AC47" s="13">
        <f t="shared" si="0"/>
        <v>1.0000000000000004</v>
      </c>
      <c r="AD47" s="13">
        <f t="shared" si="0"/>
        <v>1.0000000000000004</v>
      </c>
      <c r="AE47" s="13">
        <f t="shared" si="0"/>
        <v>1.0000000000000004</v>
      </c>
      <c r="AF47" s="13">
        <f t="shared" si="0"/>
        <v>1.0000000000000004</v>
      </c>
      <c r="AG47" s="13">
        <f t="shared" si="0"/>
        <v>1.0000000000000004</v>
      </c>
      <c r="AH47" s="13">
        <f t="shared" si="0"/>
        <v>1.0000000000000004</v>
      </c>
      <c r="AI47" s="13">
        <f t="shared" si="0"/>
        <v>1.0000000000000002</v>
      </c>
      <c r="AJ47" s="13">
        <f t="shared" si="0"/>
        <v>1.0000000000000004</v>
      </c>
      <c r="AK47" s="13">
        <f>SUM(AK9:AK46)</f>
        <v>1.0000000000000004</v>
      </c>
    </row>
    <row r="48" spans="1:37" x14ac:dyDescent="0.25">
      <c r="A48" s="14"/>
      <c r="B48" s="15">
        <f>(+B11+B12)/2</f>
        <v>0.1</v>
      </c>
      <c r="C48" s="15">
        <f>(+C11+C12)/2</f>
        <v>0.155</v>
      </c>
      <c r="D48" s="15">
        <f>(+D11+D12)/2</f>
        <v>0.14399999999999999</v>
      </c>
      <c r="E48" s="15">
        <f>(+E11+E12)/2</f>
        <v>0.1285</v>
      </c>
      <c r="F48" s="15">
        <f>(+F11+F12)/2</f>
        <v>0.11749999999999999</v>
      </c>
      <c r="G48" s="15">
        <f t="shared" ref="G48:AK48" si="1">(+G11+G12)/2</f>
        <v>0.114</v>
      </c>
      <c r="H48" s="15">
        <f t="shared" si="1"/>
        <v>0.112</v>
      </c>
      <c r="I48" s="15">
        <f t="shared" si="1"/>
        <v>0.108</v>
      </c>
      <c r="J48" s="15">
        <f t="shared" si="1"/>
        <v>0.10550000000000001</v>
      </c>
      <c r="K48" s="15">
        <f t="shared" si="1"/>
        <v>0.10450000000000001</v>
      </c>
      <c r="L48" s="15">
        <f t="shared" si="1"/>
        <v>0.1</v>
      </c>
      <c r="M48" s="15">
        <f t="shared" si="1"/>
        <v>9.6500000000000002E-2</v>
      </c>
      <c r="N48" s="15">
        <f t="shared" si="1"/>
        <v>9.8000000000000004E-2</v>
      </c>
      <c r="O48" s="15">
        <f t="shared" si="1"/>
        <v>9.6500000000000002E-2</v>
      </c>
      <c r="P48" s="15">
        <f t="shared" si="1"/>
        <v>8.8499999999999995E-2</v>
      </c>
      <c r="Q48" s="15">
        <f t="shared" si="1"/>
        <v>8.5499999999999993E-2</v>
      </c>
      <c r="R48" s="15">
        <f t="shared" si="1"/>
        <v>8.1000000000000003E-2</v>
      </c>
      <c r="S48" s="15">
        <f t="shared" si="1"/>
        <v>7.7499999999999999E-2</v>
      </c>
      <c r="T48" s="15">
        <f t="shared" si="1"/>
        <v>7.8E-2</v>
      </c>
      <c r="U48" s="15">
        <f t="shared" si="1"/>
        <v>7.6999999999999999E-2</v>
      </c>
      <c r="V48" s="15">
        <f t="shared" si="1"/>
        <v>7.6499999999999999E-2</v>
      </c>
      <c r="W48" s="15">
        <f t="shared" si="1"/>
        <v>7.6999999999999999E-2</v>
      </c>
      <c r="X48" s="15">
        <f t="shared" si="1"/>
        <v>7.7499999999999999E-2</v>
      </c>
      <c r="Y48" s="15">
        <f t="shared" si="1"/>
        <v>7.6999999999999999E-2</v>
      </c>
      <c r="Z48" s="15">
        <f t="shared" si="1"/>
        <v>7.85E-2</v>
      </c>
      <c r="AA48" s="15">
        <f t="shared" si="1"/>
        <v>7.6499999999999999E-2</v>
      </c>
      <c r="AB48" s="15">
        <f t="shared" si="1"/>
        <v>7.6499999999999999E-2</v>
      </c>
      <c r="AC48" s="15">
        <f t="shared" si="1"/>
        <v>7.5999999999999998E-2</v>
      </c>
      <c r="AD48" s="15">
        <f t="shared" si="1"/>
        <v>7.8E-2</v>
      </c>
      <c r="AE48" s="15">
        <f t="shared" si="1"/>
        <v>7.6499999999999999E-2</v>
      </c>
      <c r="AF48" s="15">
        <f t="shared" si="1"/>
        <v>6.7250000000000004E-2</v>
      </c>
      <c r="AG48" s="15">
        <f t="shared" si="1"/>
        <v>6.6000000000000003E-2</v>
      </c>
      <c r="AH48" s="15">
        <f t="shared" si="1"/>
        <v>6.25E-2</v>
      </c>
      <c r="AI48" s="15">
        <f t="shared" si="1"/>
        <v>6.0499999999999998E-2</v>
      </c>
      <c r="AJ48" s="15">
        <f t="shared" si="1"/>
        <v>0.06</v>
      </c>
      <c r="AK48" s="15">
        <f t="shared" si="1"/>
        <v>5.8500000000000003E-2</v>
      </c>
    </row>
    <row r="49" spans="1:37" x14ac:dyDescent="0.25">
      <c r="A49" s="14"/>
      <c r="B49" s="16">
        <v>0.11749999999999999</v>
      </c>
      <c r="C49" s="16">
        <v>0.11749999999999999</v>
      </c>
      <c r="D49" s="16">
        <v>0.11749999999999999</v>
      </c>
      <c r="E49" s="16">
        <v>0.11749999999999999</v>
      </c>
      <c r="F49" s="16">
        <v>0.11749999999999999</v>
      </c>
      <c r="G49" s="16">
        <v>0.114</v>
      </c>
      <c r="H49" s="16">
        <v>0.112</v>
      </c>
      <c r="I49" s="8">
        <v>0.108</v>
      </c>
      <c r="J49" s="16">
        <v>0.10550000000000001</v>
      </c>
      <c r="K49" s="16">
        <v>0.10450000000000001</v>
      </c>
      <c r="L49" s="16">
        <v>0.1</v>
      </c>
      <c r="M49" s="16">
        <v>9.6500000000000002E-2</v>
      </c>
      <c r="N49" s="16">
        <v>9.8000000000000004E-2</v>
      </c>
      <c r="O49" s="16">
        <v>9.6500000000000002E-2</v>
      </c>
      <c r="P49" s="16">
        <v>8.8499999999999995E-2</v>
      </c>
      <c r="Q49" s="16">
        <v>8.5499999999999993E-2</v>
      </c>
      <c r="R49" s="16">
        <v>8.1000000000000003E-2</v>
      </c>
      <c r="S49" s="16">
        <v>7.7499999999999999E-2</v>
      </c>
      <c r="T49" s="16">
        <v>7.8E-2</v>
      </c>
      <c r="U49" s="16">
        <v>7.6999999999999999E-2</v>
      </c>
      <c r="V49" s="16">
        <v>7.6499999999999999E-2</v>
      </c>
      <c r="W49" s="16">
        <v>7.6999999999999999E-2</v>
      </c>
      <c r="X49" s="16">
        <v>7.7499999999999999E-2</v>
      </c>
      <c r="Y49" s="16">
        <v>7.6999999999999999E-2</v>
      </c>
      <c r="Z49" s="16">
        <v>7.85E-2</v>
      </c>
      <c r="AA49" s="16">
        <v>7.6499999999999999E-2</v>
      </c>
      <c r="AB49" s="16">
        <v>7.6499999999999999E-2</v>
      </c>
      <c r="AC49" s="16">
        <v>7.5999999999999998E-2</v>
      </c>
      <c r="AD49" s="16">
        <v>7.8E-2</v>
      </c>
      <c r="AE49" s="16">
        <v>7.6499999999999999E-2</v>
      </c>
      <c r="AF49" s="16">
        <v>6.7250000000000004E-2</v>
      </c>
      <c r="AG49" s="16">
        <v>6.6000000000000003E-2</v>
      </c>
      <c r="AH49" s="16">
        <v>6.25E-2</v>
      </c>
      <c r="AI49" s="16">
        <v>6.0499999999999998E-2</v>
      </c>
      <c r="AJ49" s="16">
        <v>0.06</v>
      </c>
      <c r="AK49" s="16">
        <v>5.8500000000000003E-2</v>
      </c>
    </row>
    <row r="50" spans="1:37" x14ac:dyDescent="0.25">
      <c r="A50" s="14"/>
      <c r="B50" s="14"/>
      <c r="C50" s="14"/>
      <c r="D50" s="14"/>
      <c r="E50" s="14"/>
    </row>
    <row r="51" spans="1:37" x14ac:dyDescent="0.25">
      <c r="A51" s="14"/>
      <c r="B51" s="15">
        <f>1-B47</f>
        <v>0</v>
      </c>
      <c r="C51" s="15">
        <f>1-C47</f>
        <v>0</v>
      </c>
      <c r="D51" s="15">
        <f>1-D47</f>
        <v>0</v>
      </c>
      <c r="E51" s="15">
        <f>1-E47</f>
        <v>0</v>
      </c>
      <c r="F51" s="15">
        <f>1-F47</f>
        <v>0</v>
      </c>
    </row>
    <row r="52" spans="1:37" x14ac:dyDescent="0.25">
      <c r="A52" s="14"/>
      <c r="B52" s="14"/>
      <c r="C52" s="14"/>
      <c r="D52" s="14"/>
      <c r="E52" s="14"/>
    </row>
    <row r="53" spans="1:37" x14ac:dyDescent="0.25">
      <c r="A53" s="14"/>
      <c r="B53" s="14"/>
      <c r="C53" s="14"/>
      <c r="D53" s="14"/>
      <c r="E53" s="14"/>
    </row>
    <row r="54" spans="1:37" x14ac:dyDescent="0.25">
      <c r="A54" s="14"/>
      <c r="B54" s="14"/>
      <c r="C54" s="14"/>
      <c r="D54" s="14"/>
      <c r="E54" s="14"/>
    </row>
    <row r="55" spans="1:37" x14ac:dyDescent="0.25">
      <c r="A55" s="14"/>
      <c r="B55" s="14"/>
      <c r="C55" s="14"/>
      <c r="D55" s="14"/>
      <c r="E55" s="14"/>
    </row>
    <row r="56" spans="1:37" x14ac:dyDescent="0.25">
      <c r="A56" s="14"/>
      <c r="B56" s="14"/>
      <c r="C56" s="14"/>
      <c r="D56" s="14"/>
      <c r="E56" s="14"/>
    </row>
    <row r="57" spans="1:37" x14ac:dyDescent="0.25">
      <c r="A57" s="14"/>
      <c r="B57" s="14"/>
      <c r="C57" s="14"/>
      <c r="D57" s="14"/>
      <c r="E57" s="14"/>
    </row>
    <row r="58" spans="1:37" x14ac:dyDescent="0.25">
      <c r="A58" s="14"/>
      <c r="B58" s="14"/>
      <c r="C58" s="14"/>
      <c r="D58" s="14"/>
      <c r="E58" s="14"/>
    </row>
    <row r="59" spans="1:37" x14ac:dyDescent="0.25">
      <c r="A59" s="14"/>
      <c r="B59" s="14"/>
      <c r="C59" s="14"/>
      <c r="D59" s="14"/>
      <c r="E59" s="14"/>
    </row>
    <row r="60" spans="1:37" x14ac:dyDescent="0.25">
      <c r="A60" s="14"/>
      <c r="B60" s="14"/>
      <c r="C60" s="14"/>
      <c r="D60" s="14"/>
      <c r="E60" s="14"/>
    </row>
    <row r="61" spans="1:37" x14ac:dyDescent="0.25">
      <c r="A61" s="14"/>
      <c r="B61" s="14"/>
      <c r="C61" s="14"/>
      <c r="D61" s="14"/>
      <c r="E61" s="14"/>
    </row>
    <row r="62" spans="1:37" x14ac:dyDescent="0.25">
      <c r="A62" s="14"/>
      <c r="B62" s="14"/>
      <c r="C62" s="14"/>
      <c r="D62" s="14"/>
      <c r="E62" s="14"/>
    </row>
    <row r="63" spans="1:37" x14ac:dyDescent="0.25">
      <c r="A63" s="14"/>
      <c r="B63" s="14"/>
      <c r="C63" s="14"/>
      <c r="D63" s="14"/>
      <c r="E63" s="14"/>
    </row>
    <row r="64" spans="1:37" x14ac:dyDescent="0.25">
      <c r="A64" s="14"/>
      <c r="B64" s="14"/>
      <c r="C64" s="14"/>
      <c r="D64" s="14"/>
      <c r="E64" s="14"/>
    </row>
    <row r="65" spans="1:5" x14ac:dyDescent="0.25">
      <c r="A65" s="14"/>
      <c r="B65" s="14"/>
      <c r="C65" s="14"/>
      <c r="D65" s="14"/>
      <c r="E65" s="14"/>
    </row>
    <row r="66" spans="1:5" x14ac:dyDescent="0.25">
      <c r="A66" s="14"/>
      <c r="B66" s="14"/>
      <c r="C66" s="14"/>
      <c r="D66" s="14"/>
      <c r="E66" s="14"/>
    </row>
    <row r="67" spans="1:5" x14ac:dyDescent="0.25">
      <c r="A67" s="14"/>
      <c r="B67" s="14"/>
      <c r="C67" s="14"/>
      <c r="D67" s="14"/>
      <c r="E67" s="14"/>
    </row>
    <row r="68" spans="1:5" x14ac:dyDescent="0.25">
      <c r="A68" s="14"/>
      <c r="B68" s="14"/>
      <c r="C68" s="14"/>
      <c r="D68" s="14"/>
      <c r="E68" s="14"/>
    </row>
    <row r="69" spans="1:5" x14ac:dyDescent="0.25">
      <c r="A69" s="14"/>
      <c r="B69" s="14"/>
      <c r="C69" s="14"/>
      <c r="D69" s="14"/>
      <c r="E69" s="14"/>
    </row>
    <row r="70" spans="1:5" x14ac:dyDescent="0.25">
      <c r="A70" s="14"/>
      <c r="B70" s="14"/>
      <c r="C70" s="14"/>
      <c r="D70" s="14"/>
      <c r="E70" s="14"/>
    </row>
    <row r="71" spans="1:5" x14ac:dyDescent="0.25">
      <c r="A71" s="14"/>
      <c r="B71" s="14"/>
      <c r="C71" s="14"/>
      <c r="D71" s="14"/>
      <c r="E71" s="14"/>
    </row>
    <row r="72" spans="1:5" x14ac:dyDescent="0.25">
      <c r="A72" s="14"/>
      <c r="B72" s="14"/>
      <c r="C72" s="14"/>
      <c r="D72" s="14"/>
      <c r="E72" s="14"/>
    </row>
    <row r="73" spans="1:5" x14ac:dyDescent="0.25">
      <c r="A73" s="14"/>
      <c r="B73" s="14"/>
      <c r="C73" s="14"/>
      <c r="D73" s="14"/>
      <c r="E73" s="14"/>
    </row>
    <row r="74" spans="1:5" x14ac:dyDescent="0.25">
      <c r="A74" s="14"/>
      <c r="B74" s="14"/>
      <c r="C74" s="14"/>
      <c r="D74" s="14"/>
      <c r="E74" s="14"/>
    </row>
    <row r="75" spans="1:5" x14ac:dyDescent="0.25">
      <c r="A75" s="14"/>
      <c r="B75" s="14"/>
      <c r="C75" s="14"/>
      <c r="D75" s="14"/>
      <c r="E75" s="14"/>
    </row>
    <row r="76" spans="1:5" x14ac:dyDescent="0.25">
      <c r="A76" s="14"/>
      <c r="B76" s="14"/>
      <c r="C76" s="14"/>
      <c r="D76" s="14"/>
      <c r="E76" s="14"/>
    </row>
    <row r="77" spans="1:5" x14ac:dyDescent="0.25">
      <c r="A77" s="14"/>
      <c r="B77" s="14"/>
      <c r="C77" s="14"/>
      <c r="D77" s="14"/>
      <c r="E77" s="14"/>
    </row>
    <row r="78" spans="1:5" x14ac:dyDescent="0.25">
      <c r="A78" s="14"/>
      <c r="B78" s="14"/>
      <c r="C78" s="14"/>
      <c r="D78" s="14"/>
      <c r="E78" s="14"/>
    </row>
    <row r="79" spans="1:5" x14ac:dyDescent="0.25">
      <c r="A79" s="14"/>
      <c r="B79" s="14"/>
      <c r="C79" s="14"/>
      <c r="D79" s="14"/>
      <c r="E79" s="14"/>
    </row>
    <row r="80" spans="1:5" x14ac:dyDescent="0.25">
      <c r="A80" s="14"/>
      <c r="B80" s="14"/>
      <c r="C80" s="14"/>
      <c r="D80" s="14"/>
      <c r="E80" s="14"/>
    </row>
    <row r="81" spans="1:5" x14ac:dyDescent="0.25">
      <c r="A81" s="14"/>
      <c r="B81" s="14"/>
      <c r="C81" s="14"/>
      <c r="D81" s="14"/>
      <c r="E81" s="14"/>
    </row>
    <row r="82" spans="1:5" x14ac:dyDescent="0.25">
      <c r="A82" s="14"/>
      <c r="B82" s="14"/>
      <c r="C82" s="14"/>
      <c r="D82" s="14"/>
      <c r="E82" s="14"/>
    </row>
    <row r="83" spans="1:5" x14ac:dyDescent="0.25">
      <c r="A83" s="14"/>
      <c r="B83" s="14"/>
      <c r="C83" s="14"/>
      <c r="D83" s="14"/>
      <c r="E83" s="14"/>
    </row>
    <row r="84" spans="1:5" x14ac:dyDescent="0.25">
      <c r="A84" s="14"/>
      <c r="B84" s="14"/>
      <c r="C84" s="14"/>
      <c r="D84" s="14"/>
      <c r="E84" s="14"/>
    </row>
    <row r="85" spans="1:5" x14ac:dyDescent="0.25">
      <c r="A85" s="14"/>
      <c r="B85" s="14"/>
      <c r="C85" s="14"/>
      <c r="D85" s="14"/>
      <c r="E85" s="14"/>
    </row>
    <row r="86" spans="1:5" x14ac:dyDescent="0.25">
      <c r="A86" s="14"/>
      <c r="B86" s="14"/>
      <c r="C86" s="14"/>
      <c r="D86" s="14"/>
      <c r="E86" s="14"/>
    </row>
    <row r="87" spans="1:5" x14ac:dyDescent="0.25">
      <c r="A87" s="14"/>
      <c r="B87" s="14"/>
      <c r="C87" s="14"/>
      <c r="D87" s="14"/>
      <c r="E87" s="14"/>
    </row>
    <row r="88" spans="1:5" x14ac:dyDescent="0.25">
      <c r="A88" s="14"/>
      <c r="B88" s="14"/>
      <c r="C88" s="14"/>
      <c r="D88" s="14"/>
      <c r="E88" s="14"/>
    </row>
    <row r="89" spans="1:5" x14ac:dyDescent="0.25">
      <c r="A89" s="14"/>
      <c r="B89" s="14"/>
      <c r="C89" s="14"/>
      <c r="D89" s="14"/>
      <c r="E89" s="14"/>
    </row>
    <row r="90" spans="1:5" x14ac:dyDescent="0.25">
      <c r="A90" s="14"/>
      <c r="B90" s="14"/>
      <c r="C90" s="14"/>
      <c r="D90" s="14"/>
      <c r="E90" s="14"/>
    </row>
    <row r="91" spans="1:5" x14ac:dyDescent="0.25">
      <c r="A91" s="14"/>
      <c r="B91" s="14"/>
      <c r="C91" s="14"/>
      <c r="D91" s="14"/>
      <c r="E91" s="14"/>
    </row>
    <row r="92" spans="1:5" x14ac:dyDescent="0.25">
      <c r="A92" s="14"/>
      <c r="B92" s="14"/>
      <c r="C92" s="14"/>
      <c r="D92" s="14"/>
      <c r="E92" s="14"/>
    </row>
    <row r="93" spans="1:5" x14ac:dyDescent="0.25">
      <c r="A93" s="14"/>
      <c r="B93" s="14"/>
      <c r="C93" s="14"/>
      <c r="D93" s="14"/>
      <c r="E93" s="14"/>
    </row>
    <row r="94" spans="1:5" x14ac:dyDescent="0.25">
      <c r="A94" s="14"/>
      <c r="B94" s="14"/>
      <c r="C94" s="14"/>
      <c r="D94" s="14"/>
      <c r="E94" s="14"/>
    </row>
    <row r="95" spans="1:5" x14ac:dyDescent="0.25">
      <c r="A95" s="14"/>
      <c r="B95" s="14"/>
      <c r="C95" s="14"/>
      <c r="D95" s="14"/>
      <c r="E95" s="14"/>
    </row>
    <row r="96" spans="1:5" x14ac:dyDescent="0.25">
      <c r="A96" s="14"/>
      <c r="B96" s="14"/>
      <c r="C96" s="14"/>
      <c r="D96" s="14"/>
      <c r="E96" s="14"/>
    </row>
    <row r="97" spans="1:5" x14ac:dyDescent="0.25">
      <c r="A97" s="14"/>
      <c r="B97" s="14"/>
      <c r="C97" s="14"/>
      <c r="D97" s="14"/>
      <c r="E97" s="14"/>
    </row>
    <row r="98" spans="1:5" x14ac:dyDescent="0.25">
      <c r="A98" s="14"/>
      <c r="B98" s="14"/>
      <c r="C98" s="14"/>
      <c r="D98" s="14"/>
      <c r="E98" s="14"/>
    </row>
    <row r="99" spans="1:5" x14ac:dyDescent="0.25">
      <c r="A99" s="14"/>
      <c r="B99" s="14"/>
      <c r="C99" s="14"/>
      <c r="D99" s="14"/>
      <c r="E99" s="14"/>
    </row>
    <row r="100" spans="1:5" x14ac:dyDescent="0.25">
      <c r="A100" s="14"/>
      <c r="B100" s="14"/>
      <c r="C100" s="14"/>
      <c r="D100" s="14"/>
      <c r="E100" s="14"/>
    </row>
    <row r="101" spans="1:5" x14ac:dyDescent="0.25">
      <c r="A101" s="14"/>
      <c r="B101" s="14"/>
      <c r="C101" s="14"/>
      <c r="D101" s="14"/>
      <c r="E101" s="14"/>
    </row>
    <row r="102" spans="1:5" x14ac:dyDescent="0.25">
      <c r="A102" s="14"/>
      <c r="B102" s="14"/>
      <c r="C102" s="14"/>
      <c r="D102" s="14"/>
      <c r="E102" s="14"/>
    </row>
    <row r="103" spans="1:5" x14ac:dyDescent="0.25">
      <c r="A103" s="14"/>
      <c r="B103" s="14"/>
      <c r="C103" s="14"/>
      <c r="D103" s="14"/>
      <c r="E103" s="14"/>
    </row>
    <row r="104" spans="1:5" x14ac:dyDescent="0.25">
      <c r="A104" s="14"/>
      <c r="B104" s="14"/>
      <c r="C104" s="14"/>
      <c r="D104" s="14"/>
      <c r="E104" s="14"/>
    </row>
    <row r="105" spans="1:5" x14ac:dyDescent="0.25">
      <c r="A105" s="14"/>
      <c r="B105" s="14"/>
      <c r="C105" s="14"/>
      <c r="D105" s="14"/>
      <c r="E105" s="14"/>
    </row>
    <row r="106" spans="1:5" x14ac:dyDescent="0.25">
      <c r="A106" s="14"/>
      <c r="B106" s="14"/>
      <c r="C106" s="14"/>
      <c r="D106" s="14"/>
      <c r="E106" s="14"/>
    </row>
    <row r="107" spans="1:5" x14ac:dyDescent="0.25">
      <c r="A107" s="14"/>
      <c r="B107" s="14"/>
      <c r="C107" s="14"/>
      <c r="D107" s="14"/>
      <c r="E107" s="14"/>
    </row>
    <row r="108" spans="1:5" x14ac:dyDescent="0.25">
      <c r="A108" s="14"/>
      <c r="B108" s="14"/>
      <c r="C108" s="14"/>
      <c r="D108" s="14"/>
      <c r="E108" s="14"/>
    </row>
    <row r="109" spans="1:5" x14ac:dyDescent="0.25">
      <c r="A109" s="14"/>
      <c r="B109" s="14"/>
      <c r="C109" s="14"/>
      <c r="D109" s="14"/>
      <c r="E109" s="14"/>
    </row>
    <row r="110" spans="1:5" x14ac:dyDescent="0.25">
      <c r="A110" s="14"/>
      <c r="B110" s="14"/>
      <c r="C110" s="14"/>
      <c r="D110" s="14"/>
      <c r="E110" s="14"/>
    </row>
    <row r="111" spans="1:5" x14ac:dyDescent="0.25">
      <c r="A111" s="14"/>
      <c r="B111" s="14"/>
      <c r="C111" s="14"/>
      <c r="D111" s="14"/>
      <c r="E111" s="14"/>
    </row>
    <row r="112" spans="1:5" x14ac:dyDescent="0.25">
      <c r="A112" s="14"/>
      <c r="B112" s="14"/>
      <c r="C112" s="14"/>
      <c r="D112" s="14"/>
      <c r="E112" s="14"/>
    </row>
    <row r="113" spans="1:5" x14ac:dyDescent="0.25">
      <c r="A113" s="14"/>
      <c r="B113" s="14"/>
      <c r="C113" s="14"/>
      <c r="D113" s="14"/>
      <c r="E113" s="14"/>
    </row>
    <row r="114" spans="1:5" x14ac:dyDescent="0.25">
      <c r="A114" s="14"/>
      <c r="B114" s="14"/>
      <c r="C114" s="14"/>
      <c r="D114" s="14"/>
      <c r="E114" s="14"/>
    </row>
    <row r="115" spans="1:5" x14ac:dyDescent="0.25">
      <c r="A115" s="14"/>
      <c r="B115" s="14"/>
      <c r="C115" s="14"/>
      <c r="D115" s="14"/>
      <c r="E115" s="14"/>
    </row>
    <row r="116" spans="1:5" x14ac:dyDescent="0.25">
      <c r="A116" s="14"/>
      <c r="B116" s="14"/>
      <c r="C116" s="14"/>
      <c r="D116" s="14"/>
      <c r="E116" s="14"/>
    </row>
    <row r="117" spans="1:5" x14ac:dyDescent="0.25">
      <c r="A117" s="14"/>
      <c r="B117" s="14"/>
      <c r="C117" s="14"/>
      <c r="D117" s="14"/>
      <c r="E117" s="14"/>
    </row>
    <row r="118" spans="1:5" x14ac:dyDescent="0.25">
      <c r="A118" s="14"/>
      <c r="B118" s="14"/>
      <c r="C118" s="14"/>
      <c r="D118" s="14"/>
      <c r="E118" s="14"/>
    </row>
    <row r="119" spans="1:5" x14ac:dyDescent="0.25">
      <c r="A119" s="14"/>
      <c r="B119" s="14"/>
      <c r="C119" s="14"/>
      <c r="D119" s="14"/>
      <c r="E119" s="14"/>
    </row>
    <row r="120" spans="1:5" x14ac:dyDescent="0.25">
      <c r="A120" s="14"/>
      <c r="B120" s="14"/>
      <c r="C120" s="14"/>
      <c r="D120" s="14"/>
      <c r="E120" s="14"/>
    </row>
    <row r="121" spans="1:5" x14ac:dyDescent="0.25">
      <c r="A121" s="14"/>
      <c r="B121" s="14"/>
      <c r="C121" s="14"/>
      <c r="D121" s="14"/>
      <c r="E121" s="14"/>
    </row>
    <row r="122" spans="1:5" x14ac:dyDescent="0.25">
      <c r="A122" s="14"/>
      <c r="B122" s="14"/>
      <c r="C122" s="14"/>
      <c r="D122" s="14"/>
      <c r="E122" s="14"/>
    </row>
    <row r="123" spans="1:5" x14ac:dyDescent="0.25">
      <c r="A123" s="14"/>
      <c r="B123" s="14"/>
      <c r="C123" s="14"/>
      <c r="D123" s="14"/>
      <c r="E123" s="14"/>
    </row>
    <row r="124" spans="1:5" x14ac:dyDescent="0.25">
      <c r="A124" s="14"/>
      <c r="B124" s="14"/>
      <c r="C124" s="14"/>
      <c r="D124" s="14"/>
      <c r="E124" s="14"/>
    </row>
    <row r="125" spans="1:5" x14ac:dyDescent="0.25">
      <c r="A125" s="14"/>
      <c r="B125" s="14"/>
      <c r="C125" s="14"/>
      <c r="D125" s="14"/>
      <c r="E125" s="14"/>
    </row>
    <row r="126" spans="1:5" x14ac:dyDescent="0.25">
      <c r="A126" s="14"/>
      <c r="B126" s="14"/>
      <c r="C126" s="14"/>
      <c r="D126" s="14"/>
      <c r="E126" s="14"/>
    </row>
    <row r="127" spans="1:5" x14ac:dyDescent="0.25">
      <c r="A127" s="14"/>
      <c r="B127" s="14"/>
      <c r="C127" s="14"/>
      <c r="D127" s="14"/>
      <c r="E127" s="14"/>
    </row>
    <row r="128" spans="1:5" x14ac:dyDescent="0.25">
      <c r="A128" s="14"/>
      <c r="B128" s="14"/>
      <c r="C128" s="14"/>
      <c r="D128" s="14"/>
      <c r="E128" s="14"/>
    </row>
    <row r="129" spans="1:5" x14ac:dyDescent="0.25">
      <c r="A129" s="14"/>
      <c r="B129" s="14"/>
      <c r="C129" s="14"/>
      <c r="D129" s="14"/>
      <c r="E129" s="14"/>
    </row>
    <row r="130" spans="1:5" x14ac:dyDescent="0.25">
      <c r="A130" s="14"/>
      <c r="B130" s="14"/>
      <c r="C130" s="14"/>
      <c r="D130" s="14"/>
      <c r="E130" s="14"/>
    </row>
    <row r="131" spans="1:5" x14ac:dyDescent="0.25">
      <c r="A131" s="14"/>
      <c r="B131" s="14"/>
      <c r="C131" s="14"/>
      <c r="D131" s="14"/>
      <c r="E131" s="14"/>
    </row>
    <row r="132" spans="1:5" x14ac:dyDescent="0.25">
      <c r="A132" s="14"/>
      <c r="B132" s="14"/>
      <c r="C132" s="14"/>
      <c r="D132" s="14"/>
      <c r="E132" s="14"/>
    </row>
    <row r="133" spans="1:5" x14ac:dyDescent="0.25">
      <c r="A133" s="14"/>
      <c r="B133" s="14"/>
      <c r="C133" s="14"/>
      <c r="D133" s="14"/>
      <c r="E133" s="14"/>
    </row>
    <row r="134" spans="1:5" x14ac:dyDescent="0.25">
      <c r="A134" s="14"/>
      <c r="B134" s="14"/>
      <c r="C134" s="14"/>
      <c r="D134" s="14"/>
      <c r="E134" s="14"/>
    </row>
    <row r="135" spans="1:5" x14ac:dyDescent="0.25">
      <c r="A135" s="14"/>
      <c r="B135" s="14"/>
      <c r="C135" s="14"/>
      <c r="D135" s="14"/>
      <c r="E135" s="14"/>
    </row>
    <row r="136" spans="1:5" x14ac:dyDescent="0.25">
      <c r="A136" s="14"/>
      <c r="B136" s="14"/>
      <c r="C136" s="14"/>
      <c r="D136" s="14"/>
      <c r="E136" s="14"/>
    </row>
    <row r="137" spans="1:5" x14ac:dyDescent="0.25">
      <c r="A137" s="14"/>
      <c r="B137" s="14"/>
      <c r="C137" s="14"/>
      <c r="D137" s="14"/>
      <c r="E137" s="14"/>
    </row>
    <row r="138" spans="1:5" x14ac:dyDescent="0.25">
      <c r="A138" s="14"/>
      <c r="B138" s="14"/>
      <c r="C138" s="14"/>
      <c r="D138" s="14"/>
      <c r="E138" s="14"/>
    </row>
    <row r="139" spans="1:5" x14ac:dyDescent="0.25">
      <c r="A139" s="14"/>
      <c r="B139" s="14"/>
      <c r="C139" s="14"/>
      <c r="D139" s="14"/>
      <c r="E139" s="14"/>
    </row>
    <row r="140" spans="1:5" x14ac:dyDescent="0.25">
      <c r="A140" s="14"/>
      <c r="B140" s="14"/>
      <c r="C140" s="14"/>
      <c r="D140" s="14"/>
      <c r="E140" s="14"/>
    </row>
    <row r="141" spans="1:5" x14ac:dyDescent="0.25">
      <c r="A141" s="14"/>
      <c r="B141" s="14"/>
      <c r="C141" s="14"/>
      <c r="D141" s="14"/>
      <c r="E141" s="14"/>
    </row>
    <row r="142" spans="1:5" x14ac:dyDescent="0.25">
      <c r="A142" s="14"/>
      <c r="B142" s="14"/>
      <c r="C142" s="14"/>
      <c r="D142" s="14"/>
      <c r="E142" s="14"/>
    </row>
    <row r="143" spans="1:5" x14ac:dyDescent="0.25">
      <c r="A143" s="14"/>
      <c r="B143" s="14"/>
      <c r="C143" s="14"/>
      <c r="D143" s="14"/>
      <c r="E143" s="14"/>
    </row>
    <row r="144" spans="1:5" x14ac:dyDescent="0.25">
      <c r="A144" s="14"/>
      <c r="B144" s="14"/>
      <c r="C144" s="14"/>
      <c r="D144" s="14"/>
      <c r="E144" s="14"/>
    </row>
    <row r="145" spans="1:5" x14ac:dyDescent="0.25">
      <c r="A145" s="14"/>
      <c r="B145" s="14"/>
      <c r="C145" s="14"/>
      <c r="D145" s="14"/>
      <c r="E145" s="14"/>
    </row>
    <row r="146" spans="1:5" x14ac:dyDescent="0.25">
      <c r="A146" s="14"/>
      <c r="B146" s="14"/>
      <c r="C146" s="14"/>
      <c r="D146" s="14"/>
      <c r="E146" s="14"/>
    </row>
    <row r="147" spans="1:5" x14ac:dyDescent="0.25">
      <c r="A147" s="14"/>
      <c r="B147" s="14"/>
      <c r="C147" s="14"/>
      <c r="D147" s="14"/>
      <c r="E147" s="14"/>
    </row>
    <row r="148" spans="1:5" x14ac:dyDescent="0.25">
      <c r="A148" s="14"/>
      <c r="B148" s="14"/>
      <c r="C148" s="14"/>
      <c r="D148" s="14"/>
      <c r="E148" s="14"/>
    </row>
    <row r="149" spans="1:5" x14ac:dyDescent="0.25">
      <c r="A149" s="14"/>
      <c r="B149" s="14"/>
      <c r="C149" s="14"/>
      <c r="D149" s="14"/>
      <c r="E149" s="14"/>
    </row>
    <row r="150" spans="1:5" x14ac:dyDescent="0.25">
      <c r="A150" s="14"/>
      <c r="B150" s="14"/>
      <c r="C150" s="14"/>
      <c r="D150" s="14"/>
      <c r="E150" s="14"/>
    </row>
    <row r="151" spans="1:5" x14ac:dyDescent="0.25">
      <c r="A151" s="14"/>
      <c r="B151" s="14"/>
      <c r="C151" s="14"/>
      <c r="D151" s="14"/>
      <c r="E151" s="14"/>
    </row>
    <row r="152" spans="1:5" x14ac:dyDescent="0.25">
      <c r="A152" s="14"/>
      <c r="B152" s="14"/>
      <c r="C152" s="14"/>
      <c r="D152" s="14"/>
      <c r="E152" s="14"/>
    </row>
    <row r="153" spans="1:5" x14ac:dyDescent="0.25">
      <c r="A153" s="14"/>
      <c r="B153" s="14"/>
      <c r="C153" s="14"/>
      <c r="D153" s="14"/>
      <c r="E153" s="14"/>
    </row>
    <row r="154" spans="1:5" x14ac:dyDescent="0.25">
      <c r="A154" s="14"/>
      <c r="B154" s="14"/>
      <c r="C154" s="14"/>
      <c r="D154" s="14"/>
      <c r="E154" s="14"/>
    </row>
    <row r="155" spans="1:5" x14ac:dyDescent="0.25">
      <c r="A155" s="14"/>
      <c r="B155" s="14"/>
      <c r="C155" s="14"/>
      <c r="D155" s="14"/>
      <c r="E155" s="14"/>
    </row>
    <row r="156" spans="1:5" x14ac:dyDescent="0.25">
      <c r="A156" s="14"/>
      <c r="B156" s="14"/>
      <c r="C156" s="14"/>
      <c r="D156" s="14"/>
      <c r="E156" s="14"/>
    </row>
    <row r="157" spans="1:5" x14ac:dyDescent="0.25">
      <c r="A157" s="14"/>
      <c r="B157" s="14"/>
      <c r="C157" s="14"/>
      <c r="D157" s="14"/>
      <c r="E157" s="14"/>
    </row>
    <row r="158" spans="1:5" x14ac:dyDescent="0.25">
      <c r="A158" s="14"/>
      <c r="B158" s="14"/>
      <c r="C158" s="14"/>
      <c r="D158" s="14"/>
      <c r="E158" s="14"/>
    </row>
    <row r="159" spans="1:5" x14ac:dyDescent="0.25">
      <c r="A159" s="14"/>
      <c r="B159" s="14"/>
      <c r="C159" s="14"/>
      <c r="D159" s="14"/>
      <c r="E159" s="14"/>
    </row>
    <row r="160" spans="1:5" x14ac:dyDescent="0.25">
      <c r="A160" s="14"/>
      <c r="B160" s="14"/>
      <c r="C160" s="14"/>
      <c r="D160" s="14"/>
      <c r="E160" s="14"/>
    </row>
    <row r="161" spans="1:5" x14ac:dyDescent="0.25">
      <c r="A161" s="14"/>
      <c r="B161" s="14"/>
      <c r="C161" s="14"/>
      <c r="D161" s="14"/>
      <c r="E161" s="14"/>
    </row>
    <row r="162" spans="1:5" x14ac:dyDescent="0.25">
      <c r="A162" s="14"/>
      <c r="B162" s="14"/>
      <c r="C162" s="14"/>
      <c r="D162" s="14"/>
      <c r="E162" s="14"/>
    </row>
    <row r="163" spans="1:5" x14ac:dyDescent="0.25">
      <c r="A163" s="14"/>
      <c r="B163" s="14"/>
      <c r="C163" s="14"/>
      <c r="D163" s="14"/>
      <c r="E163" s="14"/>
    </row>
    <row r="164" spans="1:5" x14ac:dyDescent="0.25">
      <c r="A164" s="14"/>
      <c r="B164" s="14"/>
      <c r="C164" s="14"/>
      <c r="D164" s="14"/>
      <c r="E164" s="14"/>
    </row>
    <row r="165" spans="1:5" x14ac:dyDescent="0.25">
      <c r="A165" s="14"/>
      <c r="B165" s="14"/>
      <c r="C165" s="14"/>
      <c r="D165" s="14"/>
      <c r="E165" s="14"/>
    </row>
    <row r="166" spans="1:5" x14ac:dyDescent="0.25">
      <c r="A166" s="14"/>
      <c r="B166" s="14"/>
      <c r="C166" s="14"/>
      <c r="D166" s="14"/>
      <c r="E166" s="14"/>
    </row>
    <row r="167" spans="1:5" x14ac:dyDescent="0.25">
      <c r="A167" s="14"/>
      <c r="B167" s="14"/>
      <c r="C167" s="14"/>
      <c r="D167" s="14"/>
      <c r="E167" s="14"/>
    </row>
    <row r="168" spans="1:5" x14ac:dyDescent="0.25">
      <c r="A168" s="14"/>
      <c r="B168" s="14"/>
      <c r="C168" s="14"/>
      <c r="D168" s="14"/>
      <c r="E168" s="14"/>
    </row>
    <row r="169" spans="1:5" x14ac:dyDescent="0.25">
      <c r="A169" s="14"/>
      <c r="B169" s="14"/>
      <c r="C169" s="14"/>
      <c r="D169" s="14"/>
      <c r="E169" s="14"/>
    </row>
    <row r="170" spans="1:5" x14ac:dyDescent="0.25">
      <c r="A170" s="14"/>
      <c r="B170" s="14"/>
      <c r="C170" s="14"/>
      <c r="D170" s="14"/>
      <c r="E170" s="14"/>
    </row>
    <row r="171" spans="1:5" x14ac:dyDescent="0.25">
      <c r="A171" s="14"/>
      <c r="B171" s="14"/>
      <c r="C171" s="14"/>
      <c r="D171" s="14"/>
      <c r="E171" s="14"/>
    </row>
    <row r="172" spans="1:5" x14ac:dyDescent="0.25">
      <c r="A172" s="14"/>
      <c r="B172" s="14"/>
      <c r="C172" s="14"/>
      <c r="D172" s="14"/>
      <c r="E172" s="14"/>
    </row>
    <row r="173" spans="1:5" x14ac:dyDescent="0.25">
      <c r="A173" s="14"/>
      <c r="B173" s="14"/>
      <c r="C173" s="14"/>
      <c r="D173" s="14"/>
      <c r="E173" s="14"/>
    </row>
    <row r="174" spans="1:5" x14ac:dyDescent="0.25">
      <c r="A174" s="14"/>
      <c r="B174" s="14"/>
      <c r="C174" s="14"/>
      <c r="D174" s="14"/>
      <c r="E174" s="14"/>
    </row>
    <row r="175" spans="1:5" x14ac:dyDescent="0.25">
      <c r="A175" s="14"/>
      <c r="B175" s="14"/>
      <c r="C175" s="14"/>
      <c r="D175" s="14"/>
      <c r="E175" s="14"/>
    </row>
    <row r="176" spans="1:5" x14ac:dyDescent="0.25">
      <c r="A176" s="14"/>
      <c r="B176" s="14"/>
      <c r="C176" s="14"/>
      <c r="D176" s="14"/>
      <c r="E176" s="14"/>
    </row>
    <row r="177" spans="1:5" x14ac:dyDescent="0.25">
      <c r="A177" s="14"/>
      <c r="B177" s="14"/>
      <c r="C177" s="14"/>
      <c r="D177" s="14"/>
      <c r="E177" s="14"/>
    </row>
    <row r="178" spans="1:5" x14ac:dyDescent="0.25">
      <c r="A178" s="14"/>
      <c r="B178" s="14"/>
      <c r="C178" s="14"/>
      <c r="D178" s="14"/>
      <c r="E178" s="14"/>
    </row>
    <row r="179" spans="1:5" x14ac:dyDescent="0.25">
      <c r="A179" s="14"/>
      <c r="B179" s="14"/>
      <c r="C179" s="14"/>
      <c r="D179" s="14"/>
      <c r="E179" s="14"/>
    </row>
    <row r="180" spans="1:5" x14ac:dyDescent="0.25">
      <c r="A180" s="14"/>
      <c r="B180" s="14"/>
      <c r="C180" s="14"/>
      <c r="D180" s="14"/>
      <c r="E180" s="14"/>
    </row>
    <row r="181" spans="1:5" x14ac:dyDescent="0.25">
      <c r="A181" s="14"/>
      <c r="B181" s="14"/>
      <c r="C181" s="14"/>
      <c r="D181" s="14"/>
      <c r="E181" s="14"/>
    </row>
    <row r="182" spans="1:5" x14ac:dyDescent="0.25">
      <c r="A182" s="14"/>
      <c r="B182" s="14"/>
      <c r="C182" s="14"/>
      <c r="D182" s="14"/>
      <c r="E182" s="14"/>
    </row>
    <row r="183" spans="1:5" x14ac:dyDescent="0.25">
      <c r="A183" s="14"/>
      <c r="B183" s="14"/>
      <c r="C183" s="14"/>
      <c r="D183" s="14"/>
      <c r="E183" s="14"/>
    </row>
    <row r="184" spans="1:5" x14ac:dyDescent="0.25">
      <c r="A184" s="14"/>
      <c r="B184" s="14"/>
      <c r="C184" s="14"/>
      <c r="D184" s="14"/>
      <c r="E184" s="14"/>
    </row>
    <row r="185" spans="1:5" x14ac:dyDescent="0.25">
      <c r="A185" s="14"/>
      <c r="B185" s="14"/>
      <c r="C185" s="14"/>
      <c r="D185" s="14"/>
      <c r="E185" s="14"/>
    </row>
    <row r="186" spans="1:5" x14ac:dyDescent="0.25">
      <c r="A186" s="14"/>
      <c r="B186" s="14"/>
      <c r="C186" s="14"/>
      <c r="D186" s="14"/>
      <c r="E186" s="14"/>
    </row>
    <row r="187" spans="1:5" x14ac:dyDescent="0.25">
      <c r="A187" s="14"/>
      <c r="B187" s="14"/>
      <c r="C187" s="14"/>
      <c r="D187" s="14"/>
      <c r="E187" s="14"/>
    </row>
    <row r="188" spans="1:5" x14ac:dyDescent="0.25">
      <c r="A188" s="14"/>
      <c r="B188" s="14"/>
      <c r="C188" s="14"/>
      <c r="D188" s="14"/>
      <c r="E188" s="14"/>
    </row>
    <row r="189" spans="1:5" x14ac:dyDescent="0.25">
      <c r="A189" s="14"/>
      <c r="B189" s="14"/>
      <c r="C189" s="14"/>
      <c r="D189" s="14"/>
      <c r="E189" s="14"/>
    </row>
    <row r="190" spans="1:5" x14ac:dyDescent="0.25">
      <c r="A190" s="14"/>
      <c r="B190" s="14"/>
      <c r="C190" s="14"/>
      <c r="D190" s="14"/>
      <c r="E190" s="14"/>
    </row>
    <row r="191" spans="1:5" x14ac:dyDescent="0.25">
      <c r="A191" s="14"/>
      <c r="B191" s="14"/>
      <c r="C191" s="14"/>
      <c r="D191" s="14"/>
      <c r="E191" s="14"/>
    </row>
    <row r="192" spans="1:5" x14ac:dyDescent="0.25">
      <c r="A192" s="14"/>
      <c r="B192" s="14"/>
      <c r="C192" s="14"/>
      <c r="D192" s="14"/>
      <c r="E192" s="14"/>
    </row>
    <row r="193" spans="1:5" x14ac:dyDescent="0.25">
      <c r="A193" s="14"/>
      <c r="B193" s="14"/>
      <c r="C193" s="14"/>
      <c r="D193" s="14"/>
      <c r="E193" s="14"/>
    </row>
    <row r="194" spans="1:5" x14ac:dyDescent="0.25">
      <c r="A194" s="14"/>
      <c r="B194" s="14"/>
      <c r="C194" s="14"/>
      <c r="D194" s="14"/>
      <c r="E194" s="14"/>
    </row>
    <row r="195" spans="1:5" x14ac:dyDescent="0.25">
      <c r="A195" s="14"/>
      <c r="B195" s="14"/>
      <c r="C195" s="14"/>
      <c r="D195" s="14"/>
      <c r="E195" s="14"/>
    </row>
    <row r="196" spans="1:5" x14ac:dyDescent="0.25">
      <c r="A196" s="14"/>
      <c r="B196" s="14"/>
      <c r="C196" s="14"/>
      <c r="D196" s="14"/>
      <c r="E196" s="14"/>
    </row>
    <row r="197" spans="1:5" x14ac:dyDescent="0.25">
      <c r="A197" s="14"/>
      <c r="B197" s="14"/>
      <c r="C197" s="14"/>
      <c r="D197" s="14"/>
      <c r="E197" s="14"/>
    </row>
    <row r="198" spans="1:5" x14ac:dyDescent="0.25">
      <c r="A198" s="14"/>
      <c r="B198" s="14"/>
      <c r="C198" s="14"/>
      <c r="D198" s="14"/>
      <c r="E198" s="14"/>
    </row>
    <row r="199" spans="1:5" x14ac:dyDescent="0.25">
      <c r="A199" s="14"/>
      <c r="B199" s="14"/>
      <c r="C199" s="14"/>
      <c r="D199" s="14"/>
      <c r="E199" s="14"/>
    </row>
    <row r="200" spans="1:5" x14ac:dyDescent="0.25">
      <c r="A200" s="14"/>
      <c r="B200" s="14"/>
      <c r="C200" s="14"/>
      <c r="D200" s="14"/>
      <c r="E200" s="14"/>
    </row>
    <row r="201" spans="1:5" x14ac:dyDescent="0.25">
      <c r="A201" s="14"/>
      <c r="B201" s="14"/>
      <c r="C201" s="14"/>
      <c r="D201" s="14"/>
      <c r="E201" s="14"/>
    </row>
    <row r="202" spans="1:5" x14ac:dyDescent="0.25">
      <c r="A202" s="14"/>
      <c r="B202" s="14"/>
      <c r="C202" s="14"/>
      <c r="D202" s="14"/>
      <c r="E202" s="14"/>
    </row>
    <row r="203" spans="1:5" x14ac:dyDescent="0.25">
      <c r="A203" s="14"/>
      <c r="B203" s="14"/>
      <c r="C203" s="14"/>
      <c r="D203" s="14"/>
      <c r="E203" s="14"/>
    </row>
    <row r="204" spans="1:5" x14ac:dyDescent="0.25">
      <c r="A204" s="14"/>
      <c r="B204" s="14"/>
      <c r="C204" s="14"/>
      <c r="D204" s="14"/>
      <c r="E204" s="14"/>
    </row>
    <row r="205" spans="1:5" x14ac:dyDescent="0.25">
      <c r="A205" s="14"/>
      <c r="B205" s="14"/>
      <c r="C205" s="14"/>
      <c r="D205" s="14"/>
      <c r="E205" s="14"/>
    </row>
    <row r="206" spans="1:5" x14ac:dyDescent="0.25">
      <c r="A206" s="14"/>
      <c r="B206" s="14"/>
      <c r="C206" s="14"/>
      <c r="D206" s="14"/>
      <c r="E206" s="14"/>
    </row>
    <row r="207" spans="1:5" x14ac:dyDescent="0.25">
      <c r="A207" s="14"/>
      <c r="B207" s="14"/>
      <c r="C207" s="14"/>
      <c r="D207" s="14"/>
      <c r="E207" s="14"/>
    </row>
    <row r="208" spans="1:5" x14ac:dyDescent="0.25">
      <c r="A208" s="14"/>
      <c r="B208" s="14"/>
      <c r="C208" s="14"/>
      <c r="D208" s="14"/>
      <c r="E208" s="14"/>
    </row>
    <row r="209" spans="1:5" x14ac:dyDescent="0.25">
      <c r="A209" s="14"/>
      <c r="B209" s="14"/>
      <c r="C209" s="14"/>
      <c r="D209" s="14"/>
      <c r="E209" s="14"/>
    </row>
    <row r="210" spans="1:5" x14ac:dyDescent="0.25">
      <c r="A210" s="14"/>
      <c r="B210" s="14"/>
      <c r="C210" s="14"/>
      <c r="D210" s="14"/>
      <c r="E210" s="14"/>
    </row>
    <row r="211" spans="1:5" x14ac:dyDescent="0.25">
      <c r="A211" s="14"/>
      <c r="B211" s="14"/>
      <c r="C211" s="14"/>
      <c r="D211" s="14"/>
      <c r="E211" s="14"/>
    </row>
    <row r="212" spans="1:5" x14ac:dyDescent="0.25">
      <c r="A212" s="14"/>
      <c r="B212" s="14"/>
      <c r="C212" s="14"/>
      <c r="D212" s="14"/>
      <c r="E212" s="14"/>
    </row>
    <row r="213" spans="1:5" x14ac:dyDescent="0.25">
      <c r="A213" s="14"/>
      <c r="B213" s="14"/>
      <c r="C213" s="14"/>
      <c r="D213" s="14"/>
      <c r="E213" s="14"/>
    </row>
    <row r="214" spans="1:5" x14ac:dyDescent="0.25">
      <c r="A214" s="14"/>
      <c r="B214" s="14"/>
      <c r="C214" s="14"/>
      <c r="D214" s="14"/>
      <c r="E214" s="14"/>
    </row>
    <row r="215" spans="1:5" x14ac:dyDescent="0.25">
      <c r="A215" s="14"/>
      <c r="B215" s="14"/>
      <c r="C215" s="14"/>
      <c r="D215" s="14"/>
      <c r="E215" s="14"/>
    </row>
    <row r="216" spans="1:5" x14ac:dyDescent="0.25">
      <c r="A216" s="14"/>
      <c r="B216" s="14"/>
      <c r="C216" s="14"/>
      <c r="D216" s="14"/>
      <c r="E216" s="14"/>
    </row>
    <row r="217" spans="1:5" x14ac:dyDescent="0.25">
      <c r="A217" s="14"/>
      <c r="B217" s="14"/>
      <c r="C217" s="14"/>
      <c r="D217" s="14"/>
      <c r="E217" s="14"/>
    </row>
    <row r="218" spans="1:5" x14ac:dyDescent="0.25">
      <c r="A218" s="14"/>
      <c r="B218" s="14"/>
      <c r="C218" s="14"/>
      <c r="D218" s="14"/>
      <c r="E218" s="14"/>
    </row>
    <row r="219" spans="1:5" x14ac:dyDescent="0.25">
      <c r="A219" s="14"/>
      <c r="B219" s="14"/>
      <c r="C219" s="14"/>
      <c r="D219" s="14"/>
      <c r="E219" s="14"/>
    </row>
    <row r="220" spans="1:5" x14ac:dyDescent="0.25">
      <c r="A220" s="14"/>
      <c r="B220" s="14"/>
      <c r="C220" s="14"/>
      <c r="D220" s="14"/>
      <c r="E220" s="14"/>
    </row>
    <row r="221" spans="1:5" x14ac:dyDescent="0.25">
      <c r="A221" s="14"/>
      <c r="B221" s="14"/>
      <c r="C221" s="14"/>
      <c r="D221" s="14"/>
      <c r="E221" s="14"/>
    </row>
    <row r="222" spans="1:5" x14ac:dyDescent="0.25">
      <c r="A222" s="14"/>
      <c r="B222" s="14"/>
      <c r="C222" s="14"/>
      <c r="D222" s="14"/>
      <c r="E222" s="14"/>
    </row>
    <row r="223" spans="1:5" x14ac:dyDescent="0.25">
      <c r="A223" s="14"/>
      <c r="B223" s="14"/>
      <c r="C223" s="14"/>
      <c r="D223" s="14"/>
      <c r="E223" s="14"/>
    </row>
    <row r="224" spans="1:5" x14ac:dyDescent="0.25">
      <c r="A224" s="14"/>
      <c r="B224" s="14"/>
      <c r="C224" s="14"/>
      <c r="D224" s="14"/>
      <c r="E224" s="14"/>
    </row>
    <row r="225" spans="1:5" x14ac:dyDescent="0.25">
      <c r="A225" s="14"/>
      <c r="B225" s="14"/>
      <c r="C225" s="14"/>
      <c r="D225" s="14"/>
      <c r="E225" s="14"/>
    </row>
    <row r="226" spans="1:5" x14ac:dyDescent="0.25">
      <c r="A226" s="14"/>
      <c r="B226" s="14"/>
      <c r="C226" s="14"/>
      <c r="D226" s="14"/>
      <c r="E226" s="14"/>
    </row>
    <row r="227" spans="1:5" x14ac:dyDescent="0.25">
      <c r="A227" s="14"/>
      <c r="B227" s="14"/>
      <c r="C227" s="14"/>
      <c r="D227" s="14"/>
      <c r="E227" s="14"/>
    </row>
    <row r="228" spans="1:5" x14ac:dyDescent="0.25">
      <c r="A228" s="14"/>
      <c r="B228" s="14"/>
      <c r="C228" s="14"/>
      <c r="D228" s="14"/>
      <c r="E228" s="14"/>
    </row>
    <row r="229" spans="1:5" x14ac:dyDescent="0.25">
      <c r="A229" s="14"/>
      <c r="B229" s="14"/>
      <c r="C229" s="14"/>
      <c r="D229" s="14"/>
      <c r="E229" s="14"/>
    </row>
    <row r="230" spans="1:5" x14ac:dyDescent="0.25">
      <c r="A230" s="14"/>
      <c r="B230" s="14"/>
      <c r="C230" s="14"/>
      <c r="D230" s="14"/>
      <c r="E230" s="14"/>
    </row>
    <row r="231" spans="1:5" x14ac:dyDescent="0.25">
      <c r="A231" s="14"/>
      <c r="B231" s="14"/>
      <c r="C231" s="14"/>
      <c r="D231" s="14"/>
      <c r="E231" s="14"/>
    </row>
    <row r="232" spans="1:5" x14ac:dyDescent="0.25">
      <c r="A232" s="14"/>
      <c r="B232" s="14"/>
      <c r="C232" s="14"/>
      <c r="D232" s="14"/>
      <c r="E232" s="14"/>
    </row>
    <row r="233" spans="1:5" x14ac:dyDescent="0.25">
      <c r="A233" s="14"/>
      <c r="B233" s="14"/>
      <c r="C233" s="14"/>
      <c r="D233" s="14"/>
      <c r="E233" s="14"/>
    </row>
    <row r="234" spans="1:5" x14ac:dyDescent="0.25">
      <c r="A234" s="14"/>
      <c r="B234" s="14"/>
      <c r="C234" s="14"/>
      <c r="D234" s="14"/>
      <c r="E234" s="14"/>
    </row>
    <row r="235" spans="1:5" x14ac:dyDescent="0.25">
      <c r="A235" s="14"/>
      <c r="B235" s="14"/>
      <c r="C235" s="14"/>
      <c r="D235" s="14"/>
      <c r="E235" s="14"/>
    </row>
    <row r="236" spans="1:5" x14ac:dyDescent="0.25">
      <c r="A236" s="14"/>
      <c r="B236" s="14"/>
      <c r="C236" s="14"/>
      <c r="D236" s="14"/>
      <c r="E236" s="14"/>
    </row>
    <row r="237" spans="1:5" x14ac:dyDescent="0.25">
      <c r="A237" s="14"/>
      <c r="B237" s="14"/>
      <c r="C237" s="14"/>
      <c r="D237" s="14"/>
      <c r="E237" s="14"/>
    </row>
    <row r="238" spans="1:5" x14ac:dyDescent="0.25">
      <c r="A238" s="14"/>
      <c r="B238" s="14"/>
      <c r="C238" s="14"/>
      <c r="D238" s="14"/>
      <c r="E238" s="14"/>
    </row>
    <row r="239" spans="1:5" x14ac:dyDescent="0.25">
      <c r="A239" s="14"/>
      <c r="B239" s="14"/>
      <c r="C239" s="14"/>
      <c r="D239" s="14"/>
      <c r="E239" s="14"/>
    </row>
    <row r="240" spans="1:5" x14ac:dyDescent="0.25">
      <c r="A240" s="14"/>
      <c r="B240" s="14"/>
      <c r="C240" s="14"/>
      <c r="D240" s="14"/>
      <c r="E240" s="14"/>
    </row>
    <row r="241" spans="1:5" x14ac:dyDescent="0.25">
      <c r="A241" s="14"/>
      <c r="B241" s="14"/>
      <c r="C241" s="14"/>
      <c r="D241" s="14"/>
      <c r="E241" s="14"/>
    </row>
    <row r="242" spans="1:5" x14ac:dyDescent="0.25">
      <c r="A242" s="14"/>
      <c r="B242" s="14"/>
      <c r="C242" s="14"/>
      <c r="D242" s="14"/>
      <c r="E242" s="14"/>
    </row>
    <row r="243" spans="1:5" x14ac:dyDescent="0.25">
      <c r="A243" s="14"/>
      <c r="B243" s="14"/>
      <c r="C243" s="14"/>
      <c r="D243" s="14"/>
      <c r="E243" s="14"/>
    </row>
    <row r="244" spans="1:5" x14ac:dyDescent="0.25">
      <c r="A244" s="14"/>
      <c r="B244" s="14"/>
      <c r="C244" s="14"/>
      <c r="D244" s="14"/>
      <c r="E244" s="14"/>
    </row>
    <row r="245" spans="1:5" x14ac:dyDescent="0.25">
      <c r="A245" s="14"/>
      <c r="B245" s="14"/>
      <c r="C245" s="14"/>
      <c r="D245" s="14"/>
      <c r="E245" s="14"/>
    </row>
    <row r="246" spans="1:5" x14ac:dyDescent="0.25">
      <c r="A246" s="14"/>
      <c r="B246" s="14"/>
      <c r="C246" s="14"/>
      <c r="D246" s="14"/>
      <c r="E246" s="14"/>
    </row>
    <row r="247" spans="1:5" x14ac:dyDescent="0.25">
      <c r="A247" s="14"/>
      <c r="B247" s="14"/>
      <c r="C247" s="14"/>
      <c r="D247" s="14"/>
      <c r="E247" s="14"/>
    </row>
    <row r="248" spans="1:5" x14ac:dyDescent="0.25">
      <c r="A248" s="14"/>
      <c r="B248" s="14"/>
      <c r="C248" s="14"/>
      <c r="D248" s="14"/>
      <c r="E248" s="14"/>
    </row>
    <row r="249" spans="1:5" x14ac:dyDescent="0.25">
      <c r="A249" s="14"/>
      <c r="B249" s="14"/>
      <c r="C249" s="14"/>
      <c r="D249" s="14"/>
      <c r="E249" s="14"/>
    </row>
    <row r="250" spans="1:5" x14ac:dyDescent="0.25">
      <c r="A250" s="14"/>
      <c r="B250" s="14"/>
      <c r="C250" s="14"/>
      <c r="D250" s="14"/>
      <c r="E250" s="14"/>
    </row>
    <row r="251" spans="1:5" x14ac:dyDescent="0.25">
      <c r="A251" s="14"/>
      <c r="B251" s="14"/>
      <c r="C251" s="14"/>
      <c r="D251" s="14"/>
      <c r="E251" s="14"/>
    </row>
    <row r="252" spans="1:5" x14ac:dyDescent="0.25">
      <c r="A252" s="14"/>
      <c r="B252" s="14"/>
      <c r="C252" s="14"/>
      <c r="D252" s="14"/>
      <c r="E252" s="14"/>
    </row>
    <row r="253" spans="1:5" x14ac:dyDescent="0.25">
      <c r="A253" s="14"/>
      <c r="B253" s="14"/>
      <c r="C253" s="14"/>
      <c r="D253" s="14"/>
      <c r="E253" s="14"/>
    </row>
    <row r="254" spans="1:5" x14ac:dyDescent="0.25">
      <c r="A254" s="14"/>
      <c r="B254" s="14"/>
      <c r="C254" s="14"/>
      <c r="D254" s="14"/>
      <c r="E254" s="14"/>
    </row>
    <row r="255" spans="1:5" x14ac:dyDescent="0.25">
      <c r="A255" s="14"/>
      <c r="B255" s="14"/>
      <c r="C255" s="14"/>
      <c r="D255" s="14"/>
      <c r="E255" s="14"/>
    </row>
    <row r="256" spans="1:5" x14ac:dyDescent="0.25">
      <c r="A256" s="14"/>
      <c r="B256" s="14"/>
      <c r="C256" s="14"/>
      <c r="D256" s="14"/>
      <c r="E256" s="14"/>
    </row>
    <row r="257" spans="1:5" x14ac:dyDescent="0.25">
      <c r="A257" s="14"/>
      <c r="B257" s="14"/>
      <c r="C257" s="14"/>
      <c r="D257" s="14"/>
      <c r="E257" s="14"/>
    </row>
    <row r="258" spans="1:5" x14ac:dyDescent="0.25">
      <c r="A258" s="14"/>
      <c r="B258" s="14"/>
      <c r="C258" s="14"/>
      <c r="D258" s="14"/>
      <c r="E258" s="14"/>
    </row>
    <row r="259" spans="1:5" x14ac:dyDescent="0.25">
      <c r="A259" s="14"/>
      <c r="B259" s="14"/>
      <c r="C259" s="14"/>
      <c r="D259" s="14"/>
      <c r="E259" s="14"/>
    </row>
    <row r="260" spans="1:5" x14ac:dyDescent="0.25">
      <c r="A260" s="14"/>
      <c r="B260" s="14"/>
      <c r="C260" s="14"/>
      <c r="D260" s="14"/>
      <c r="E260" s="14"/>
    </row>
    <row r="261" spans="1:5" x14ac:dyDescent="0.25">
      <c r="A261" s="14"/>
      <c r="B261" s="14"/>
      <c r="C261" s="14"/>
      <c r="D261" s="14"/>
      <c r="E261" s="14"/>
    </row>
    <row r="262" spans="1:5" x14ac:dyDescent="0.25">
      <c r="A262" s="14"/>
      <c r="B262" s="14"/>
      <c r="C262" s="14"/>
      <c r="D262" s="14"/>
      <c r="E262" s="14"/>
    </row>
    <row r="263" spans="1:5" x14ac:dyDescent="0.25">
      <c r="A263" s="14"/>
      <c r="B263" s="14"/>
      <c r="C263" s="14"/>
      <c r="D263" s="14"/>
      <c r="E263" s="14"/>
    </row>
    <row r="264" spans="1:5" x14ac:dyDescent="0.25">
      <c r="A264" s="14"/>
      <c r="B264" s="14"/>
      <c r="C264" s="14"/>
      <c r="D264" s="14"/>
      <c r="E264" s="14"/>
    </row>
    <row r="265" spans="1:5" x14ac:dyDescent="0.25">
      <c r="A265" s="14"/>
      <c r="B265" s="14"/>
      <c r="C265" s="14"/>
      <c r="D265" s="14"/>
      <c r="E265" s="14"/>
    </row>
    <row r="266" spans="1:5" x14ac:dyDescent="0.25">
      <c r="A266" s="14"/>
      <c r="B266" s="14"/>
      <c r="C266" s="14"/>
      <c r="D266" s="14"/>
      <c r="E266" s="14"/>
    </row>
    <row r="267" spans="1:5" x14ac:dyDescent="0.25">
      <c r="A267" s="14"/>
      <c r="B267" s="14"/>
      <c r="C267" s="14"/>
      <c r="D267" s="14"/>
      <c r="E26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Payoff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MWycombe</dc:creator>
  <cp:lastModifiedBy>MWycombe</cp:lastModifiedBy>
  <dcterms:created xsi:type="dcterms:W3CDTF">2023-04-28T20:22:08Z</dcterms:created>
  <dcterms:modified xsi:type="dcterms:W3CDTF">2023-04-28T20:25:25Z</dcterms:modified>
</cp:coreProperties>
</file>