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I:\CribbageDev\TourneyDev\TourneyVersion_Apr_20_2024\"/>
    </mc:Choice>
  </mc:AlternateContent>
  <xr:revisionPtr revIDLastSave="0" documentId="13_ncr:1_{461E3B30-AB6A-4C26-9B32-BC96650C1E5A}" xr6:coauthVersionLast="47" xr6:coauthVersionMax="47" xr10:uidLastSave="{00000000-0000-0000-0000-000000000000}"/>
  <bookViews>
    <workbookView minimized="1" xWindow="960" yWindow="405" windowWidth="28185" windowHeight="15540" xr2:uid="{EA6A578C-DC29-4284-9DEF-46A9F337B4C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D2" i="2"/>
  <c r="C2" i="2"/>
  <c r="B2" i="2"/>
</calcChain>
</file>

<file path=xl/sharedStrings.xml><?xml version="1.0" encoding="utf-8"?>
<sst xmlns="http://schemas.openxmlformats.org/spreadsheetml/2006/main" count="101" uniqueCount="82">
  <si>
    <t>Gamma Roland Test Fix Log</t>
  </si>
  <si>
    <t>Workbook</t>
  </si>
  <si>
    <t>Sheet</t>
  </si>
  <si>
    <t>Macro</t>
  </si>
  <si>
    <t>Problem</t>
  </si>
  <si>
    <t>LabelList</t>
  </si>
  <si>
    <t>PoolLabels</t>
  </si>
  <si>
    <t>NA</t>
  </si>
  <si>
    <t>Change 2nd page row height to 14.25 for alignment  &amp; save workbook</t>
  </si>
  <si>
    <t>PlainLables</t>
  </si>
  <si>
    <t>No changes required</t>
  </si>
  <si>
    <t>Fictitious scorecard</t>
  </si>
  <si>
    <t>Azelton 18/8/50</t>
  </si>
  <si>
    <t>Blair 20/9/70</t>
  </si>
  <si>
    <t>Cox 19/9/75</t>
  </si>
  <si>
    <t>Dalton 18/9/30</t>
  </si>
  <si>
    <t>Doppelt 17/8/100</t>
  </si>
  <si>
    <t>Holder 21/10/150</t>
  </si>
  <si>
    <t>Jackson 17/8/55</t>
  </si>
  <si>
    <t>Johnson 18/8/77</t>
  </si>
  <si>
    <t>Lens 18/9/88</t>
  </si>
  <si>
    <t>Lind 20/10/50</t>
  </si>
  <si>
    <t>Moore 16/8/50</t>
  </si>
  <si>
    <t>Morris 19/8/54</t>
  </si>
  <si>
    <t>Silva 17/8/22</t>
  </si>
  <si>
    <t>Sousa 18/8/33</t>
  </si>
  <si>
    <t>Tellez 19/8/105</t>
  </si>
  <si>
    <t>Yepson 20/9/44</t>
  </si>
  <si>
    <t>Pool 1</t>
  </si>
  <si>
    <t>Pool 2</t>
  </si>
  <si>
    <t>Pool 3</t>
  </si>
  <si>
    <t>Pool 4</t>
  </si>
  <si>
    <t>MainFinances</t>
  </si>
  <si>
    <t>MainSummary</t>
  </si>
  <si>
    <t>resetMainFinancials_Click</t>
  </si>
  <si>
    <t>Old numbers left hanging around if no tourney clear</t>
  </si>
  <si>
    <t>New macro &amp; button</t>
  </si>
  <si>
    <t>ConsysFinances</t>
  </si>
  <si>
    <t>ConsySummary</t>
  </si>
  <si>
    <t>resetConsyFinacials_Click</t>
  </si>
  <si>
    <t>New macro &amp; botton</t>
  </si>
  <si>
    <t>FMFSummaryDonation not being calculated from percapita * playrercount</t>
  </si>
  <si>
    <t>ClearOldSummaryNumbers</t>
  </si>
  <si>
    <t>Adjustments misspelled (called by copy main roster numbers)</t>
  </si>
  <si>
    <t>Leave alone as it's a formula</t>
  </si>
  <si>
    <t>FinalizePayOffs</t>
  </si>
  <si>
    <t>Add insert for bracket name</t>
  </si>
  <si>
    <t>BracketPayoffs</t>
  </si>
  <si>
    <t>Change print area and save</t>
  </si>
  <si>
    <t>Consyroster</t>
  </si>
  <si>
    <t>ConsyCheckInSheet</t>
  </si>
  <si>
    <t>SetUpConstyCheckIn</t>
  </si>
  <si>
    <t>Misspelled FCRCCInHnameHdr - called from main roster-&gt; PrintConsycheckin</t>
  </si>
  <si>
    <t>Cooment line out as worksheet needs to be active for select to work</t>
  </si>
  <si>
    <t>MainRoster</t>
  </si>
  <si>
    <t>FinalizeMainRoster</t>
  </si>
  <si>
    <t>Entries</t>
  </si>
  <si>
    <t>Modules1</t>
  </si>
  <si>
    <t>InitializeMainPayoffs</t>
  </si>
  <si>
    <t>Line in Code</t>
  </si>
  <si>
    <t>Allow user to accept exising figures if called from MainRoster</t>
  </si>
  <si>
    <t>InializeMainSidePoolPayouts</t>
  </si>
  <si>
    <t>Add code to call Pool1-4 resetSheet to clear entries</t>
  </si>
  <si>
    <t>Pool1,2,3,4</t>
  </si>
  <si>
    <t>Add FMRPool#Msg label for messaging if short on qualifiers</t>
  </si>
  <si>
    <t>Change column width for print out</t>
  </si>
  <si>
    <t>CreatePool1PayoutSheet</t>
  </si>
  <si>
    <t>CreatePool2PayoutSheet</t>
  </si>
  <si>
    <t>CreatePool3PayoutSheet</t>
  </si>
  <si>
    <t>CreatePool4PayoutSheet</t>
  </si>
  <si>
    <t>check qualifiers against winners &amp; msg if short</t>
  </si>
  <si>
    <t>copy min(winners or qualifiers)</t>
  </si>
  <si>
    <t>MainsidePools</t>
  </si>
  <si>
    <t>Pool!,2,3,4</t>
  </si>
  <si>
    <t>Adjust column widths to print on one sheet</t>
  </si>
  <si>
    <t>Don't activate worksheet mainsummary</t>
  </si>
  <si>
    <t>FinalizePayoffs</t>
  </si>
  <si>
    <t>Don't activate ConsySummary worksheet</t>
  </si>
  <si>
    <t>PoolBuilders</t>
  </si>
  <si>
    <t>Activate MF summary to see what's there when called from MainRoster</t>
  </si>
  <si>
    <t>221 ff</t>
  </si>
  <si>
    <t>Add code to set bracket name 1, 2, 3-4 &amp;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</si>
</sst>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.5"/>
      <color rgb="FF454545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center" indent="5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EC822-10DA-44F0-B48D-11863ABD651B}">
  <sheetPr codeName="Sheet1"/>
  <dimension ref="A1:E59"/>
  <sheetViews>
    <sheetView tabSelected="1" topLeftCell="A36" workbookViewId="0">
      <selection activeCell="E60" sqref="E60"/>
    </sheetView>
  </sheetViews>
  <sheetFormatPr defaultRowHeight="15.75" x14ac:dyDescent="0.25"/>
  <cols>
    <col min="1" max="1" width="16.140625" style="1" customWidth="1"/>
    <col min="2" max="2" width="19.5703125" style="1" customWidth="1"/>
    <col min="3" max="3" width="28.42578125" style="1" customWidth="1"/>
    <col min="4" max="4" width="20.42578125" style="1" customWidth="1"/>
    <col min="5" max="5" width="73.140625" style="1" customWidth="1"/>
    <col min="6" max="16384" width="9.140625" style="1"/>
  </cols>
  <sheetData>
    <row r="1" spans="1:5" x14ac:dyDescent="0.25">
      <c r="A1" s="1" t="s">
        <v>0</v>
      </c>
    </row>
    <row r="3" spans="1:5" s="2" customFormat="1" x14ac:dyDescent="0.25">
      <c r="A3" s="2" t="s">
        <v>1</v>
      </c>
      <c r="B3" s="2" t="s">
        <v>2</v>
      </c>
      <c r="C3" s="2" t="s">
        <v>3</v>
      </c>
      <c r="D3" s="2" t="s">
        <v>59</v>
      </c>
      <c r="E3" s="2" t="s">
        <v>4</v>
      </c>
    </row>
    <row r="5" spans="1:5" x14ac:dyDescent="0.25">
      <c r="A5" s="1" t="s">
        <v>5</v>
      </c>
      <c r="B5" s="1" t="s">
        <v>6</v>
      </c>
      <c r="C5" s="1" t="s">
        <v>7</v>
      </c>
      <c r="D5" s="1" t="s">
        <v>7</v>
      </c>
      <c r="E5" s="1" t="s">
        <v>8</v>
      </c>
    </row>
    <row r="6" spans="1:5" x14ac:dyDescent="0.25">
      <c r="B6" s="1" t="s">
        <v>9</v>
      </c>
      <c r="E6" s="1" t="s">
        <v>10</v>
      </c>
    </row>
    <row r="8" spans="1:5" x14ac:dyDescent="0.25">
      <c r="A8" s="1" t="s">
        <v>32</v>
      </c>
      <c r="B8" s="1" t="s">
        <v>33</v>
      </c>
      <c r="C8" s="1" t="s">
        <v>34</v>
      </c>
      <c r="D8" s="1" t="s">
        <v>36</v>
      </c>
      <c r="E8" s="1" t="s">
        <v>35</v>
      </c>
    </row>
    <row r="9" spans="1:5" x14ac:dyDescent="0.25">
      <c r="B9" s="1" t="s">
        <v>33</v>
      </c>
      <c r="E9" s="1" t="s">
        <v>41</v>
      </c>
    </row>
    <row r="10" spans="1:5" x14ac:dyDescent="0.25">
      <c r="C10" s="1" t="s">
        <v>42</v>
      </c>
      <c r="D10" s="1">
        <v>47</v>
      </c>
      <c r="E10" s="1" t="s">
        <v>43</v>
      </c>
    </row>
    <row r="11" spans="1:5" x14ac:dyDescent="0.25">
      <c r="D11" s="1">
        <v>47</v>
      </c>
      <c r="E11" s="1" t="s">
        <v>44</v>
      </c>
    </row>
    <row r="12" spans="1:5" x14ac:dyDescent="0.25">
      <c r="C12" s="1" t="s">
        <v>45</v>
      </c>
      <c r="D12" s="1">
        <v>187</v>
      </c>
      <c r="E12" s="1" t="s">
        <v>75</v>
      </c>
    </row>
    <row r="13" spans="1:5" x14ac:dyDescent="0.25">
      <c r="C13" s="1" t="s">
        <v>47</v>
      </c>
      <c r="E13" s="1" t="s">
        <v>46</v>
      </c>
    </row>
    <row r="15" spans="1:5" x14ac:dyDescent="0.25">
      <c r="E15" s="1" t="s">
        <v>48</v>
      </c>
    </row>
    <row r="17" spans="1:5" x14ac:dyDescent="0.25">
      <c r="B17" s="1" t="s">
        <v>57</v>
      </c>
      <c r="C17" s="1" t="s">
        <v>58</v>
      </c>
      <c r="D17" s="1">
        <v>8</v>
      </c>
      <c r="E17" s="1" t="s">
        <v>60</v>
      </c>
    </row>
    <row r="18" spans="1:5" x14ac:dyDescent="0.25">
      <c r="E18" s="1" t="s">
        <v>79</v>
      </c>
    </row>
    <row r="22" spans="1:5" x14ac:dyDescent="0.25">
      <c r="A22" s="1" t="s">
        <v>54</v>
      </c>
      <c r="B22" s="1" t="s">
        <v>56</v>
      </c>
      <c r="C22" s="1" t="s">
        <v>55</v>
      </c>
    </row>
    <row r="23" spans="1:5" x14ac:dyDescent="0.25">
      <c r="C23" s="1" t="s">
        <v>61</v>
      </c>
      <c r="D23" s="1">
        <v>43</v>
      </c>
      <c r="E23" s="1" t="s">
        <v>62</v>
      </c>
    </row>
    <row r="25" spans="1:5" x14ac:dyDescent="0.25">
      <c r="B25" s="1" t="s">
        <v>63</v>
      </c>
      <c r="C25" s="1" t="s">
        <v>7</v>
      </c>
      <c r="E25" s="1" t="s">
        <v>64</v>
      </c>
    </row>
    <row r="26" spans="1:5" x14ac:dyDescent="0.25">
      <c r="C26" s="1" t="s">
        <v>7</v>
      </c>
      <c r="E26" s="1" t="s">
        <v>65</v>
      </c>
    </row>
    <row r="28" spans="1:5" x14ac:dyDescent="0.25">
      <c r="C28" s="1" t="s">
        <v>66</v>
      </c>
      <c r="D28" s="1">
        <v>128</v>
      </c>
      <c r="E28" s="1" t="s">
        <v>70</v>
      </c>
    </row>
    <row r="29" spans="1:5" x14ac:dyDescent="0.25">
      <c r="D29" s="1">
        <v>94</v>
      </c>
      <c r="E29" s="1" t="s">
        <v>71</v>
      </c>
    </row>
    <row r="31" spans="1:5" x14ac:dyDescent="0.25">
      <c r="C31" s="1" t="s">
        <v>67</v>
      </c>
      <c r="D31" s="1">
        <v>228</v>
      </c>
      <c r="E31" s="1" t="s">
        <v>70</v>
      </c>
    </row>
    <row r="32" spans="1:5" x14ac:dyDescent="0.25">
      <c r="E32" s="1" t="s">
        <v>71</v>
      </c>
    </row>
    <row r="34" spans="1:5" x14ac:dyDescent="0.25">
      <c r="C34" s="1" t="s">
        <v>68</v>
      </c>
      <c r="D34" s="1">
        <v>328</v>
      </c>
      <c r="E34" s="1" t="s">
        <v>70</v>
      </c>
    </row>
    <row r="35" spans="1:5" x14ac:dyDescent="0.25">
      <c r="E35" s="1" t="s">
        <v>71</v>
      </c>
    </row>
    <row r="37" spans="1:5" x14ac:dyDescent="0.25">
      <c r="C37" s="1" t="s">
        <v>69</v>
      </c>
      <c r="D37" s="1">
        <v>428</v>
      </c>
      <c r="E37" s="1" t="s">
        <v>70</v>
      </c>
    </row>
    <row r="38" spans="1:5" x14ac:dyDescent="0.25">
      <c r="E38" s="1" t="s">
        <v>71</v>
      </c>
    </row>
    <row r="40" spans="1:5" x14ac:dyDescent="0.25">
      <c r="A40" s="1" t="s">
        <v>72</v>
      </c>
      <c r="B40" s="1" t="s">
        <v>73</v>
      </c>
      <c r="C40" s="1" t="s">
        <v>7</v>
      </c>
      <c r="D40" s="1" t="s">
        <v>7</v>
      </c>
      <c r="E40" s="1" t="s">
        <v>74</v>
      </c>
    </row>
    <row r="44" spans="1:5" x14ac:dyDescent="0.25">
      <c r="A44" s="1" t="s">
        <v>49</v>
      </c>
      <c r="B44" s="1" t="s">
        <v>50</v>
      </c>
      <c r="C44" s="1" t="s">
        <v>51</v>
      </c>
      <c r="D44" s="1">
        <v>29</v>
      </c>
      <c r="E44" s="1" t="s">
        <v>52</v>
      </c>
    </row>
    <row r="45" spans="1:5" x14ac:dyDescent="0.25">
      <c r="C45" s="1" t="s">
        <v>51</v>
      </c>
      <c r="D45" s="1">
        <v>29</v>
      </c>
      <c r="E45" s="1" t="s">
        <v>53</v>
      </c>
    </row>
    <row r="47" spans="1:5" x14ac:dyDescent="0.25">
      <c r="B47" s="1" t="s">
        <v>78</v>
      </c>
      <c r="C47" s="1" t="s">
        <v>61</v>
      </c>
      <c r="D47" s="1">
        <v>484</v>
      </c>
      <c r="E47" s="1" t="s">
        <v>62</v>
      </c>
    </row>
    <row r="52" spans="1:5" x14ac:dyDescent="0.25">
      <c r="A52" s="1" t="s">
        <v>37</v>
      </c>
      <c r="B52" s="1" t="s">
        <v>38</v>
      </c>
      <c r="C52" s="1" t="s">
        <v>39</v>
      </c>
      <c r="D52" s="1" t="s">
        <v>40</v>
      </c>
      <c r="E52" s="1" t="s">
        <v>35</v>
      </c>
    </row>
    <row r="54" spans="1:5" x14ac:dyDescent="0.25">
      <c r="C54" s="1" t="s">
        <v>42</v>
      </c>
      <c r="D54" s="1">
        <v>47</v>
      </c>
      <c r="E54" s="1" t="s">
        <v>43</v>
      </c>
    </row>
    <row r="55" spans="1:5" x14ac:dyDescent="0.25">
      <c r="D55" s="1">
        <v>47</v>
      </c>
      <c r="E55" s="1" t="s">
        <v>44</v>
      </c>
    </row>
    <row r="57" spans="1:5" x14ac:dyDescent="0.25">
      <c r="C57" s="1" t="s">
        <v>76</v>
      </c>
      <c r="D57" s="1">
        <v>187</v>
      </c>
      <c r="E57" s="1" t="s">
        <v>77</v>
      </c>
    </row>
    <row r="59" spans="1:5" x14ac:dyDescent="0.25">
      <c r="D59" s="4" t="s">
        <v>80</v>
      </c>
      <c r="E59" s="1" t="s">
        <v>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82225-92F9-4D85-B775-BE2C0AE6631D}">
  <sheetPr codeName="Sheet2"/>
  <dimension ref="A1:E33"/>
  <sheetViews>
    <sheetView workbookViewId="0">
      <selection activeCell="F7" sqref="F7"/>
    </sheetView>
  </sheetViews>
  <sheetFormatPr defaultRowHeight="15" x14ac:dyDescent="0.25"/>
  <cols>
    <col min="1" max="1" width="27.7109375" customWidth="1"/>
  </cols>
  <sheetData>
    <row r="1" spans="1:5" ht="17.25" x14ac:dyDescent="0.25">
      <c r="A1" s="3" t="s">
        <v>11</v>
      </c>
      <c r="B1" t="s">
        <v>28</v>
      </c>
      <c r="C1" t="s">
        <v>29</v>
      </c>
      <c r="D1" t="s">
        <v>30</v>
      </c>
      <c r="E1" t="s">
        <v>31</v>
      </c>
    </row>
    <row r="2" spans="1:5" x14ac:dyDescent="0.25">
      <c r="B2">
        <f>SUM(B3:B33)</f>
        <v>13</v>
      </c>
      <c r="C2">
        <f>SUM(C3:C33)</f>
        <v>7</v>
      </c>
      <c r="D2">
        <f>SUM(D3:D33)</f>
        <v>9</v>
      </c>
      <c r="E2">
        <f>SUM(E3:E33)</f>
        <v>3</v>
      </c>
    </row>
    <row r="3" spans="1:5" ht="17.25" x14ac:dyDescent="0.25">
      <c r="A3" s="3" t="s">
        <v>12</v>
      </c>
      <c r="B3">
        <v>1</v>
      </c>
      <c r="C3">
        <v>1</v>
      </c>
      <c r="D3">
        <v>1</v>
      </c>
    </row>
    <row r="5" spans="1:5" ht="17.25" x14ac:dyDescent="0.25">
      <c r="A5" s="3" t="s">
        <v>13</v>
      </c>
      <c r="B5">
        <v>1</v>
      </c>
      <c r="C5">
        <v>1</v>
      </c>
      <c r="D5">
        <v>1</v>
      </c>
    </row>
    <row r="7" spans="1:5" ht="17.25" x14ac:dyDescent="0.25">
      <c r="A7" s="3" t="s">
        <v>14</v>
      </c>
      <c r="B7">
        <v>1</v>
      </c>
    </row>
    <row r="9" spans="1:5" ht="17.25" x14ac:dyDescent="0.25">
      <c r="A9" s="3" t="s">
        <v>15</v>
      </c>
    </row>
    <row r="11" spans="1:5" ht="17.25" x14ac:dyDescent="0.25">
      <c r="A11" s="3" t="s">
        <v>16</v>
      </c>
      <c r="B11">
        <v>1</v>
      </c>
    </row>
    <row r="13" spans="1:5" ht="17.25" x14ac:dyDescent="0.25">
      <c r="A13" s="3" t="s">
        <v>17</v>
      </c>
      <c r="B13">
        <v>1</v>
      </c>
      <c r="C13">
        <v>1</v>
      </c>
      <c r="D13">
        <v>1</v>
      </c>
      <c r="E13">
        <v>1</v>
      </c>
    </row>
    <row r="15" spans="1:5" ht="17.25" x14ac:dyDescent="0.25">
      <c r="A15" s="3" t="s">
        <v>18</v>
      </c>
      <c r="B15">
        <v>1</v>
      </c>
      <c r="C15">
        <v>1</v>
      </c>
      <c r="D15">
        <v>1</v>
      </c>
    </row>
    <row r="17" spans="1:5" ht="17.25" x14ac:dyDescent="0.25">
      <c r="A17" s="3" t="s">
        <v>19</v>
      </c>
      <c r="B17">
        <v>1</v>
      </c>
      <c r="D17">
        <v>1</v>
      </c>
    </row>
    <row r="19" spans="1:5" ht="17.25" x14ac:dyDescent="0.25">
      <c r="A19" s="3" t="s">
        <v>20</v>
      </c>
      <c r="B19">
        <v>1</v>
      </c>
    </row>
    <row r="21" spans="1:5" ht="17.25" x14ac:dyDescent="0.25">
      <c r="A21" s="3" t="s">
        <v>21</v>
      </c>
      <c r="B21">
        <v>1</v>
      </c>
    </row>
    <row r="23" spans="1:5" ht="17.25" x14ac:dyDescent="0.25">
      <c r="A23" s="3" t="s">
        <v>22</v>
      </c>
      <c r="B23">
        <v>1</v>
      </c>
      <c r="C23">
        <v>1</v>
      </c>
      <c r="D23">
        <v>1</v>
      </c>
      <c r="E23">
        <v>1</v>
      </c>
    </row>
    <row r="25" spans="1:5" ht="17.25" x14ac:dyDescent="0.25">
      <c r="A25" s="3" t="s">
        <v>23</v>
      </c>
      <c r="B25">
        <v>1</v>
      </c>
      <c r="D25">
        <v>1</v>
      </c>
    </row>
    <row r="27" spans="1:5" ht="17.25" x14ac:dyDescent="0.25">
      <c r="A27" s="3" t="s">
        <v>24</v>
      </c>
    </row>
    <row r="29" spans="1:5" ht="17.25" x14ac:dyDescent="0.25">
      <c r="A29" s="3" t="s">
        <v>25</v>
      </c>
      <c r="B29">
        <v>1</v>
      </c>
      <c r="C29">
        <v>1</v>
      </c>
      <c r="D29">
        <v>1</v>
      </c>
      <c r="E29">
        <v>1</v>
      </c>
    </row>
    <row r="31" spans="1:5" ht="17.25" x14ac:dyDescent="0.25">
      <c r="A31" s="3" t="s">
        <v>26</v>
      </c>
      <c r="B31">
        <v>1</v>
      </c>
      <c r="D31">
        <v>1</v>
      </c>
    </row>
    <row r="33" spans="1:3" ht="17.25" x14ac:dyDescent="0.25">
      <c r="A33" s="3" t="s">
        <v>27</v>
      </c>
      <c r="C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MWycombe</dc:creator>
  <cp:lastModifiedBy>MWycombe</cp:lastModifiedBy>
  <dcterms:created xsi:type="dcterms:W3CDTF">2024-04-17T20:39:15Z</dcterms:created>
  <dcterms:modified xsi:type="dcterms:W3CDTF">2024-04-22T21:31:21Z</dcterms:modified>
</cp:coreProperties>
</file>