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<sst xmlns="http://schemas.openxmlformats.org/spreadsheetml/2006/main" count="11" uniqueCount="11">
  <si>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id</t>
  </si>
  <si>
    <t>bill_year</t>
  </si>
  <si>
    <t>bill_month</t>
  </si>
  <si>
    <t>building_id</t>
  </si>
  <si>
    <t>room_id</t>
  </si>
  <si>
    <t>water_used</t>
  </si>
  <si>
    <t>water_fee</t>
  </si>
  <si>
    <t>energy_used</t>
  </si>
  <si>
    <t>energy_fee</t>
  </si>
  <si>
    <t>total_fee</t>
  </si>
  <si>
    <t>paid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</si>
</sst>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等线"/>
      <charset val="134"/>
      <scheme val="minor"/>
    </font>
    <font>
      <sz val="11"/>
      <color theme="1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2" borderId="8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0" fillId="3" borderId="5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B21" sqref="B21"/>
    </sheetView>
  </sheetViews>
  <sheetFormatPr defaultColWidth="8.83333333333333" defaultRowHeight="13.8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210717001</v>
      </c>
      <c r="B2" s="1">
        <v>2022</v>
      </c>
      <c r="C2" s="1">
        <v>7</v>
      </c>
      <c r="D2" s="1">
        <v>17</v>
      </c>
      <c r="E2" s="1">
        <v>171001</v>
      </c>
      <c r="F2" s="2">
        <f ca="1">RANDBETWEEN(500,1000)/100</f>
        <v>8.57</v>
      </c>
      <c r="G2" s="2">
        <f ca="1">F2*2.4</f>
        <v>20.568</v>
      </c>
      <c r="H2" s="2">
        <f ca="1">RANDBETWEEN(1000,3500)/100</f>
        <v>15.25</v>
      </c>
      <c r="I2" s="2">
        <f ca="1">H2*0.52</f>
        <v>7.93</v>
      </c>
      <c r="J2" s="2">
        <f ca="1">G2+I2</f>
        <v>28.498</v>
      </c>
      <c r="K2">
        <v>0</v>
      </c>
    </row>
    <row r="3" spans="1:11">
      <c r="A3" s="1">
        <v>210717002</v>
      </c>
      <c r="B3" s="1">
        <v>2022</v>
      </c>
      <c r="C3" s="1">
        <v>7</v>
      </c>
      <c r="D3" s="1">
        <v>17</v>
      </c>
      <c r="E3" s="1">
        <v>171002</v>
      </c>
      <c r="F3" s="2">
        <f ca="1" t="shared" ref="F3:F21" si="0">RANDBETWEEN(500,1000)/100</f>
        <v>9.81</v>
      </c>
      <c r="G3" s="2">
        <f ca="1">F3*2.4</f>
        <v>23.544</v>
      </c>
      <c r="H3" s="2">
        <f ca="1" t="shared" ref="H3:H20" si="1">RANDBETWEEN(1000,3500)/100</f>
        <v>23.75</v>
      </c>
      <c r="I3" s="2">
        <f ca="1">H3*0.52</f>
        <v>12.35</v>
      </c>
      <c r="J3" s="2">
        <f ca="1">G3+I3</f>
        <v>35.894</v>
      </c>
      <c r="K3">
        <v>0</v>
      </c>
    </row>
    <row r="4" spans="1:11">
      <c r="A4" s="1">
        <v>210717003</v>
      </c>
      <c r="B4" s="1">
        <v>2022</v>
      </c>
      <c r="C4" s="1">
        <v>7</v>
      </c>
      <c r="D4" s="1">
        <v>17</v>
      </c>
      <c r="E4" s="1">
        <v>171003</v>
      </c>
      <c r="F4" s="2">
        <f ca="1" t="shared" si="0"/>
        <v>8.21</v>
      </c>
      <c r="G4" s="2">
        <f ca="1" t="shared" ref="G4:G21" si="2">F4*2.4</f>
        <v>19.704</v>
      </c>
      <c r="H4" s="2">
        <f ca="1" t="shared" si="1"/>
        <v>17.9</v>
      </c>
      <c r="I4" s="2">
        <f ca="1" t="shared" ref="I4:I21" si="3">H4*0.52</f>
        <v>9.308</v>
      </c>
      <c r="J4" s="2">
        <f ca="1">G4+I4</f>
        <v>29.012</v>
      </c>
      <c r="K4">
        <v>0</v>
      </c>
    </row>
    <row r="5" spans="1:11">
      <c r="A5" s="1">
        <v>210717004</v>
      </c>
      <c r="B5" s="1">
        <v>2022</v>
      </c>
      <c r="C5" s="1">
        <v>7</v>
      </c>
      <c r="D5" s="1">
        <v>17</v>
      </c>
      <c r="E5" s="1">
        <v>171004</v>
      </c>
      <c r="F5" s="2">
        <f ca="1">RANDBETWEEN(800,2000)/100</f>
        <v>13.48</v>
      </c>
      <c r="G5" s="2">
        <f ca="1" t="shared" si="2"/>
        <v>32.352</v>
      </c>
      <c r="H5" s="2">
        <f ca="1">RANDBETWEEN(3000,6000)/100</f>
        <v>40.14</v>
      </c>
      <c r="I5" s="2">
        <f ca="1" t="shared" si="3"/>
        <v>20.8728</v>
      </c>
      <c r="J5" s="2">
        <f ca="1" t="shared" ref="J5:J21" si="4">G5+I5</f>
        <v>53.2248</v>
      </c>
      <c r="K5">
        <v>0</v>
      </c>
    </row>
    <row r="6" spans="1:11">
      <c r="A6" s="1">
        <v>210717005</v>
      </c>
      <c r="B6" s="1">
        <v>2022</v>
      </c>
      <c r="C6" s="1">
        <v>7</v>
      </c>
      <c r="D6" s="1">
        <v>17</v>
      </c>
      <c r="E6" s="1">
        <v>171005</v>
      </c>
      <c r="F6" s="2">
        <f ca="1" t="shared" si="0"/>
        <v>7.81</v>
      </c>
      <c r="G6" s="2">
        <f ca="1" t="shared" si="2"/>
        <v>18.744</v>
      </c>
      <c r="H6" s="2">
        <f ca="1" t="shared" si="1"/>
        <v>33.13</v>
      </c>
      <c r="I6" s="2">
        <f ca="1" t="shared" si="3"/>
        <v>17.2276</v>
      </c>
      <c r="J6" s="2">
        <f ca="1" t="shared" si="4"/>
        <v>35.9716</v>
      </c>
      <c r="K6">
        <v>0</v>
      </c>
    </row>
    <row r="7" spans="1:11">
      <c r="A7" s="1">
        <v>210717006</v>
      </c>
      <c r="B7" s="1">
        <v>2022</v>
      </c>
      <c r="C7" s="1">
        <v>7</v>
      </c>
      <c r="D7" s="1">
        <v>17</v>
      </c>
      <c r="E7" s="1">
        <v>171006</v>
      </c>
      <c r="F7" s="2">
        <f ca="1" t="shared" si="0"/>
        <v>9.42</v>
      </c>
      <c r="G7" s="2">
        <f ca="1" t="shared" si="2"/>
        <v>22.608</v>
      </c>
      <c r="H7" s="2">
        <f ca="1" t="shared" si="1"/>
        <v>15.44</v>
      </c>
      <c r="I7" s="2">
        <f ca="1" t="shared" si="3"/>
        <v>8.0288</v>
      </c>
      <c r="J7" s="2">
        <f ca="1" t="shared" si="4"/>
        <v>30.6368</v>
      </c>
      <c r="K7">
        <v>0</v>
      </c>
    </row>
    <row r="8" spans="1:11">
      <c r="A8" s="1">
        <v>210717007</v>
      </c>
      <c r="B8" s="1">
        <v>2022</v>
      </c>
      <c r="C8" s="1">
        <v>7</v>
      </c>
      <c r="D8" s="1">
        <v>17</v>
      </c>
      <c r="E8" s="1">
        <v>171007</v>
      </c>
      <c r="F8" s="2">
        <f ca="1" t="shared" si="0"/>
        <v>5.76</v>
      </c>
      <c r="G8" s="2">
        <f ca="1" t="shared" si="2"/>
        <v>13.824</v>
      </c>
      <c r="H8" s="2">
        <f ca="1" t="shared" si="1"/>
        <v>32.33</v>
      </c>
      <c r="I8" s="2">
        <f ca="1" t="shared" si="3"/>
        <v>16.8116</v>
      </c>
      <c r="J8" s="2">
        <f ca="1" t="shared" si="4"/>
        <v>30.6356</v>
      </c>
      <c r="K8">
        <v>0</v>
      </c>
    </row>
    <row r="9" spans="1:11">
      <c r="A9" s="1">
        <v>210717008</v>
      </c>
      <c r="B9" s="1">
        <v>2022</v>
      </c>
      <c r="C9" s="1">
        <v>7</v>
      </c>
      <c r="D9" s="1">
        <v>17</v>
      </c>
      <c r="E9" s="1">
        <v>171008</v>
      </c>
      <c r="F9" s="2">
        <f ca="1" t="shared" si="0"/>
        <v>8.17</v>
      </c>
      <c r="G9" s="2">
        <f ca="1" t="shared" si="2"/>
        <v>19.608</v>
      </c>
      <c r="H9" s="2">
        <f ca="1">RANDBETWEEN(4000,10000)/100</f>
        <v>83.74</v>
      </c>
      <c r="I9" s="2">
        <f ca="1" t="shared" si="3"/>
        <v>43.5448</v>
      </c>
      <c r="J9" s="2">
        <f ca="1" t="shared" si="4"/>
        <v>63.1528</v>
      </c>
      <c r="K9">
        <v>0</v>
      </c>
    </row>
    <row r="10" spans="1:11">
      <c r="A10" s="1">
        <v>210717009</v>
      </c>
      <c r="B10" s="1">
        <v>2022</v>
      </c>
      <c r="C10" s="1">
        <v>7</v>
      </c>
      <c r="D10" s="1">
        <v>17</v>
      </c>
      <c r="E10" s="1">
        <v>171009</v>
      </c>
      <c r="F10" s="2">
        <f ca="1" t="shared" si="0"/>
        <v>9.16</v>
      </c>
      <c r="G10" s="2">
        <f ca="1" t="shared" si="2"/>
        <v>21.984</v>
      </c>
      <c r="H10" s="2">
        <f ca="1" t="shared" si="1"/>
        <v>16.05</v>
      </c>
      <c r="I10" s="2">
        <f ca="1" t="shared" si="3"/>
        <v>8.346</v>
      </c>
      <c r="J10" s="2">
        <f ca="1" t="shared" si="4"/>
        <v>30.33</v>
      </c>
      <c r="K10">
        <v>0</v>
      </c>
    </row>
    <row r="11" spans="1:11">
      <c r="A11" s="1">
        <v>210717010</v>
      </c>
      <c r="B11" s="1">
        <v>2022</v>
      </c>
      <c r="C11" s="1">
        <v>7</v>
      </c>
      <c r="D11" s="1">
        <v>17</v>
      </c>
      <c r="E11" s="1">
        <v>171010</v>
      </c>
      <c r="F11" s="2">
        <f ca="1" t="shared" si="0"/>
        <v>5.87</v>
      </c>
      <c r="G11" s="2">
        <f ca="1" t="shared" si="2"/>
        <v>14.088</v>
      </c>
      <c r="H11" s="2">
        <f ca="1" t="shared" si="1"/>
        <v>16.18</v>
      </c>
      <c r="I11" s="2">
        <f ca="1" t="shared" si="3"/>
        <v>8.4136</v>
      </c>
      <c r="J11" s="2">
        <f ca="1" t="shared" si="4"/>
        <v>22.5016</v>
      </c>
      <c r="K11">
        <v>0</v>
      </c>
    </row>
    <row r="12" spans="1:11">
      <c r="A12" s="1">
        <v>210717011</v>
      </c>
      <c r="B12" s="1">
        <v>2022</v>
      </c>
      <c r="C12" s="1">
        <v>7</v>
      </c>
      <c r="D12" s="1">
        <v>17</v>
      </c>
      <c r="E12" s="1">
        <v>171011</v>
      </c>
      <c r="F12" s="2">
        <f ca="1" t="shared" si="0"/>
        <v>7.14</v>
      </c>
      <c r="G12" s="2">
        <f ca="1" t="shared" si="2"/>
        <v>17.136</v>
      </c>
      <c r="H12" s="2">
        <f ca="1" t="shared" si="1"/>
        <v>19.67</v>
      </c>
      <c r="I12" s="2">
        <f ca="1" t="shared" si="3"/>
        <v>10.2284</v>
      </c>
      <c r="J12" s="2">
        <f ca="1" t="shared" si="4"/>
        <v>27.3644</v>
      </c>
      <c r="K12">
        <v>0</v>
      </c>
    </row>
    <row r="13" spans="1:11">
      <c r="A13" s="1">
        <v>210717012</v>
      </c>
      <c r="B13" s="1">
        <v>2022</v>
      </c>
      <c r="C13" s="1">
        <v>7</v>
      </c>
      <c r="D13" s="1">
        <v>17</v>
      </c>
      <c r="E13" s="1">
        <v>171012</v>
      </c>
      <c r="F13" s="2">
        <f ca="1" t="shared" si="0"/>
        <v>6.19</v>
      </c>
      <c r="G13" s="2">
        <f ca="1" t="shared" si="2"/>
        <v>14.856</v>
      </c>
      <c r="H13" s="2">
        <f ca="1">RANDBETWEEN(3000,6000)/100</f>
        <v>57.77</v>
      </c>
      <c r="I13" s="2">
        <f ca="1" t="shared" si="3"/>
        <v>30.0404</v>
      </c>
      <c r="J13" s="2">
        <f ca="1" t="shared" si="4"/>
        <v>44.8964</v>
      </c>
      <c r="K13">
        <v>0</v>
      </c>
    </row>
    <row r="14" spans="1:11">
      <c r="A14" s="1">
        <v>210717013</v>
      </c>
      <c r="B14" s="1">
        <v>2022</v>
      </c>
      <c r="C14" s="1">
        <v>7</v>
      </c>
      <c r="D14" s="1">
        <v>17</v>
      </c>
      <c r="E14" s="1">
        <v>171013</v>
      </c>
      <c r="F14" s="2">
        <f ca="1">RANDBETWEEN(800,2000)/100</f>
        <v>18.9</v>
      </c>
      <c r="G14" s="2">
        <f ca="1" t="shared" si="2"/>
        <v>45.36</v>
      </c>
      <c r="H14" s="2">
        <f ca="1" t="shared" si="1"/>
        <v>30.97</v>
      </c>
      <c r="I14" s="2">
        <f ca="1" t="shared" si="3"/>
        <v>16.1044</v>
      </c>
      <c r="J14" s="2">
        <f ca="1" t="shared" si="4"/>
        <v>61.4644</v>
      </c>
      <c r="K14">
        <v>0</v>
      </c>
    </row>
    <row r="15" spans="1:11">
      <c r="A15" s="1">
        <v>210717014</v>
      </c>
      <c r="B15" s="1">
        <v>2022</v>
      </c>
      <c r="C15" s="1">
        <v>7</v>
      </c>
      <c r="D15" s="1">
        <v>17</v>
      </c>
      <c r="E15" s="1">
        <v>171014</v>
      </c>
      <c r="F15" s="2">
        <f ca="1" t="shared" si="0"/>
        <v>8.54</v>
      </c>
      <c r="G15" s="2">
        <f ca="1" t="shared" si="2"/>
        <v>20.496</v>
      </c>
      <c r="H15" s="2">
        <f ca="1">RANDBETWEEN(10000,20000)/100</f>
        <v>186.43</v>
      </c>
      <c r="I15" s="2">
        <f ca="1" t="shared" si="3"/>
        <v>96.9436</v>
      </c>
      <c r="J15" s="2">
        <f ca="1" t="shared" si="4"/>
        <v>117.4396</v>
      </c>
      <c r="K15">
        <v>0</v>
      </c>
    </row>
    <row r="16" spans="1:11">
      <c r="A16" s="1">
        <v>210717015</v>
      </c>
      <c r="B16" s="1">
        <v>2022</v>
      </c>
      <c r="C16" s="1">
        <v>7</v>
      </c>
      <c r="D16" s="1">
        <v>17</v>
      </c>
      <c r="E16" s="1">
        <v>171015</v>
      </c>
      <c r="F16" s="2">
        <f ca="1" t="shared" si="0"/>
        <v>5.5</v>
      </c>
      <c r="G16" s="2">
        <f ca="1" t="shared" si="2"/>
        <v>13.2</v>
      </c>
      <c r="H16" s="2">
        <f ca="1" t="shared" si="1"/>
        <v>10.01</v>
      </c>
      <c r="I16" s="2">
        <f ca="1" t="shared" si="3"/>
        <v>5.2052</v>
      </c>
      <c r="J16" s="2">
        <f ca="1" t="shared" si="4"/>
        <v>18.4052</v>
      </c>
      <c r="K16">
        <v>0</v>
      </c>
    </row>
    <row r="17" spans="1:11">
      <c r="A17" s="1">
        <v>210717016</v>
      </c>
      <c r="B17" s="1">
        <v>2022</v>
      </c>
      <c r="C17" s="1">
        <v>7</v>
      </c>
      <c r="D17" s="1">
        <v>17</v>
      </c>
      <c r="E17" s="1">
        <v>171016</v>
      </c>
      <c r="F17" s="2">
        <f ca="1" t="shared" si="0"/>
        <v>5.56</v>
      </c>
      <c r="G17" s="2">
        <f ca="1" t="shared" si="2"/>
        <v>13.344</v>
      </c>
      <c r="H17" s="2">
        <f ca="1" t="shared" si="1"/>
        <v>12.81</v>
      </c>
      <c r="I17" s="2">
        <f ca="1" t="shared" si="3"/>
        <v>6.6612</v>
      </c>
      <c r="J17" s="2">
        <f ca="1" t="shared" si="4"/>
        <v>20.0052</v>
      </c>
      <c r="K17">
        <v>0</v>
      </c>
    </row>
    <row r="18" spans="1:11">
      <c r="A18" s="1">
        <v>210717017</v>
      </c>
      <c r="B18" s="1">
        <v>2022</v>
      </c>
      <c r="C18" s="1">
        <v>7</v>
      </c>
      <c r="D18" s="1">
        <v>17</v>
      </c>
      <c r="E18" s="1">
        <v>171017</v>
      </c>
      <c r="F18" s="2">
        <f ca="1" t="shared" si="0"/>
        <v>8.44</v>
      </c>
      <c r="G18" s="2">
        <f ca="1" t="shared" si="2"/>
        <v>20.256</v>
      </c>
      <c r="H18" s="2">
        <f ca="1" t="shared" si="1"/>
        <v>23.21</v>
      </c>
      <c r="I18" s="2">
        <f ca="1" t="shared" si="3"/>
        <v>12.0692</v>
      </c>
      <c r="J18" s="2">
        <f ca="1" t="shared" si="4"/>
        <v>32.3252</v>
      </c>
      <c r="K18">
        <v>0</v>
      </c>
    </row>
    <row r="19" spans="1:11">
      <c r="A19" s="1">
        <v>210717018</v>
      </c>
      <c r="B19" s="1">
        <v>2022</v>
      </c>
      <c r="C19" s="1">
        <v>7</v>
      </c>
      <c r="D19" s="1">
        <v>17</v>
      </c>
      <c r="E19" s="1">
        <v>171018</v>
      </c>
      <c r="F19" s="2">
        <f ca="1">RANDBETWEEN(800,2000)/100</f>
        <v>13.04</v>
      </c>
      <c r="G19" s="2">
        <f ca="1" t="shared" si="2"/>
        <v>31.296</v>
      </c>
      <c r="H19" s="2">
        <f ca="1" t="shared" si="1"/>
        <v>13.31</v>
      </c>
      <c r="I19" s="2">
        <f ca="1" t="shared" si="3"/>
        <v>6.9212</v>
      </c>
      <c r="J19" s="2">
        <f ca="1" t="shared" si="4"/>
        <v>38.2172</v>
      </c>
      <c r="K19">
        <v>0</v>
      </c>
    </row>
    <row r="20" spans="1:11">
      <c r="A20" s="1">
        <v>210717019</v>
      </c>
      <c r="B20" s="1">
        <v>2022</v>
      </c>
      <c r="C20" s="1">
        <v>7</v>
      </c>
      <c r="D20" s="1">
        <v>17</v>
      </c>
      <c r="E20" s="1">
        <v>171019</v>
      </c>
      <c r="F20" s="2">
        <f ca="1" t="shared" si="0"/>
        <v>5.48</v>
      </c>
      <c r="G20" s="2">
        <f ca="1" t="shared" si="2"/>
        <v>13.152</v>
      </c>
      <c r="H20" s="2">
        <f ca="1" t="shared" si="1"/>
        <v>21.48</v>
      </c>
      <c r="I20" s="2">
        <f ca="1" t="shared" si="3"/>
        <v>11.1696</v>
      </c>
      <c r="J20" s="2">
        <f ca="1" t="shared" si="4"/>
        <v>24.3216</v>
      </c>
      <c r="K20">
        <v>0</v>
      </c>
    </row>
    <row r="21" spans="1:11">
      <c r="A21" s="1">
        <v>210717020</v>
      </c>
      <c r="B21" s="1">
        <v>2022</v>
      </c>
      <c r="C21" s="1">
        <v>7</v>
      </c>
      <c r="D21" s="1">
        <v>17</v>
      </c>
      <c r="E21" s="1">
        <v>171020</v>
      </c>
      <c r="F21" s="2">
        <f ca="1" t="shared" si="0"/>
        <v>8.42</v>
      </c>
      <c r="G21" s="2">
        <f ca="1" t="shared" si="2"/>
        <v>20.208</v>
      </c>
      <c r="H21" s="2">
        <f ca="1">RANDBETWEEN(10000,20000)/100</f>
        <v>109.32</v>
      </c>
      <c r="I21" s="2">
        <f ca="1" t="shared" si="3"/>
        <v>56.8464</v>
      </c>
      <c r="J21" s="2">
        <f ca="1" t="shared" si="4"/>
        <v>77.0544</v>
      </c>
      <c r="K21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飯</cp:lastModifiedBy>
  <dcterms:created xsi:type="dcterms:W3CDTF">2015-06-05T18:19:00Z</dcterms:created>
  <dcterms:modified xsi:type="dcterms:W3CDTF">2022-11-09T15:26:57Z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