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_packets" sheetId="9" r:id="rId1"/>
    <sheet name="dt_SVM_1st_data-copy" sheetId="8" r:id="rId2"/>
    <sheet name="results_2_copy" sheetId="7" r:id="rId3"/>
    <sheet name="results_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E15" i="9" l="1"/>
  <c r="C15" i="9"/>
  <c r="B15" i="9"/>
  <c r="A15" i="9"/>
  <c r="E13" i="9"/>
  <c r="E12" i="9"/>
  <c r="E11" i="9"/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8" i="4" l="1"/>
  <c r="A29" i="4" s="1"/>
  <c r="A30" i="4" s="1"/>
  <c r="A31" i="4" s="1"/>
  <c r="A27" i="4"/>
</calcChain>
</file>

<file path=xl/sharedStrings.xml><?xml version="1.0" encoding="utf-8"?>
<sst xmlns="http://schemas.openxmlformats.org/spreadsheetml/2006/main" count="34" uniqueCount="20">
  <si>
    <t>N</t>
  </si>
  <si>
    <t>DT</t>
  </si>
  <si>
    <t>SVM</t>
  </si>
  <si>
    <t>SVM-time</t>
  </si>
  <si>
    <t>DTree-Time</t>
  </si>
  <si>
    <t>DT-Time</t>
  </si>
  <si>
    <t>SVM-Time</t>
  </si>
  <si>
    <t xml:space="preserve"> </t>
  </si>
  <si>
    <t>Accuracy</t>
  </si>
  <si>
    <t>Dtree Accuracy</t>
  </si>
  <si>
    <t>SVM Accuracy</t>
  </si>
  <si>
    <t>Dtree Time</t>
  </si>
  <si>
    <t>precision</t>
  </si>
  <si>
    <t>recall</t>
  </si>
  <si>
    <t>f1-score</t>
  </si>
  <si>
    <t>support</t>
  </si>
  <si>
    <t>confusion</t>
  </si>
  <si>
    <t>matrix</t>
  </si>
  <si>
    <t>ANN Accuracy</t>
  </si>
  <si>
    <t>ANN-Time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</si>
</sst>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'dt_SVM_1st_data-copy'!$B$1</c:f>
              <c:strCache>
                <c:ptCount val="1"/>
                <c:pt idx="0">
                  <c:v>Dtree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'dt_SVM_1st_data-copy'!$A$2:$A$21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'dt_SVM_1st_data-copy'!$B$2:$B$21</c:f>
              <c:numCache>
                <c:formatCode>General</c:formatCode>
                <c:ptCount val="20"/>
                <c:pt idx="0">
                  <c:v>77</c:v>
                </c:pt>
                <c:pt idx="1">
                  <c:v>77.2</c:v>
                </c:pt>
                <c:pt idx="2">
                  <c:v>76</c:v>
                </c:pt>
                <c:pt idx="3">
                  <c:v>79</c:v>
                </c:pt>
                <c:pt idx="4">
                  <c:v>82</c:v>
                </c:pt>
                <c:pt idx="5">
                  <c:v>83.3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90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96.3</c:v>
                </c:pt>
                <c:pt idx="14">
                  <c:v>96.7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6-4CDD-8F36-3F0E6C8EEC5E}"/>
            </c:ext>
          </c:extLst>
        </c:ser>
        <c:ser>
          <c:idx val="1"/>
          <c:order val="1"/>
          <c:tx>
            <c:strRef>
              <c:f>'dt_SVM_1st_data-copy'!$C$1</c:f>
              <c:strCache>
                <c:ptCount val="1"/>
                <c:pt idx="0">
                  <c:v>SVM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'dt_SVM_1st_data-copy'!$A$2:$A$21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'dt_SVM_1st_data-copy'!$C$2:$C$21</c:f>
              <c:numCache>
                <c:formatCode>General</c:formatCode>
                <c:ptCount val="20"/>
                <c:pt idx="0">
                  <c:v>90</c:v>
                </c:pt>
                <c:pt idx="1">
                  <c:v>89.9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91.1</c:v>
                </c:pt>
                <c:pt idx="7">
                  <c:v>91.2</c:v>
                </c:pt>
                <c:pt idx="8">
                  <c:v>91.4</c:v>
                </c:pt>
                <c:pt idx="9">
                  <c:v>91.8</c:v>
                </c:pt>
                <c:pt idx="10">
                  <c:v>92</c:v>
                </c:pt>
                <c:pt idx="11">
                  <c:v>91.1</c:v>
                </c:pt>
                <c:pt idx="12">
                  <c:v>91.3</c:v>
                </c:pt>
                <c:pt idx="13">
                  <c:v>91.4</c:v>
                </c:pt>
                <c:pt idx="14">
                  <c:v>92.5</c:v>
                </c:pt>
                <c:pt idx="15">
                  <c:v>92.84</c:v>
                </c:pt>
                <c:pt idx="16">
                  <c:v>92.9</c:v>
                </c:pt>
                <c:pt idx="17">
                  <c:v>92.7</c:v>
                </c:pt>
                <c:pt idx="18">
                  <c:v>91.8</c:v>
                </c:pt>
                <c:pt idx="19">
                  <c:v>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6-4CDD-8F36-3F0E6C8EEC5E}"/>
            </c:ext>
          </c:extLst>
        </c:ser>
        <c:ser>
          <c:idx val="2"/>
          <c:order val="2"/>
          <c:tx>
            <c:strRef>
              <c:f>'dt_SVM_1st_data-copy'!$D$1</c:f>
              <c:strCache>
                <c:ptCount val="1"/>
                <c:pt idx="0">
                  <c:v>ANN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'dt_SVM_1st_data-copy'!$A$2:$A$21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'dt_SVM_1st_data-copy'!$D$2:$D$21</c:f>
              <c:numCache>
                <c:formatCode>General</c:formatCode>
                <c:ptCount val="20"/>
                <c:pt idx="0">
                  <c:v>76.400000000000006</c:v>
                </c:pt>
                <c:pt idx="1">
                  <c:v>76.400000000000006</c:v>
                </c:pt>
                <c:pt idx="2">
                  <c:v>76.040000000000006</c:v>
                </c:pt>
                <c:pt idx="3">
                  <c:v>76.040000000000006</c:v>
                </c:pt>
                <c:pt idx="4">
                  <c:v>77.2</c:v>
                </c:pt>
                <c:pt idx="5">
                  <c:v>77.2</c:v>
                </c:pt>
                <c:pt idx="6">
                  <c:v>76.900000000000006</c:v>
                </c:pt>
                <c:pt idx="7">
                  <c:v>76.900000000000006</c:v>
                </c:pt>
                <c:pt idx="8">
                  <c:v>77.5</c:v>
                </c:pt>
                <c:pt idx="9">
                  <c:v>77.5</c:v>
                </c:pt>
                <c:pt idx="10">
                  <c:v>77.2</c:v>
                </c:pt>
                <c:pt idx="11">
                  <c:v>77.2</c:v>
                </c:pt>
                <c:pt idx="12">
                  <c:v>77.400000000000006</c:v>
                </c:pt>
                <c:pt idx="13">
                  <c:v>77.400000000000006</c:v>
                </c:pt>
                <c:pt idx="14">
                  <c:v>77.099999999999994</c:v>
                </c:pt>
                <c:pt idx="15">
                  <c:v>77.099999999999994</c:v>
                </c:pt>
                <c:pt idx="16">
                  <c:v>77.400000000000006</c:v>
                </c:pt>
                <c:pt idx="17">
                  <c:v>77.400000000000006</c:v>
                </c:pt>
                <c:pt idx="18">
                  <c:v>78.400000000000006</c:v>
                </c:pt>
                <c:pt idx="19">
                  <c:v>78.400000000000006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6-4CDD-8F36-3F0E6C8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0415"/>
        <c:axId val="1752527503"/>
      </c:scatterChart>
      <c:valAx>
        <c:axId val="17525304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sz="1050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7503"/>
        <c:crosses val="autoZero"/>
        <c:crossBetween val="midCat"/>
      </c:valAx>
      <c:valAx>
        <c:axId val="175252750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04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'dt_SVM_1st_data-copy'!$G$1</c:f>
              <c:strCache>
                <c:ptCount val="1"/>
                <c:pt idx="0">
                  <c:v>DTree-Time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'dt_SVM_1st_data-copy'!$F$2:$F$21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'dt_SVM_1st_data-copy'!$G$2:$G$21</c:f>
              <c:numCache>
                <c:formatCode>General</c:formatCode>
                <c:ptCount val="20"/>
                <c:pt idx="0">
                  <c:v>75</c:v>
                </c:pt>
                <c:pt idx="1">
                  <c:v>196</c:v>
                </c:pt>
                <c:pt idx="2">
                  <c:v>426</c:v>
                </c:pt>
                <c:pt idx="3">
                  <c:v>750</c:v>
                </c:pt>
                <c:pt idx="4">
                  <c:v>1237</c:v>
                </c:pt>
                <c:pt idx="5">
                  <c:v>2796</c:v>
                </c:pt>
                <c:pt idx="6">
                  <c:v>3835</c:v>
                </c:pt>
                <c:pt idx="7">
                  <c:v>2933</c:v>
                </c:pt>
                <c:pt idx="8">
                  <c:v>5238</c:v>
                </c:pt>
                <c:pt idx="9">
                  <c:v>6080</c:v>
                </c:pt>
                <c:pt idx="10">
                  <c:v>7790</c:v>
                </c:pt>
                <c:pt idx="11">
                  <c:v>7135</c:v>
                </c:pt>
                <c:pt idx="12">
                  <c:v>10162</c:v>
                </c:pt>
                <c:pt idx="13">
                  <c:v>9152</c:v>
                </c:pt>
                <c:pt idx="14">
                  <c:v>9013</c:v>
                </c:pt>
                <c:pt idx="15">
                  <c:v>11861</c:v>
                </c:pt>
                <c:pt idx="16">
                  <c:v>12387</c:v>
                </c:pt>
                <c:pt idx="17">
                  <c:v>15916</c:v>
                </c:pt>
                <c:pt idx="18">
                  <c:v>15703</c:v>
                </c:pt>
                <c:pt idx="19">
                  <c:v>15703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1-43CA-85A2-3D087975E85F}"/>
            </c:ext>
          </c:extLst>
        </c:ser>
        <c:ser>
          <c:idx val="1"/>
          <c:order val="1"/>
          <c:tx>
            <c:strRef>
              <c:f>'dt_SVM_1st_data-copy'!$H$1</c:f>
              <c:strCache>
                <c:ptCount val="1"/>
                <c:pt idx="0">
                  <c:v>SVM-time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'dt_SVM_1st_data-copy'!$F$2:$F$21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'dt_SVM_1st_data-copy'!$H$2:$H$21</c:f>
              <c:numCache>
                <c:formatCode>General</c:formatCode>
                <c:ptCount val="20"/>
                <c:pt idx="0">
                  <c:v>727</c:v>
                </c:pt>
                <c:pt idx="1">
                  <c:v>2532</c:v>
                </c:pt>
                <c:pt idx="2">
                  <c:v>5309</c:v>
                </c:pt>
                <c:pt idx="3">
                  <c:v>10750</c:v>
                </c:pt>
                <c:pt idx="4">
                  <c:v>18249</c:v>
                </c:pt>
                <c:pt idx="5">
                  <c:v>28766</c:v>
                </c:pt>
                <c:pt idx="6">
                  <c:v>40216</c:v>
                </c:pt>
                <c:pt idx="7">
                  <c:v>51262</c:v>
                </c:pt>
                <c:pt idx="8">
                  <c:v>64758</c:v>
                </c:pt>
                <c:pt idx="9">
                  <c:v>81034</c:v>
                </c:pt>
                <c:pt idx="10">
                  <c:v>95119</c:v>
                </c:pt>
                <c:pt idx="11">
                  <c:v>108892</c:v>
                </c:pt>
                <c:pt idx="12">
                  <c:v>125888</c:v>
                </c:pt>
                <c:pt idx="13">
                  <c:v>149487</c:v>
                </c:pt>
                <c:pt idx="14">
                  <c:v>168525</c:v>
                </c:pt>
                <c:pt idx="15">
                  <c:v>185664</c:v>
                </c:pt>
                <c:pt idx="16">
                  <c:v>193162</c:v>
                </c:pt>
                <c:pt idx="17">
                  <c:v>235876</c:v>
                </c:pt>
                <c:pt idx="18">
                  <c:v>236376</c:v>
                </c:pt>
                <c:pt idx="19">
                  <c:v>292650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1-43CA-85A2-3D087975E85F}"/>
            </c:ext>
          </c:extLst>
        </c:ser>
        <c:ser>
          <c:idx val="2"/>
          <c:order val="2"/>
          <c:tx>
            <c:strRef>
              <c:f>'dt_SVM_1st_data-copy'!$I$1</c:f>
              <c:strCache>
                <c:ptCount val="1"/>
                <c:pt idx="0">
                  <c:v>ANN-Time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'dt_SVM_1st_data-copy'!$F$2:$F$21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'dt_SVM_1st_data-copy'!$I$2:$I$21</c:f>
              <c:numCache>
                <c:formatCode>General</c:formatCode>
                <c:ptCount val="20"/>
                <c:pt idx="0">
                  <c:v>25273</c:v>
                </c:pt>
                <c:pt idx="1">
                  <c:v>25273</c:v>
                </c:pt>
                <c:pt idx="2">
                  <c:v>48737</c:v>
                </c:pt>
                <c:pt idx="3">
                  <c:v>48737</c:v>
                </c:pt>
                <c:pt idx="4">
                  <c:v>72518</c:v>
                </c:pt>
                <c:pt idx="5">
                  <c:v>72518</c:v>
                </c:pt>
                <c:pt idx="6">
                  <c:v>95023</c:v>
                </c:pt>
                <c:pt idx="7">
                  <c:v>95023</c:v>
                </c:pt>
                <c:pt idx="8">
                  <c:v>118642</c:v>
                </c:pt>
                <c:pt idx="9">
                  <c:v>118642</c:v>
                </c:pt>
                <c:pt idx="10">
                  <c:v>143514</c:v>
                </c:pt>
                <c:pt idx="11">
                  <c:v>143514</c:v>
                </c:pt>
                <c:pt idx="12">
                  <c:v>166443</c:v>
                </c:pt>
                <c:pt idx="13">
                  <c:v>166443</c:v>
                </c:pt>
                <c:pt idx="14">
                  <c:v>190181</c:v>
                </c:pt>
                <c:pt idx="15">
                  <c:v>190181</c:v>
                </c:pt>
                <c:pt idx="16">
                  <c:v>214355</c:v>
                </c:pt>
                <c:pt idx="17">
                  <c:v>214355</c:v>
                </c:pt>
                <c:pt idx="18">
                  <c:v>237054</c:v>
                </c:pt>
                <c:pt idx="19">
                  <c:v>237054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1-43CA-85A2-3D087975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9599"/>
        <c:axId val="54530015"/>
      </c:scatterChart>
      <c:valAx>
        <c:axId val="545295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sz="1050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015"/>
        <c:crosses val="autoZero"/>
        <c:crossBetween val="midCat"/>
      </c:valAx>
      <c:valAx>
        <c:axId val="545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599"/>
        <c:crosses val="autoZero"/>
        <c:crossBetween val="midCat"/>
        <c:dispUnits>
          <c:builtInUnit val="thousan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0369246643492"/>
          <c:y val="0.14848427888218699"/>
          <c:w val="0.83528541070397622"/>
          <c:h val="0.6978623584858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results_2_copy!$B$2</c:f>
              <c:strCache>
                <c:ptCount val="1"/>
                <c:pt idx="0">
                  <c:v>Dtree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results_2_copy!$A$3:$A$22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results_2_copy!$B$3:$B$22</c:f>
              <c:numCache>
                <c:formatCode>General</c:formatCode>
                <c:ptCount val="20"/>
                <c:pt idx="0">
                  <c:v>80.900000000000006</c:v>
                </c:pt>
                <c:pt idx="1">
                  <c:v>83.8</c:v>
                </c:pt>
                <c:pt idx="2">
                  <c:v>87.6</c:v>
                </c:pt>
                <c:pt idx="3">
                  <c:v>90.5</c:v>
                </c:pt>
                <c:pt idx="4">
                  <c:v>91.3</c:v>
                </c:pt>
                <c:pt idx="5">
                  <c:v>91.6</c:v>
                </c:pt>
                <c:pt idx="6">
                  <c:v>93</c:v>
                </c:pt>
                <c:pt idx="7">
                  <c:v>93.5</c:v>
                </c:pt>
                <c:pt idx="8">
                  <c:v>93.3</c:v>
                </c:pt>
                <c:pt idx="9">
                  <c:v>94.1</c:v>
                </c:pt>
                <c:pt idx="10">
                  <c:v>95.1</c:v>
                </c:pt>
                <c:pt idx="11">
                  <c:v>95</c:v>
                </c:pt>
                <c:pt idx="12">
                  <c:v>95.25</c:v>
                </c:pt>
                <c:pt idx="13">
                  <c:v>95.33</c:v>
                </c:pt>
                <c:pt idx="14">
                  <c:v>95.7</c:v>
                </c:pt>
                <c:pt idx="15">
                  <c:v>94.8</c:v>
                </c:pt>
                <c:pt idx="16">
                  <c:v>94.8</c:v>
                </c:pt>
                <c:pt idx="17">
                  <c:v>95.4</c:v>
                </c:pt>
                <c:pt idx="18">
                  <c:v>95.3</c:v>
                </c:pt>
                <c:pt idx="19">
                  <c:v>95.4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6-4F53-80EB-722EB66932F1}"/>
            </c:ext>
          </c:extLst>
        </c:ser>
        <c:ser>
          <c:idx val="1"/>
          <c:order val="1"/>
          <c:tx>
            <c:strRef>
              <c:f>results_2_copy!$C$2</c:f>
              <c:strCache>
                <c:ptCount val="1"/>
                <c:pt idx="0">
                  <c:v>SVM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results_2_copy!$A$3:$A$22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results_2_copy!$C$3:$C$22</c:f>
              <c:numCache>
                <c:formatCode>General</c:formatCode>
                <c:ptCount val="20"/>
                <c:pt idx="0">
                  <c:v>88</c:v>
                </c:pt>
                <c:pt idx="1">
                  <c:v>88.4</c:v>
                </c:pt>
                <c:pt idx="2">
                  <c:v>89</c:v>
                </c:pt>
                <c:pt idx="3">
                  <c:v>90</c:v>
                </c:pt>
                <c:pt idx="4">
                  <c:v>89.9</c:v>
                </c:pt>
                <c:pt idx="5">
                  <c:v>90</c:v>
                </c:pt>
                <c:pt idx="6">
                  <c:v>90.3</c:v>
                </c:pt>
                <c:pt idx="7">
                  <c:v>90</c:v>
                </c:pt>
                <c:pt idx="8">
                  <c:v>90</c:v>
                </c:pt>
                <c:pt idx="9">
                  <c:v>91.1</c:v>
                </c:pt>
                <c:pt idx="10">
                  <c:v>91.2</c:v>
                </c:pt>
                <c:pt idx="11">
                  <c:v>91</c:v>
                </c:pt>
                <c:pt idx="12">
                  <c:v>91.9</c:v>
                </c:pt>
                <c:pt idx="13">
                  <c:v>91.4</c:v>
                </c:pt>
                <c:pt idx="14">
                  <c:v>92</c:v>
                </c:pt>
                <c:pt idx="15">
                  <c:v>92.3</c:v>
                </c:pt>
                <c:pt idx="16">
                  <c:v>92</c:v>
                </c:pt>
                <c:pt idx="17">
                  <c:v>93</c:v>
                </c:pt>
                <c:pt idx="18">
                  <c:v>92.2</c:v>
                </c:pt>
                <c:pt idx="19">
                  <c:v>92.3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6-4F53-80EB-722EB66932F1}"/>
            </c:ext>
          </c:extLst>
        </c:ser>
        <c:ser>
          <c:idx val="2"/>
          <c:order val="2"/>
          <c:tx>
            <c:strRef>
              <c:f>results_2_copy!$D$2</c:f>
              <c:strCache>
                <c:ptCount val="1"/>
                <c:pt idx="0">
                  <c:v>ANN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results_2_copy!$A$3:$A$22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results_2_copy!$D$3:$D$22</c:f>
              <c:numCache>
                <c:formatCode>General</c:formatCode>
                <c:ptCount val="20"/>
                <c:pt idx="0">
                  <c:v>78.599999999999994</c:v>
                </c:pt>
                <c:pt idx="1">
                  <c:v>79.040000000000006</c:v>
                </c:pt>
                <c:pt idx="2">
                  <c:v>79.599999999999994</c:v>
                </c:pt>
                <c:pt idx="3">
                  <c:v>78.599999999999994</c:v>
                </c:pt>
                <c:pt idx="4">
                  <c:v>79.400000000000006</c:v>
                </c:pt>
                <c:pt idx="5">
                  <c:v>79.2</c:v>
                </c:pt>
                <c:pt idx="6">
                  <c:v>79.400000000000006</c:v>
                </c:pt>
                <c:pt idx="7">
                  <c:v>79.900000000000006</c:v>
                </c:pt>
                <c:pt idx="8">
                  <c:v>80.2</c:v>
                </c:pt>
                <c:pt idx="9">
                  <c:v>81.8</c:v>
                </c:pt>
                <c:pt idx="10">
                  <c:v>81.010000000000005</c:v>
                </c:pt>
                <c:pt idx="11">
                  <c:v>80.8</c:v>
                </c:pt>
                <c:pt idx="12">
                  <c:v>80.099999999999994</c:v>
                </c:pt>
                <c:pt idx="13">
                  <c:v>80.2</c:v>
                </c:pt>
                <c:pt idx="14">
                  <c:v>79.900000000000006</c:v>
                </c:pt>
                <c:pt idx="15">
                  <c:v>81.7</c:v>
                </c:pt>
                <c:pt idx="16">
                  <c:v>79.3</c:v>
                </c:pt>
                <c:pt idx="17">
                  <c:v>80.599999999999994</c:v>
                </c:pt>
                <c:pt idx="18">
                  <c:v>79.3</c:v>
                </c:pt>
                <c:pt idx="19">
                  <c:v>80.099999999999994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F53-80EB-722EB669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68560"/>
        <c:axId val="418271888"/>
      </c:scatterChart>
      <c:valAx>
        <c:axId val="4182685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sz="1050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 sz="105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536159239150461"/>
              <c:y val="0.9076203219543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1888"/>
        <c:crosses val="autoZero"/>
        <c:crossBetween val="midCat"/>
      </c:valAx>
      <c:valAx>
        <c:axId val="4182718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685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720524604159244"/>
          <c:y val="6.7643079709674245E-2"/>
          <c:w val="0.73828484872679934"/>
          <c:h val="6.0885214113519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results_2_copy!$H$2</c:f>
              <c:strCache>
                <c:ptCount val="1"/>
                <c:pt idx="0">
                  <c:v>Dtree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results_2_copy!$G$3:$G$22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results_2_copy!$H$3:$H$22</c:f>
              <c:numCache>
                <c:formatCode>General</c:formatCode>
                <c:ptCount val="20"/>
                <c:pt idx="0">
                  <c:v>323</c:v>
                </c:pt>
                <c:pt idx="1">
                  <c:v>999</c:v>
                </c:pt>
                <c:pt idx="2">
                  <c:v>2133</c:v>
                </c:pt>
                <c:pt idx="3">
                  <c:v>3149</c:v>
                </c:pt>
                <c:pt idx="4">
                  <c:v>4662</c:v>
                </c:pt>
                <c:pt idx="5">
                  <c:v>6137</c:v>
                </c:pt>
                <c:pt idx="6">
                  <c:v>8012</c:v>
                </c:pt>
                <c:pt idx="7">
                  <c:v>10457</c:v>
                </c:pt>
                <c:pt idx="8">
                  <c:v>13562</c:v>
                </c:pt>
                <c:pt idx="9">
                  <c:v>16551</c:v>
                </c:pt>
                <c:pt idx="10">
                  <c:v>16659</c:v>
                </c:pt>
                <c:pt idx="11">
                  <c:v>21268</c:v>
                </c:pt>
                <c:pt idx="12">
                  <c:v>23709</c:v>
                </c:pt>
                <c:pt idx="13">
                  <c:v>27226</c:v>
                </c:pt>
                <c:pt idx="14">
                  <c:v>29504</c:v>
                </c:pt>
                <c:pt idx="15">
                  <c:v>35141</c:v>
                </c:pt>
                <c:pt idx="16">
                  <c:v>36296</c:v>
                </c:pt>
                <c:pt idx="17">
                  <c:v>38589</c:v>
                </c:pt>
                <c:pt idx="18">
                  <c:v>41377</c:v>
                </c:pt>
                <c:pt idx="19">
                  <c:v>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C-4387-B461-28FE62C18943}"/>
            </c:ext>
          </c:extLst>
        </c:ser>
        <c:ser>
          <c:idx val="1"/>
          <c:order val="1"/>
          <c:tx>
            <c:strRef>
              <c:f>results_2_copy!$I$2</c:f>
              <c:strCache>
                <c:ptCount val="1"/>
                <c:pt idx="0">
                  <c:v>SVM-Time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results_2_copy!$G$3:$G$22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results_2_copy!$I$3:$I$22</c:f>
              <c:numCache>
                <c:formatCode>General</c:formatCode>
                <c:ptCount val="20"/>
                <c:pt idx="0">
                  <c:v>1148</c:v>
                </c:pt>
                <c:pt idx="1">
                  <c:v>4698</c:v>
                </c:pt>
                <c:pt idx="2">
                  <c:v>12373</c:v>
                </c:pt>
                <c:pt idx="3">
                  <c:v>24876</c:v>
                </c:pt>
                <c:pt idx="4">
                  <c:v>37088</c:v>
                </c:pt>
                <c:pt idx="5">
                  <c:v>56900</c:v>
                </c:pt>
                <c:pt idx="6">
                  <c:v>77758</c:v>
                </c:pt>
                <c:pt idx="7">
                  <c:v>99993</c:v>
                </c:pt>
                <c:pt idx="8">
                  <c:v>127561</c:v>
                </c:pt>
                <c:pt idx="9">
                  <c:v>155195</c:v>
                </c:pt>
                <c:pt idx="10">
                  <c:v>178828</c:v>
                </c:pt>
                <c:pt idx="11">
                  <c:v>225922</c:v>
                </c:pt>
                <c:pt idx="12">
                  <c:v>252583</c:v>
                </c:pt>
                <c:pt idx="13">
                  <c:v>336811</c:v>
                </c:pt>
                <c:pt idx="14">
                  <c:v>367111</c:v>
                </c:pt>
                <c:pt idx="15">
                  <c:v>393922</c:v>
                </c:pt>
                <c:pt idx="16">
                  <c:v>457127</c:v>
                </c:pt>
                <c:pt idx="17">
                  <c:v>482061</c:v>
                </c:pt>
                <c:pt idx="18">
                  <c:v>536457</c:v>
                </c:pt>
                <c:pt idx="19">
                  <c:v>578539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C-4387-B461-28FE62C18943}"/>
            </c:ext>
          </c:extLst>
        </c:ser>
        <c:ser>
          <c:idx val="2"/>
          <c:order val="2"/>
          <c:tx>
            <c:strRef>
              <c:f>results_2_copy!$J$2</c:f>
              <c:strCache>
                <c:ptCount val="1"/>
                <c:pt idx="0">
                  <c:v>ANN-Time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results_2_copy!$G$3:$G$22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results_2_copy!$J$3:$J$22</c:f>
              <c:numCache>
                <c:formatCode>General</c:formatCode>
                <c:ptCount val="20"/>
                <c:pt idx="0">
                  <c:v>24810</c:v>
                </c:pt>
                <c:pt idx="1">
                  <c:v>49490</c:v>
                </c:pt>
                <c:pt idx="2">
                  <c:v>74582</c:v>
                </c:pt>
                <c:pt idx="3">
                  <c:v>99339</c:v>
                </c:pt>
                <c:pt idx="4">
                  <c:v>124255</c:v>
                </c:pt>
                <c:pt idx="5">
                  <c:v>148616</c:v>
                </c:pt>
                <c:pt idx="6">
                  <c:v>174601</c:v>
                </c:pt>
                <c:pt idx="7">
                  <c:v>199005</c:v>
                </c:pt>
                <c:pt idx="8">
                  <c:v>222357</c:v>
                </c:pt>
                <c:pt idx="9">
                  <c:v>253589</c:v>
                </c:pt>
                <c:pt idx="10">
                  <c:v>280803</c:v>
                </c:pt>
                <c:pt idx="11">
                  <c:v>379449</c:v>
                </c:pt>
                <c:pt idx="12">
                  <c:v>654870</c:v>
                </c:pt>
                <c:pt idx="13">
                  <c:v>358124</c:v>
                </c:pt>
                <c:pt idx="14">
                  <c:v>716648</c:v>
                </c:pt>
                <c:pt idx="15">
                  <c:v>820293</c:v>
                </c:pt>
                <c:pt idx="16">
                  <c:v>893145</c:v>
                </c:pt>
                <c:pt idx="17">
                  <c:v>843655</c:v>
                </c:pt>
                <c:pt idx="18">
                  <c:v>966635</c:v>
                </c:pt>
                <c:pt idx="19">
                  <c:v>948937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C-4387-B461-28FE62C1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70224"/>
        <c:axId val="418272304"/>
      </c:scatterChart>
      <c:valAx>
        <c:axId val="4182702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Dataset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size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2304"/>
        <c:crosses val="autoZero"/>
        <c:crossBetween val="midCat"/>
      </c:valAx>
      <c:valAx>
        <c:axId val="418272304"/>
        <c:scaling>
          <c:orientation val="minMax"/>
          <c:max val="9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2.4464831804281346E-2"/>
              <c:y val="0.385936591685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0224"/>
        <c:crosses val="autoZero"/>
        <c:crossBetween val="midCat"/>
        <c:dispUnits>
          <c:builtInUnit val="thousan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results_1!$B$1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results_1!$B$2:$B$21</c:f>
              <c:numCache>
                <c:formatCode>General</c:formatCode>
                <c:ptCount val="20"/>
                <c:pt idx="0">
                  <c:v>79.5</c:v>
                </c:pt>
                <c:pt idx="1">
                  <c:v>80.180000000000007</c:v>
                </c:pt>
                <c:pt idx="2">
                  <c:v>82.2</c:v>
                </c:pt>
                <c:pt idx="3">
                  <c:v>84.49</c:v>
                </c:pt>
                <c:pt idx="4">
                  <c:v>86.08</c:v>
                </c:pt>
                <c:pt idx="5">
                  <c:v>88.8733</c:v>
                </c:pt>
                <c:pt idx="6">
                  <c:v>88.674300000000002</c:v>
                </c:pt>
                <c:pt idx="7">
                  <c:v>90.234999999999999</c:v>
                </c:pt>
                <c:pt idx="8">
                  <c:v>92.275599999999997</c:v>
                </c:pt>
                <c:pt idx="9">
                  <c:v>91.275999999999996</c:v>
                </c:pt>
                <c:pt idx="10">
                  <c:v>92.3</c:v>
                </c:pt>
                <c:pt idx="11">
                  <c:v>92.2</c:v>
                </c:pt>
                <c:pt idx="12">
                  <c:v>92.3</c:v>
                </c:pt>
                <c:pt idx="13">
                  <c:v>92.7</c:v>
                </c:pt>
                <c:pt idx="14">
                  <c:v>93.8</c:v>
                </c:pt>
                <c:pt idx="15">
                  <c:v>93.1</c:v>
                </c:pt>
                <c:pt idx="16">
                  <c:v>93.1</c:v>
                </c:pt>
                <c:pt idx="17">
                  <c:v>94.2</c:v>
                </c:pt>
                <c:pt idx="18">
                  <c:v>93.8</c:v>
                </c:pt>
                <c:pt idx="19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5-415B-A635-F721C977998C}"/>
            </c:ext>
          </c:extLst>
        </c:ser>
        <c:ser>
          <c:idx val="1"/>
          <c:order val="1"/>
          <c:tx>
            <c:v>SVM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results_1!$C$2:$C$21</c:f>
              <c:numCache>
                <c:formatCode>General</c:formatCode>
                <c:ptCount val="20"/>
                <c:pt idx="0">
                  <c:v>88</c:v>
                </c:pt>
                <c:pt idx="1">
                  <c:v>87</c:v>
                </c:pt>
                <c:pt idx="2">
                  <c:v>88.7</c:v>
                </c:pt>
                <c:pt idx="3">
                  <c:v>88.4</c:v>
                </c:pt>
                <c:pt idx="4">
                  <c:v>89.5</c:v>
                </c:pt>
                <c:pt idx="5">
                  <c:v>89.8</c:v>
                </c:pt>
                <c:pt idx="6">
                  <c:v>89.8</c:v>
                </c:pt>
                <c:pt idx="7">
                  <c:v>90.3</c:v>
                </c:pt>
                <c:pt idx="8">
                  <c:v>90.9</c:v>
                </c:pt>
                <c:pt idx="9">
                  <c:v>90.7</c:v>
                </c:pt>
                <c:pt idx="10">
                  <c:v>90.4</c:v>
                </c:pt>
                <c:pt idx="11">
                  <c:v>90.4</c:v>
                </c:pt>
                <c:pt idx="12">
                  <c:v>90.2</c:v>
                </c:pt>
                <c:pt idx="13">
                  <c:v>90.6</c:v>
                </c:pt>
                <c:pt idx="14">
                  <c:v>90.2</c:v>
                </c:pt>
                <c:pt idx="15">
                  <c:v>91.1</c:v>
                </c:pt>
                <c:pt idx="16">
                  <c:v>91.1</c:v>
                </c:pt>
                <c:pt idx="17">
                  <c:v>91</c:v>
                </c:pt>
                <c:pt idx="18">
                  <c:v>91.4</c:v>
                </c:pt>
                <c:pt idx="19">
                  <c:v>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5-415B-A635-F721C977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5007"/>
        <c:axId val="701895423"/>
      </c:scatterChart>
      <c:valAx>
        <c:axId val="70189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5423"/>
        <c:crosses val="autoZero"/>
        <c:crossBetween val="midCat"/>
      </c:valAx>
      <c:valAx>
        <c:axId val="7018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results_1!$D$1</c:f>
              <c:strCache>
                <c:ptCount val="1"/>
                <c:pt idx="0">
                  <c:v>DT-Time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results_1!$D$2:$D$21</c:f>
              <c:numCache>
                <c:formatCode>General</c:formatCode>
                <c:ptCount val="20"/>
                <c:pt idx="0">
                  <c:v>114</c:v>
                </c:pt>
                <c:pt idx="1">
                  <c:v>371</c:v>
                </c:pt>
                <c:pt idx="2">
                  <c:v>768</c:v>
                </c:pt>
                <c:pt idx="3">
                  <c:v>1053</c:v>
                </c:pt>
                <c:pt idx="4">
                  <c:v>1629</c:v>
                </c:pt>
                <c:pt idx="5">
                  <c:v>2247</c:v>
                </c:pt>
                <c:pt idx="6">
                  <c:v>2606</c:v>
                </c:pt>
                <c:pt idx="7">
                  <c:v>3592</c:v>
                </c:pt>
                <c:pt idx="8">
                  <c:v>4175</c:v>
                </c:pt>
                <c:pt idx="9">
                  <c:v>4568</c:v>
                </c:pt>
                <c:pt idx="10">
                  <c:v>5491</c:v>
                </c:pt>
                <c:pt idx="11">
                  <c:v>6299</c:v>
                </c:pt>
                <c:pt idx="12">
                  <c:v>6836</c:v>
                </c:pt>
                <c:pt idx="13">
                  <c:v>8131</c:v>
                </c:pt>
                <c:pt idx="14">
                  <c:v>8571</c:v>
                </c:pt>
                <c:pt idx="15">
                  <c:v>10154</c:v>
                </c:pt>
                <c:pt idx="16">
                  <c:v>11759</c:v>
                </c:pt>
                <c:pt idx="17">
                  <c:v>16328</c:v>
                </c:pt>
                <c:pt idx="18">
                  <c:v>30441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0-4365-8D4E-E9FE14F0A6CF}"/>
            </c:ext>
          </c:extLst>
        </c:ser>
        <c:ser>
          <c:idx val="1"/>
          <c:order val="1"/>
          <c:tx>
            <c:v>SVM-Time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results_1!$E$2:$E$21</c:f>
              <c:numCache>
                <c:formatCode>General</c:formatCode>
                <c:ptCount val="20"/>
                <c:pt idx="0">
                  <c:v>333</c:v>
                </c:pt>
                <c:pt idx="1">
                  <c:v>1209</c:v>
                </c:pt>
                <c:pt idx="2">
                  <c:v>2775</c:v>
                </c:pt>
                <c:pt idx="3">
                  <c:v>4985</c:v>
                </c:pt>
                <c:pt idx="4">
                  <c:v>7565</c:v>
                </c:pt>
                <c:pt idx="5">
                  <c:v>12379</c:v>
                </c:pt>
                <c:pt idx="6">
                  <c:v>17699</c:v>
                </c:pt>
                <c:pt idx="7">
                  <c:v>24368</c:v>
                </c:pt>
                <c:pt idx="8">
                  <c:v>30085</c:v>
                </c:pt>
                <c:pt idx="9">
                  <c:v>39766</c:v>
                </c:pt>
                <c:pt idx="10">
                  <c:v>47255</c:v>
                </c:pt>
                <c:pt idx="11">
                  <c:v>57122</c:v>
                </c:pt>
                <c:pt idx="12">
                  <c:v>66648</c:v>
                </c:pt>
                <c:pt idx="13">
                  <c:v>74795</c:v>
                </c:pt>
                <c:pt idx="14">
                  <c:v>87824</c:v>
                </c:pt>
                <c:pt idx="15">
                  <c:v>113448</c:v>
                </c:pt>
                <c:pt idx="16">
                  <c:v>117938</c:v>
                </c:pt>
                <c:pt idx="17">
                  <c:v>134840</c:v>
                </c:pt>
                <c:pt idx="18">
                  <c:v>142885</c:v>
                </c:pt>
                <c:pt idx="19">
                  <c:v>164778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0-4365-8D4E-E9FE14F0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095"/>
        <c:axId val="701895007"/>
      </c:scatterChart>
      <c:valAx>
        <c:axId val="7018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5007"/>
        <c:crosses val="autoZero"/>
        <c:crossBetween val="midCat"/>
      </c:valAx>
      <c:valAx>
        <c:axId val="7018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0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142874</xdr:rowOff>
    </xdr:from>
    <xdr:to>
      <xdr:col>19</xdr:col>
      <xdr:colOff>409575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</xdr:row>
      <xdr:rowOff>123825</xdr:rowOff>
    </xdr:from>
    <xdr:to>
      <xdr:col>11</xdr:col>
      <xdr:colOff>85725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171449</xdr:rowOff>
    </xdr:from>
    <xdr:to>
      <xdr:col>19</xdr:col>
      <xdr:colOff>9525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1</xdr:row>
      <xdr:rowOff>114299</xdr:rowOff>
    </xdr:from>
    <xdr:to>
      <xdr:col>9</xdr:col>
      <xdr:colOff>495299</xdr:colOff>
      <xdr:row>21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123825</xdr:rowOff>
    </xdr:from>
    <xdr:to>
      <xdr:col>13</xdr:col>
      <xdr:colOff>76200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133350</xdr:rowOff>
    </xdr:from>
    <xdr:to>
      <xdr:col>20</xdr:col>
      <xdr:colOff>419100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P5" sqref="P5"/>
    </sheetView>
  </sheetViews>
  <sheetFormatPr defaultRowHeight="15" x14ac:dyDescent="0.25"/>
  <sheetData>
    <row r="1" spans="1:6" x14ac:dyDescent="0.25">
      <c r="B1" t="s">
        <v>12</v>
      </c>
      <c r="C1" t="s">
        <v>13</v>
      </c>
      <c r="D1" t="s">
        <v>14</v>
      </c>
      <c r="E1" t="s">
        <v>15</v>
      </c>
      <c r="F1" t="s">
        <v>8</v>
      </c>
    </row>
    <row r="3" spans="1:6" x14ac:dyDescent="0.25">
      <c r="A3">
        <v>0</v>
      </c>
      <c r="B3">
        <v>0.97</v>
      </c>
      <c r="C3">
        <v>0.99</v>
      </c>
      <c r="D3">
        <v>0.98</v>
      </c>
      <c r="E3">
        <v>1852</v>
      </c>
    </row>
    <row r="4" spans="1:6" x14ac:dyDescent="0.25">
      <c r="A4">
        <v>1</v>
      </c>
      <c r="B4">
        <v>0.96</v>
      </c>
      <c r="C4">
        <v>0.93</v>
      </c>
      <c r="D4">
        <v>0.95</v>
      </c>
      <c r="E4">
        <v>306</v>
      </c>
    </row>
    <row r="5" spans="1:6" x14ac:dyDescent="0.25">
      <c r="A5">
        <v>2</v>
      </c>
      <c r="B5">
        <v>0.96</v>
      </c>
      <c r="C5">
        <v>0.92</v>
      </c>
      <c r="D5">
        <v>0.94</v>
      </c>
      <c r="E5">
        <v>802</v>
      </c>
    </row>
    <row r="10" spans="1:6" x14ac:dyDescent="0.25">
      <c r="A10" t="s">
        <v>16</v>
      </c>
      <c r="B10" t="s">
        <v>17</v>
      </c>
    </row>
    <row r="11" spans="1:6" x14ac:dyDescent="0.25">
      <c r="A11">
        <v>1830</v>
      </c>
      <c r="B11">
        <v>0</v>
      </c>
      <c r="C11">
        <v>22</v>
      </c>
      <c r="E11">
        <f>SUM(A11,C11)</f>
        <v>1852</v>
      </c>
    </row>
    <row r="12" spans="1:6" x14ac:dyDescent="0.25">
      <c r="A12">
        <v>9</v>
      </c>
      <c r="B12">
        <v>286</v>
      </c>
      <c r="C12">
        <v>11</v>
      </c>
      <c r="D12" t="s">
        <v>7</v>
      </c>
      <c r="E12">
        <f t="shared" ref="E12:E13" si="0">SUM(A12,C12)</f>
        <v>20</v>
      </c>
    </row>
    <row r="13" spans="1:6" x14ac:dyDescent="0.25">
      <c r="A13">
        <v>53</v>
      </c>
      <c r="B13">
        <v>12</v>
      </c>
      <c r="C13">
        <v>737</v>
      </c>
      <c r="D13" t="s">
        <v>7</v>
      </c>
      <c r="E13">
        <f t="shared" si="0"/>
        <v>790</v>
      </c>
    </row>
    <row r="15" spans="1:6" x14ac:dyDescent="0.25">
      <c r="A15">
        <f>SUM(A11:A13)</f>
        <v>1892</v>
      </c>
      <c r="B15">
        <f t="shared" ref="B15:C15" si="1">SUM(B11:B13)</f>
        <v>298</v>
      </c>
      <c r="C15">
        <f t="shared" si="1"/>
        <v>770</v>
      </c>
      <c r="E15">
        <f>SUM(E11:E13)</f>
        <v>2662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N22" sqref="N22"/>
    </sheetView>
  </sheetViews>
  <sheetFormatPr defaultRowHeight="15" x14ac:dyDescent="0.25"/>
  <sheetData>
    <row r="1" spans="1:9" x14ac:dyDescent="0.25">
      <c r="A1" t="s">
        <v>0</v>
      </c>
      <c r="B1" t="s">
        <v>9</v>
      </c>
      <c r="C1" t="s">
        <v>10</v>
      </c>
      <c r="D1" t="s">
        <v>18</v>
      </c>
      <c r="F1" t="s">
        <v>0</v>
      </c>
      <c r="G1" t="s">
        <v>4</v>
      </c>
      <c r="H1" t="s">
        <v>3</v>
      </c>
      <c r="I1" t="s">
        <v>19</v>
      </c>
    </row>
    <row r="2" spans="1:9" x14ac:dyDescent="0.25">
      <c r="A2">
        <v>5</v>
      </c>
      <c r="B2">
        <v>77</v>
      </c>
      <c r="C2">
        <v>90</v>
      </c>
      <c r="D2">
        <v>76.400000000000006</v>
      </c>
      <c r="F2">
        <v>5</v>
      </c>
      <c r="G2">
        <v>75</v>
      </c>
      <c r="H2">
        <v>727</v>
      </c>
      <c r="I2">
        <v>25273</v>
      </c>
    </row>
    <row r="3" spans="1:9" x14ac:dyDescent="0.25">
      <c r="A3">
        <v>10</v>
      </c>
      <c r="B3">
        <v>77.2</v>
      </c>
      <c r="C3">
        <v>89.9</v>
      </c>
      <c r="D3">
        <v>76.400000000000006</v>
      </c>
      <c r="F3">
        <v>10</v>
      </c>
      <c r="G3">
        <v>196</v>
      </c>
      <c r="H3">
        <v>2532</v>
      </c>
      <c r="I3">
        <v>25273</v>
      </c>
    </row>
    <row r="4" spans="1:9" x14ac:dyDescent="0.25">
      <c r="A4">
        <v>15</v>
      </c>
      <c r="B4">
        <v>76</v>
      </c>
      <c r="C4">
        <v>90</v>
      </c>
      <c r="D4">
        <v>76.040000000000006</v>
      </c>
      <c r="F4">
        <v>15</v>
      </c>
      <c r="G4">
        <v>426</v>
      </c>
      <c r="H4">
        <v>5309</v>
      </c>
      <c r="I4">
        <v>48737</v>
      </c>
    </row>
    <row r="5" spans="1:9" x14ac:dyDescent="0.25">
      <c r="A5">
        <v>20</v>
      </c>
      <c r="B5">
        <v>79</v>
      </c>
      <c r="C5">
        <v>90</v>
      </c>
      <c r="D5">
        <v>76.040000000000006</v>
      </c>
      <c r="F5">
        <v>20</v>
      </c>
      <c r="G5">
        <v>750</v>
      </c>
      <c r="H5">
        <v>10750</v>
      </c>
      <c r="I5">
        <v>48737</v>
      </c>
    </row>
    <row r="6" spans="1:9" x14ac:dyDescent="0.25">
      <c r="A6">
        <v>25</v>
      </c>
      <c r="B6">
        <v>82</v>
      </c>
      <c r="C6">
        <v>90</v>
      </c>
      <c r="D6">
        <v>77.2</v>
      </c>
      <c r="F6">
        <v>25</v>
      </c>
      <c r="G6">
        <v>1237</v>
      </c>
      <c r="H6">
        <v>18249</v>
      </c>
      <c r="I6">
        <v>72518</v>
      </c>
    </row>
    <row r="7" spans="1:9" x14ac:dyDescent="0.25">
      <c r="A7">
        <v>30</v>
      </c>
      <c r="B7">
        <v>83.3</v>
      </c>
      <c r="C7">
        <v>90</v>
      </c>
      <c r="D7">
        <v>77.2</v>
      </c>
      <c r="F7">
        <v>30</v>
      </c>
      <c r="G7">
        <v>2796</v>
      </c>
      <c r="H7">
        <v>28766</v>
      </c>
      <c r="I7">
        <v>72518</v>
      </c>
    </row>
    <row r="8" spans="1:9" x14ac:dyDescent="0.25">
      <c r="A8">
        <v>35</v>
      </c>
      <c r="B8">
        <v>87</v>
      </c>
      <c r="C8">
        <v>91.1</v>
      </c>
      <c r="D8">
        <v>76.900000000000006</v>
      </c>
      <c r="F8">
        <v>35</v>
      </c>
      <c r="G8">
        <v>3835</v>
      </c>
      <c r="H8">
        <v>40216</v>
      </c>
      <c r="I8">
        <v>95023</v>
      </c>
    </row>
    <row r="9" spans="1:9" x14ac:dyDescent="0.25">
      <c r="A9">
        <v>40</v>
      </c>
      <c r="B9">
        <v>89</v>
      </c>
      <c r="C9">
        <v>91.2</v>
      </c>
      <c r="D9">
        <v>76.900000000000006</v>
      </c>
      <c r="F9">
        <v>40</v>
      </c>
      <c r="G9">
        <v>2933</v>
      </c>
      <c r="H9">
        <v>51262</v>
      </c>
      <c r="I9">
        <v>95023</v>
      </c>
    </row>
    <row r="10" spans="1:9" x14ac:dyDescent="0.25">
      <c r="A10">
        <v>45</v>
      </c>
      <c r="B10">
        <v>90</v>
      </c>
      <c r="C10">
        <v>91.4</v>
      </c>
      <c r="D10">
        <v>77.5</v>
      </c>
      <c r="F10">
        <v>45</v>
      </c>
      <c r="G10">
        <v>5238</v>
      </c>
      <c r="H10">
        <v>64758</v>
      </c>
      <c r="I10">
        <v>118642</v>
      </c>
    </row>
    <row r="11" spans="1:9" x14ac:dyDescent="0.25">
      <c r="A11">
        <v>50</v>
      </c>
      <c r="B11">
        <v>90</v>
      </c>
      <c r="C11">
        <v>91.8</v>
      </c>
      <c r="D11">
        <v>77.5</v>
      </c>
      <c r="F11">
        <v>50</v>
      </c>
      <c r="G11">
        <v>6080</v>
      </c>
      <c r="H11">
        <v>81034</v>
      </c>
      <c r="I11">
        <v>118642</v>
      </c>
    </row>
    <row r="12" spans="1:9" x14ac:dyDescent="0.25">
      <c r="A12">
        <v>55</v>
      </c>
      <c r="B12">
        <v>93</v>
      </c>
      <c r="C12">
        <v>92</v>
      </c>
      <c r="D12">
        <v>77.2</v>
      </c>
      <c r="F12">
        <v>55</v>
      </c>
      <c r="G12">
        <v>7790</v>
      </c>
      <c r="H12">
        <v>95119</v>
      </c>
      <c r="I12">
        <v>143514</v>
      </c>
    </row>
    <row r="13" spans="1:9" x14ac:dyDescent="0.25">
      <c r="A13">
        <v>60</v>
      </c>
      <c r="B13">
        <v>93</v>
      </c>
      <c r="C13">
        <v>91.1</v>
      </c>
      <c r="D13">
        <v>77.2</v>
      </c>
      <c r="F13">
        <v>60</v>
      </c>
      <c r="G13">
        <v>7135</v>
      </c>
      <c r="H13">
        <v>108892</v>
      </c>
      <c r="I13">
        <v>143514</v>
      </c>
    </row>
    <row r="14" spans="1:9" x14ac:dyDescent="0.25">
      <c r="A14">
        <v>65</v>
      </c>
      <c r="B14">
        <v>95</v>
      </c>
      <c r="C14">
        <v>91.3</v>
      </c>
      <c r="D14">
        <v>77.400000000000006</v>
      </c>
      <c r="F14">
        <v>65</v>
      </c>
      <c r="G14">
        <v>10162</v>
      </c>
      <c r="H14">
        <v>125888</v>
      </c>
      <c r="I14">
        <v>166443</v>
      </c>
    </row>
    <row r="15" spans="1:9" x14ac:dyDescent="0.25">
      <c r="A15">
        <v>70</v>
      </c>
      <c r="B15">
        <v>96.3</v>
      </c>
      <c r="C15">
        <v>91.4</v>
      </c>
      <c r="D15">
        <v>77.400000000000006</v>
      </c>
      <c r="F15">
        <v>70</v>
      </c>
      <c r="G15">
        <v>9152</v>
      </c>
      <c r="H15">
        <v>149487</v>
      </c>
      <c r="I15">
        <v>166443</v>
      </c>
    </row>
    <row r="16" spans="1:9" x14ac:dyDescent="0.25">
      <c r="A16">
        <v>75</v>
      </c>
      <c r="B16">
        <v>96.7</v>
      </c>
      <c r="C16">
        <v>92.5</v>
      </c>
      <c r="D16">
        <v>77.099999999999994</v>
      </c>
      <c r="F16">
        <v>75</v>
      </c>
      <c r="G16">
        <v>9013</v>
      </c>
      <c r="H16">
        <v>168525</v>
      </c>
      <c r="I16">
        <v>190181</v>
      </c>
    </row>
    <row r="17" spans="1:9" x14ac:dyDescent="0.25">
      <c r="A17">
        <v>80</v>
      </c>
      <c r="B17">
        <v>97</v>
      </c>
      <c r="C17">
        <v>92.84</v>
      </c>
      <c r="D17">
        <v>77.099999999999994</v>
      </c>
      <c r="F17">
        <v>80</v>
      </c>
      <c r="G17">
        <v>11861</v>
      </c>
      <c r="H17">
        <v>185664</v>
      </c>
      <c r="I17">
        <v>190181</v>
      </c>
    </row>
    <row r="18" spans="1:9" x14ac:dyDescent="0.25">
      <c r="A18">
        <v>85</v>
      </c>
      <c r="B18">
        <v>97</v>
      </c>
      <c r="C18">
        <v>92.9</v>
      </c>
      <c r="D18">
        <v>77.400000000000006</v>
      </c>
      <c r="F18">
        <v>85</v>
      </c>
      <c r="G18">
        <v>12387</v>
      </c>
      <c r="H18">
        <v>193162</v>
      </c>
      <c r="I18">
        <v>214355</v>
      </c>
    </row>
    <row r="19" spans="1:9" x14ac:dyDescent="0.25">
      <c r="A19">
        <v>90</v>
      </c>
      <c r="B19">
        <v>97</v>
      </c>
      <c r="C19">
        <v>92.7</v>
      </c>
      <c r="D19">
        <v>77.400000000000006</v>
      </c>
      <c r="F19">
        <v>90</v>
      </c>
      <c r="G19">
        <v>15916</v>
      </c>
      <c r="H19">
        <v>235876</v>
      </c>
      <c r="I19">
        <v>214355</v>
      </c>
    </row>
    <row r="20" spans="1:9" x14ac:dyDescent="0.25">
      <c r="A20">
        <v>95</v>
      </c>
      <c r="B20">
        <v>98</v>
      </c>
      <c r="C20">
        <v>91.8</v>
      </c>
      <c r="D20">
        <v>78.400000000000006</v>
      </c>
      <c r="F20">
        <v>95</v>
      </c>
      <c r="G20">
        <v>15703</v>
      </c>
      <c r="H20">
        <v>236376</v>
      </c>
      <c r="I20">
        <v>237054</v>
      </c>
    </row>
    <row r="21" spans="1:9" x14ac:dyDescent="0.25">
      <c r="A21">
        <v>100</v>
      </c>
      <c r="B21">
        <v>98</v>
      </c>
      <c r="C21">
        <v>92.8</v>
      </c>
      <c r="D21">
        <v>78.400000000000006</v>
      </c>
      <c r="F21">
        <v>100</v>
      </c>
      <c r="G21">
        <v>15703</v>
      </c>
      <c r="H21">
        <v>292650</v>
      </c>
      <c r="I21">
        <v>237054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M23" sqref="M23"/>
    </sheetView>
  </sheetViews>
  <sheetFormatPr defaultRowHeight="15" x14ac:dyDescent="0.25"/>
  <sheetData>
    <row r="2" spans="1:10" x14ac:dyDescent="0.25">
      <c r="A2" t="s">
        <v>0</v>
      </c>
      <c r="B2" t="s">
        <v>9</v>
      </c>
      <c r="C2" t="s">
        <v>10</v>
      </c>
      <c r="D2" t="s">
        <v>18</v>
      </c>
      <c r="G2" t="s">
        <v>0</v>
      </c>
      <c r="H2" t="s">
        <v>11</v>
      </c>
      <c r="I2" t="s">
        <v>6</v>
      </c>
      <c r="J2" t="s">
        <v>19</v>
      </c>
    </row>
    <row r="3" spans="1:10" x14ac:dyDescent="0.25">
      <c r="A3">
        <v>10</v>
      </c>
      <c r="B3">
        <v>80.900000000000006</v>
      </c>
      <c r="C3">
        <v>88</v>
      </c>
      <c r="D3">
        <v>78.599999999999994</v>
      </c>
      <c r="G3">
        <v>10</v>
      </c>
      <c r="H3">
        <v>323</v>
      </c>
      <c r="I3">
        <v>1148</v>
      </c>
      <c r="J3">
        <v>24810</v>
      </c>
    </row>
    <row r="4" spans="1:10" x14ac:dyDescent="0.25">
      <c r="A4">
        <f>A3+10</f>
        <v>20</v>
      </c>
      <c r="B4">
        <v>83.8</v>
      </c>
      <c r="C4">
        <v>88.4</v>
      </c>
      <c r="D4">
        <v>79.040000000000006</v>
      </c>
      <c r="G4">
        <f>G3+10</f>
        <v>20</v>
      </c>
      <c r="H4">
        <v>999</v>
      </c>
      <c r="I4">
        <v>4698</v>
      </c>
      <c r="J4">
        <v>49490</v>
      </c>
    </row>
    <row r="5" spans="1:10" x14ac:dyDescent="0.25">
      <c r="A5">
        <f t="shared" ref="A5:A22" si="0">A4+10</f>
        <v>30</v>
      </c>
      <c r="B5">
        <v>87.6</v>
      </c>
      <c r="C5">
        <v>89</v>
      </c>
      <c r="D5">
        <v>79.599999999999994</v>
      </c>
      <c r="G5">
        <f t="shared" ref="G5:G22" si="1">G4+10</f>
        <v>30</v>
      </c>
      <c r="H5">
        <v>2133</v>
      </c>
      <c r="I5">
        <v>12373</v>
      </c>
      <c r="J5">
        <v>74582</v>
      </c>
    </row>
    <row r="6" spans="1:10" x14ac:dyDescent="0.25">
      <c r="A6">
        <f t="shared" si="0"/>
        <v>40</v>
      </c>
      <c r="B6">
        <v>90.5</v>
      </c>
      <c r="C6">
        <v>90</v>
      </c>
      <c r="D6">
        <v>78.599999999999994</v>
      </c>
      <c r="G6">
        <f t="shared" si="1"/>
        <v>40</v>
      </c>
      <c r="H6">
        <v>3149</v>
      </c>
      <c r="I6">
        <v>24876</v>
      </c>
      <c r="J6">
        <v>99339</v>
      </c>
    </row>
    <row r="7" spans="1:10" x14ac:dyDescent="0.25">
      <c r="A7">
        <f t="shared" si="0"/>
        <v>50</v>
      </c>
      <c r="B7">
        <v>91.3</v>
      </c>
      <c r="C7">
        <v>89.9</v>
      </c>
      <c r="D7">
        <v>79.400000000000006</v>
      </c>
      <c r="G7">
        <f t="shared" si="1"/>
        <v>50</v>
      </c>
      <c r="H7">
        <v>4662</v>
      </c>
      <c r="I7">
        <v>37088</v>
      </c>
      <c r="J7">
        <v>124255</v>
      </c>
    </row>
    <row r="8" spans="1:10" s="1" customFormat="1" x14ac:dyDescent="0.25">
      <c r="A8" s="1">
        <f t="shared" si="0"/>
        <v>60</v>
      </c>
      <c r="B8" s="1">
        <v>91.6</v>
      </c>
      <c r="C8" s="1">
        <v>90</v>
      </c>
      <c r="D8" s="1">
        <v>79.2</v>
      </c>
      <c r="G8" s="1">
        <f t="shared" si="1"/>
        <v>60</v>
      </c>
      <c r="H8" s="1">
        <v>6137</v>
      </c>
      <c r="I8" s="1">
        <v>56900</v>
      </c>
      <c r="J8" s="1">
        <v>148616</v>
      </c>
    </row>
    <row r="9" spans="1:10" x14ac:dyDescent="0.25">
      <c r="A9">
        <f t="shared" si="0"/>
        <v>70</v>
      </c>
      <c r="B9">
        <v>93</v>
      </c>
      <c r="C9">
        <v>90.3</v>
      </c>
      <c r="D9">
        <v>79.400000000000006</v>
      </c>
      <c r="G9">
        <f t="shared" si="1"/>
        <v>70</v>
      </c>
      <c r="H9">
        <v>8012</v>
      </c>
      <c r="I9">
        <v>77758</v>
      </c>
      <c r="J9">
        <v>174601</v>
      </c>
    </row>
    <row r="10" spans="1:10" x14ac:dyDescent="0.25">
      <c r="A10">
        <f t="shared" si="0"/>
        <v>80</v>
      </c>
      <c r="B10">
        <v>93.5</v>
      </c>
      <c r="C10">
        <v>90</v>
      </c>
      <c r="D10">
        <v>79.900000000000006</v>
      </c>
      <c r="G10">
        <f t="shared" si="1"/>
        <v>80</v>
      </c>
      <c r="H10">
        <v>10457</v>
      </c>
      <c r="I10">
        <v>99993</v>
      </c>
      <c r="J10">
        <v>199005</v>
      </c>
    </row>
    <row r="11" spans="1:10" x14ac:dyDescent="0.25">
      <c r="A11">
        <f t="shared" si="0"/>
        <v>90</v>
      </c>
      <c r="B11">
        <v>93.3</v>
      </c>
      <c r="C11">
        <v>90</v>
      </c>
      <c r="D11">
        <v>80.2</v>
      </c>
      <c r="G11">
        <f t="shared" si="1"/>
        <v>90</v>
      </c>
      <c r="H11">
        <v>13562</v>
      </c>
      <c r="I11">
        <v>127561</v>
      </c>
      <c r="J11">
        <v>222357</v>
      </c>
    </row>
    <row r="12" spans="1:10" x14ac:dyDescent="0.25">
      <c r="A12">
        <f t="shared" si="0"/>
        <v>100</v>
      </c>
      <c r="B12">
        <v>94.1</v>
      </c>
      <c r="C12">
        <v>91.1</v>
      </c>
      <c r="D12">
        <v>81.8</v>
      </c>
      <c r="G12">
        <f t="shared" si="1"/>
        <v>100</v>
      </c>
      <c r="H12">
        <v>16551</v>
      </c>
      <c r="I12">
        <v>155195</v>
      </c>
      <c r="J12">
        <v>253589</v>
      </c>
    </row>
    <row r="13" spans="1:10" x14ac:dyDescent="0.25">
      <c r="A13">
        <f t="shared" si="0"/>
        <v>110</v>
      </c>
      <c r="B13">
        <v>95.1</v>
      </c>
      <c r="C13">
        <v>91.2</v>
      </c>
      <c r="D13">
        <v>81.010000000000005</v>
      </c>
      <c r="G13">
        <f t="shared" si="1"/>
        <v>110</v>
      </c>
      <c r="H13">
        <v>16659</v>
      </c>
      <c r="I13">
        <v>178828</v>
      </c>
      <c r="J13">
        <v>280803</v>
      </c>
    </row>
    <row r="14" spans="1:10" x14ac:dyDescent="0.25">
      <c r="A14">
        <f t="shared" si="0"/>
        <v>120</v>
      </c>
      <c r="B14">
        <v>95</v>
      </c>
      <c r="C14">
        <v>91</v>
      </c>
      <c r="D14">
        <v>80.8</v>
      </c>
      <c r="G14">
        <f t="shared" si="1"/>
        <v>120</v>
      </c>
      <c r="H14">
        <v>21268</v>
      </c>
      <c r="I14">
        <v>225922</v>
      </c>
      <c r="J14">
        <v>379449</v>
      </c>
    </row>
    <row r="15" spans="1:10" x14ac:dyDescent="0.25">
      <c r="A15">
        <f t="shared" si="0"/>
        <v>130</v>
      </c>
      <c r="B15">
        <v>95.25</v>
      </c>
      <c r="C15">
        <v>91.9</v>
      </c>
      <c r="D15">
        <v>80.099999999999994</v>
      </c>
      <c r="G15">
        <f t="shared" si="1"/>
        <v>130</v>
      </c>
      <c r="H15">
        <v>23709</v>
      </c>
      <c r="I15">
        <v>252583</v>
      </c>
      <c r="J15">
        <v>654870</v>
      </c>
    </row>
    <row r="16" spans="1:10" x14ac:dyDescent="0.25">
      <c r="A16">
        <f t="shared" si="0"/>
        <v>140</v>
      </c>
      <c r="B16">
        <v>95.33</v>
      </c>
      <c r="C16">
        <v>91.4</v>
      </c>
      <c r="D16">
        <v>80.2</v>
      </c>
      <c r="G16">
        <f t="shared" si="1"/>
        <v>140</v>
      </c>
      <c r="H16">
        <v>27226</v>
      </c>
      <c r="I16">
        <v>336811</v>
      </c>
      <c r="J16">
        <v>358124</v>
      </c>
    </row>
    <row r="17" spans="1:10" x14ac:dyDescent="0.25">
      <c r="A17">
        <f t="shared" si="0"/>
        <v>150</v>
      </c>
      <c r="B17">
        <v>95.7</v>
      </c>
      <c r="C17">
        <v>92</v>
      </c>
      <c r="D17">
        <v>79.900000000000006</v>
      </c>
      <c r="G17">
        <f t="shared" si="1"/>
        <v>150</v>
      </c>
      <c r="H17">
        <v>29504</v>
      </c>
      <c r="I17">
        <v>367111</v>
      </c>
      <c r="J17">
        <v>716648</v>
      </c>
    </row>
    <row r="18" spans="1:10" x14ac:dyDescent="0.25">
      <c r="A18">
        <f t="shared" si="0"/>
        <v>160</v>
      </c>
      <c r="B18">
        <v>94.8</v>
      </c>
      <c r="C18">
        <v>92.3</v>
      </c>
      <c r="D18">
        <v>81.7</v>
      </c>
      <c r="G18">
        <f t="shared" si="1"/>
        <v>160</v>
      </c>
      <c r="H18">
        <v>35141</v>
      </c>
      <c r="I18">
        <v>393922</v>
      </c>
      <c r="J18">
        <v>820293</v>
      </c>
    </row>
    <row r="19" spans="1:10" x14ac:dyDescent="0.25">
      <c r="A19">
        <f t="shared" si="0"/>
        <v>170</v>
      </c>
      <c r="B19">
        <v>94.8</v>
      </c>
      <c r="C19">
        <v>92</v>
      </c>
      <c r="D19">
        <v>79.3</v>
      </c>
      <c r="G19">
        <f t="shared" si="1"/>
        <v>170</v>
      </c>
      <c r="H19">
        <v>36296</v>
      </c>
      <c r="I19">
        <v>457127</v>
      </c>
      <c r="J19">
        <v>893145</v>
      </c>
    </row>
    <row r="20" spans="1:10" x14ac:dyDescent="0.25">
      <c r="A20">
        <f t="shared" si="0"/>
        <v>180</v>
      </c>
      <c r="B20">
        <v>95.4</v>
      </c>
      <c r="C20">
        <v>93</v>
      </c>
      <c r="D20">
        <v>80.599999999999994</v>
      </c>
      <c r="G20">
        <f t="shared" si="1"/>
        <v>180</v>
      </c>
      <c r="H20">
        <v>38589</v>
      </c>
      <c r="I20">
        <v>482061</v>
      </c>
      <c r="J20">
        <v>843655</v>
      </c>
    </row>
    <row r="21" spans="1:10" x14ac:dyDescent="0.25">
      <c r="A21">
        <f t="shared" si="0"/>
        <v>190</v>
      </c>
      <c r="B21">
        <v>95.3</v>
      </c>
      <c r="C21">
        <v>92.2</v>
      </c>
      <c r="D21">
        <v>79.3</v>
      </c>
      <c r="G21">
        <f t="shared" si="1"/>
        <v>190</v>
      </c>
      <c r="H21">
        <v>41377</v>
      </c>
      <c r="I21">
        <v>536457</v>
      </c>
      <c r="J21">
        <v>966635</v>
      </c>
    </row>
    <row r="22" spans="1:10" x14ac:dyDescent="0.25">
      <c r="A22">
        <f t="shared" si="0"/>
        <v>200</v>
      </c>
      <c r="B22">
        <v>95.4</v>
      </c>
      <c r="C22">
        <v>92.3</v>
      </c>
      <c r="D22">
        <v>80.099999999999994</v>
      </c>
      <c r="G22">
        <f t="shared" si="1"/>
        <v>200</v>
      </c>
      <c r="H22">
        <v>55904</v>
      </c>
      <c r="I22">
        <v>578539</v>
      </c>
      <c r="J22">
        <v>948937</v>
      </c>
    </row>
    <row r="23" spans="1:10" x14ac:dyDescent="0.25">
      <c r="B23" t="s">
        <v>7</v>
      </c>
      <c r="H2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>
        <v>5</v>
      </c>
      <c r="B2">
        <v>79.5</v>
      </c>
      <c r="C2">
        <v>88</v>
      </c>
      <c r="D2">
        <v>114</v>
      </c>
      <c r="E2">
        <v>333</v>
      </c>
    </row>
    <row r="3" spans="1:5" x14ac:dyDescent="0.25">
      <c r="A3">
        <v>10</v>
      </c>
      <c r="B3">
        <v>80.180000000000007</v>
      </c>
      <c r="C3">
        <v>87</v>
      </c>
      <c r="D3">
        <v>371</v>
      </c>
      <c r="E3">
        <v>1209</v>
      </c>
    </row>
    <row r="4" spans="1:5" x14ac:dyDescent="0.25">
      <c r="A4">
        <v>15</v>
      </c>
      <c r="B4">
        <v>82.2</v>
      </c>
      <c r="C4">
        <v>88.7</v>
      </c>
      <c r="D4">
        <v>768</v>
      </c>
      <c r="E4">
        <v>2775</v>
      </c>
    </row>
    <row r="5" spans="1:5" x14ac:dyDescent="0.25">
      <c r="A5">
        <v>20</v>
      </c>
      <c r="B5">
        <v>84.49</v>
      </c>
      <c r="C5">
        <v>88.4</v>
      </c>
      <c r="D5">
        <v>1053</v>
      </c>
      <c r="E5">
        <v>4985</v>
      </c>
    </row>
    <row r="6" spans="1:5" x14ac:dyDescent="0.25">
      <c r="A6">
        <v>25</v>
      </c>
      <c r="B6">
        <v>86.08</v>
      </c>
      <c r="C6">
        <v>89.5</v>
      </c>
      <c r="D6">
        <v>1629</v>
      </c>
      <c r="E6">
        <v>7565</v>
      </c>
    </row>
    <row r="7" spans="1:5" x14ac:dyDescent="0.25">
      <c r="A7">
        <v>30</v>
      </c>
      <c r="B7">
        <v>88.8733</v>
      </c>
      <c r="C7">
        <v>89.8</v>
      </c>
      <c r="D7">
        <v>2247</v>
      </c>
      <c r="E7">
        <v>12379</v>
      </c>
    </row>
    <row r="8" spans="1:5" x14ac:dyDescent="0.25">
      <c r="A8">
        <v>35</v>
      </c>
      <c r="B8">
        <v>88.674300000000002</v>
      </c>
      <c r="C8">
        <v>89.8</v>
      </c>
      <c r="D8">
        <v>2606</v>
      </c>
      <c r="E8">
        <v>17699</v>
      </c>
    </row>
    <row r="9" spans="1:5" x14ac:dyDescent="0.25">
      <c r="A9">
        <v>40</v>
      </c>
      <c r="B9">
        <v>90.234999999999999</v>
      </c>
      <c r="C9">
        <v>90.3</v>
      </c>
      <c r="D9">
        <v>3592</v>
      </c>
      <c r="E9">
        <v>24368</v>
      </c>
    </row>
    <row r="10" spans="1:5" x14ac:dyDescent="0.25">
      <c r="A10">
        <v>45</v>
      </c>
      <c r="B10">
        <v>92.275599999999997</v>
      </c>
      <c r="C10">
        <v>90.9</v>
      </c>
      <c r="D10">
        <v>4175</v>
      </c>
      <c r="E10">
        <v>30085</v>
      </c>
    </row>
    <row r="11" spans="1:5" x14ac:dyDescent="0.25">
      <c r="A11">
        <v>50</v>
      </c>
      <c r="B11">
        <v>91.275999999999996</v>
      </c>
      <c r="C11">
        <v>90.7</v>
      </c>
      <c r="D11">
        <v>4568</v>
      </c>
      <c r="E11">
        <v>39766</v>
      </c>
    </row>
    <row r="12" spans="1:5" x14ac:dyDescent="0.25">
      <c r="A12">
        <v>55</v>
      </c>
      <c r="B12">
        <v>92.3</v>
      </c>
      <c r="C12">
        <v>90.4</v>
      </c>
      <c r="D12">
        <v>5491</v>
      </c>
      <c r="E12">
        <v>47255</v>
      </c>
    </row>
    <row r="13" spans="1:5" x14ac:dyDescent="0.25">
      <c r="A13">
        <v>60</v>
      </c>
      <c r="B13">
        <v>92.2</v>
      </c>
      <c r="C13">
        <v>90.4</v>
      </c>
      <c r="D13">
        <v>6299</v>
      </c>
      <c r="E13">
        <v>57122</v>
      </c>
    </row>
    <row r="14" spans="1:5" x14ac:dyDescent="0.25">
      <c r="A14">
        <v>65</v>
      </c>
      <c r="B14">
        <v>92.3</v>
      </c>
      <c r="C14">
        <v>90.2</v>
      </c>
      <c r="D14">
        <v>6836</v>
      </c>
      <c r="E14">
        <v>66648</v>
      </c>
    </row>
    <row r="15" spans="1:5" x14ac:dyDescent="0.25">
      <c r="A15">
        <v>70</v>
      </c>
      <c r="B15">
        <v>92.7</v>
      </c>
      <c r="C15">
        <v>90.6</v>
      </c>
      <c r="D15">
        <v>8131</v>
      </c>
      <c r="E15">
        <v>74795</v>
      </c>
    </row>
    <row r="16" spans="1:5" x14ac:dyDescent="0.25">
      <c r="A16">
        <v>75</v>
      </c>
      <c r="B16">
        <v>93.8</v>
      </c>
      <c r="C16">
        <v>90.2</v>
      </c>
      <c r="D16">
        <v>8571</v>
      </c>
      <c r="E16">
        <v>87824</v>
      </c>
    </row>
    <row r="17" spans="1:5" x14ac:dyDescent="0.25">
      <c r="A17">
        <v>80</v>
      </c>
      <c r="B17">
        <v>93.1</v>
      </c>
      <c r="C17">
        <v>91.1</v>
      </c>
      <c r="D17">
        <v>10154</v>
      </c>
      <c r="E17">
        <v>113448</v>
      </c>
    </row>
    <row r="18" spans="1:5" x14ac:dyDescent="0.25">
      <c r="A18">
        <v>85</v>
      </c>
      <c r="B18">
        <v>93.1</v>
      </c>
      <c r="C18">
        <v>91.1</v>
      </c>
      <c r="D18">
        <v>11759</v>
      </c>
      <c r="E18">
        <v>117938</v>
      </c>
    </row>
    <row r="19" spans="1:5" x14ac:dyDescent="0.25">
      <c r="A19">
        <v>90</v>
      </c>
      <c r="B19">
        <v>94.2</v>
      </c>
      <c r="C19">
        <v>91</v>
      </c>
      <c r="D19">
        <v>16328</v>
      </c>
      <c r="E19">
        <v>134840</v>
      </c>
    </row>
    <row r="20" spans="1:5" x14ac:dyDescent="0.25">
      <c r="A20">
        <v>95</v>
      </c>
      <c r="B20">
        <v>93.8</v>
      </c>
      <c r="C20">
        <v>91.4</v>
      </c>
      <c r="D20">
        <v>30441</v>
      </c>
      <c r="E20">
        <v>142885</v>
      </c>
    </row>
    <row r="21" spans="1:5" x14ac:dyDescent="0.25">
      <c r="A21">
        <v>100</v>
      </c>
      <c r="B21">
        <v>93.8</v>
      </c>
      <c r="C21">
        <v>90.8</v>
      </c>
      <c r="E21">
        <v>164778</v>
      </c>
    </row>
    <row r="22" spans="1:5" x14ac:dyDescent="0.25">
      <c r="A22">
        <v>110</v>
      </c>
      <c r="B22" t="s">
        <v>7</v>
      </c>
      <c r="D22" t="s">
        <v>7</v>
      </c>
    </row>
    <row r="23" spans="1:5" x14ac:dyDescent="0.25">
      <c r="A23">
        <v>120</v>
      </c>
    </row>
    <row r="24" spans="1:5" x14ac:dyDescent="0.25">
      <c r="A24">
        <v>130</v>
      </c>
    </row>
    <row r="25" spans="1:5" x14ac:dyDescent="0.25">
      <c r="A25">
        <v>140</v>
      </c>
    </row>
    <row r="26" spans="1:5" x14ac:dyDescent="0.25">
      <c r="A26">
        <v>150</v>
      </c>
    </row>
    <row r="27" spans="1:5" x14ac:dyDescent="0.25">
      <c r="A27">
        <f>A26+10</f>
        <v>160</v>
      </c>
    </row>
    <row r="28" spans="1:5" x14ac:dyDescent="0.25">
      <c r="A28">
        <f t="shared" ref="A28:A31" si="0">A27+10</f>
        <v>170</v>
      </c>
    </row>
    <row r="29" spans="1:5" x14ac:dyDescent="0.25">
      <c r="A29">
        <f t="shared" si="0"/>
        <v>180</v>
      </c>
    </row>
    <row r="30" spans="1:5" x14ac:dyDescent="0.25">
      <c r="A30">
        <f t="shared" si="0"/>
        <v>190</v>
      </c>
    </row>
    <row r="31" spans="1:5" x14ac:dyDescent="0.25">
      <c r="A31">
        <f t="shared" si="0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ann_packets</vt:lpstr>
      <vt:lpstr>dt_SVM_1st_data-copy</vt:lpstr>
      <vt:lpstr>results_2_copy</vt:lpstr>
      <vt:lpstr>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2020-12-14T04:16:46Z</dcterms:modified>
</cp:coreProperties>
</file>