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axi2/Desktop/"/>
    </mc:Choice>
  </mc:AlternateContent>
  <xr:revisionPtr revIDLastSave="0" documentId="13_ncr:1_{5BE561F6-7A27-9342-8825-0292B564FBE4}" xr6:coauthVersionLast="47" xr6:coauthVersionMax="47" xr10:uidLastSave="{00000000-0000-0000-0000-000000000000}"/>
  <bookViews>
    <workbookView xWindow="0" yWindow="1240" windowWidth="19420" windowHeight="10460" xr2:uid="{06562B24-7999-4439-9CF7-5E5E5D04CC30}"/>
  </bookViews>
  <sheets>
    <sheet name="FMEA" sheetId="5" r:id="rId1"/>
  </sheets>
  <definedNames>
    <definedName name="_xlnm.Print_Area" localSheetId="0">FMEA!$A$1:$P$24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5" l="1"/>
  <c r="I10" i="5"/>
  <c r="O9" i="5"/>
  <c r="I9" i="5"/>
  <c r="O8" i="5"/>
  <c r="O5" i="5" l="1"/>
  <c r="O6" i="5"/>
  <c r="O7" i="5"/>
  <c r="O4" i="5"/>
  <c r="I5" i="5"/>
  <c r="I6" i="5"/>
  <c r="I7" i="5"/>
  <c r="I8" i="5"/>
  <c r="I4" i="5"/>
</calcChain>
</file>

<file path=xl/sharedStrings.xml><?xml version="1.0" encoding="utf-8"?>
<sst xmlns="http://schemas.openxmlformats.org/spreadsheetml/2006/main" count="111" uniqueCount="79">
  <si>
    <t>A</t>
  </si>
  <si>
    <t>B</t>
  </si>
  <si>
    <t>E</t>
  </si>
  <si>
    <t>RPZ</t>
  </si>
  <si>
    <t>derzeitiger Zustand</t>
  </si>
  <si>
    <t>unwahrscheinlich</t>
  </si>
  <si>
    <t>2-3</t>
  </si>
  <si>
    <t>1</t>
  </si>
  <si>
    <t>4-6</t>
  </si>
  <si>
    <t>7-8</t>
  </si>
  <si>
    <t>9-10</t>
  </si>
  <si>
    <t>sehr gering</t>
  </si>
  <si>
    <t>gering</t>
  </si>
  <si>
    <t>hoch</t>
  </si>
  <si>
    <t>kaum wahrnehmbare Auswirkungen</t>
  </si>
  <si>
    <t>mittel</t>
  </si>
  <si>
    <t>A=Auftreten</t>
  </si>
  <si>
    <t>B=Bedeutung</t>
  </si>
  <si>
    <t>E=Entdeckung</t>
  </si>
  <si>
    <t xml:space="preserve">Bedeutung </t>
  </si>
  <si>
    <t>Entdeckungswahrscheinlichkeit</t>
  </si>
  <si>
    <t xml:space="preserve"> </t>
  </si>
  <si>
    <t>RPZ=Risikoprioritätszahl</t>
  </si>
  <si>
    <t>1000</t>
  </si>
  <si>
    <t>125</t>
  </si>
  <si>
    <t>Auftretenswahrscheinlichkeit</t>
  </si>
  <si>
    <t>mäßig</t>
  </si>
  <si>
    <t>unbedeutende Auswirkungen</t>
  </si>
  <si>
    <t>schwere Auswirkungen</t>
  </si>
  <si>
    <t>äußerst gering</t>
  </si>
  <si>
    <t>RPZ = A x B x E</t>
  </si>
  <si>
    <t>mäßig schwere Auswirkungen</t>
  </si>
  <si>
    <t>äußerst schwere Auswirkungen</t>
  </si>
  <si>
    <t>maximal</t>
  </si>
  <si>
    <t>minimal</t>
  </si>
  <si>
    <t>verbesserter Zustand</t>
  </si>
  <si>
    <t>getroffene 
Maßnahmen</t>
  </si>
  <si>
    <t>mögliche Folgen des Fehlers</t>
  </si>
  <si>
    <t>vorgesehne Prüf-
maßnahmen</t>
  </si>
  <si>
    <t>mögliche Fehlerursache</t>
  </si>
  <si>
    <t>möglicher 
Fehler</t>
  </si>
  <si>
    <t>empfohlene Maßnahme</t>
  </si>
  <si>
    <t>Bluetooth disconnected</t>
  </si>
  <si>
    <t>Keine Sensor Daten</t>
  </si>
  <si>
    <t>Distanz, Batterie, Software Bugs</t>
  </si>
  <si>
    <t>Ping, Batteriestand Warning, Logs</t>
  </si>
  <si>
    <t>E-Mail Waring bei Low Batterie, Logs</t>
  </si>
  <si>
    <t>tba</t>
  </si>
  <si>
    <t>No Data transmited, Data lost</t>
  </si>
  <si>
    <t xml:space="preserve">Fehlende Internetverbindung (Wifi), Strom, Falsche Routen </t>
  </si>
  <si>
    <t>Logs</t>
  </si>
  <si>
    <t>Warnings, Error handling, Caching, Zwischenspeichern</t>
  </si>
  <si>
    <t>Übertragung SARA - ADA</t>
  </si>
  <si>
    <t>Übertragung ADA - BE</t>
  </si>
  <si>
    <t>Übertragung BE - DB</t>
  </si>
  <si>
    <t>Fehlende Verbindung, Socket crash, Container Crash</t>
  </si>
  <si>
    <t>Keine</t>
  </si>
  <si>
    <t>Caching, Transaktion validieren, Backups, Restart (Socket)</t>
  </si>
  <si>
    <t>Verbindung FE - BE</t>
  </si>
  <si>
    <t>No Connection from Route</t>
  </si>
  <si>
    <t>Keine Datenanzeige</t>
  </si>
  <si>
    <t>Fehlende Verbindung, Container Crash</t>
  </si>
  <si>
    <t>Ping, Restarts, Error handling, Notifications</t>
  </si>
  <si>
    <t>Hardware defekt</t>
  </si>
  <si>
    <t>Sensoren liefern fehlerhafte oder keine Daten</t>
  </si>
  <si>
    <t>Keine oder falsche Datenübertragung</t>
  </si>
  <si>
    <t>Hardwaredefekt, Umwelteinflüsse, Sachbeschädigung</t>
  </si>
  <si>
    <t>Ping, Validierung, Automatisierte Tests</t>
  </si>
  <si>
    <t>Datenvaildierung</t>
  </si>
  <si>
    <t>Übersendung invalider Daten, Angriff durch dritte</t>
  </si>
  <si>
    <t>Komprimitierung des Systems, Verletzung der Integrität</t>
  </si>
  <si>
    <t>Kein CSRF, Keine Session, Origin * CORS</t>
  </si>
  <si>
    <t>Software Security in der Übetragung, siehe Ursachen.</t>
  </si>
  <si>
    <t>Latenz</t>
  </si>
  <si>
    <t>Programm Bugs, Serverüberlastungen innerhalb der Chain</t>
  </si>
  <si>
    <t>Deadlocks, falsche Logs, falsche Timestamps, Integrität</t>
  </si>
  <si>
    <t>Überhitzung, Schlechte Verbindungen, fehlende Bandbreite</t>
  </si>
  <si>
    <t>Timestamps vergleichen. Handshakes, Bulk, Buffern</t>
  </si>
  <si>
    <t xml:space="preserve">System             
Prozess             Konstruktion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</si>
</sst>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3" fillId="0" borderId="1" xfId="0" applyFont="1" applyBorder="1"/>
    <xf numFmtId="0" fontId="3" fillId="0" borderId="12" xfId="0" applyFont="1" applyBorder="1"/>
    <xf numFmtId="0" fontId="3" fillId="0" borderId="14" xfId="0" applyFont="1" applyBorder="1"/>
    <xf numFmtId="0" fontId="3" fillId="0" borderId="13" xfId="0" applyFont="1" applyBorder="1"/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6" borderId="4" xfId="0" applyFont="1" applyFill="1" applyBorder="1"/>
    <xf numFmtId="0" fontId="6" fillId="6" borderId="6" xfId="0" applyFont="1" applyFill="1" applyBorder="1"/>
    <xf numFmtId="0" fontId="6" fillId="7" borderId="4" xfId="0" applyFont="1" applyFill="1" applyBorder="1"/>
    <xf numFmtId="0" fontId="6" fillId="7" borderId="6" xfId="0" applyFont="1" applyFill="1" applyBorder="1"/>
    <xf numFmtId="0" fontId="6" fillId="6" borderId="5" xfId="0" applyFont="1" applyFill="1" applyBorder="1"/>
    <xf numFmtId="0" fontId="6" fillId="7" borderId="5" xfId="0" applyFont="1" applyFill="1" applyBorder="1"/>
    <xf numFmtId="0" fontId="2" fillId="7" borderId="6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13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2" fillId="6" borderId="5" xfId="0" applyFont="1" applyFill="1" applyBorder="1"/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6" fillId="0" borderId="12" xfId="0" applyNumberFormat="1" applyFont="1" applyBorder="1" applyAlignment="1">
      <alignment horizontal="left" indent="1"/>
    </xf>
    <xf numFmtId="0" fontId="7" fillId="0" borderId="14" xfId="0" applyFont="1" applyBorder="1" applyAlignment="1">
      <alignment horizontal="left"/>
    </xf>
    <xf numFmtId="49" fontId="6" fillId="0" borderId="12" xfId="0" applyNumberFormat="1" applyFont="1" applyBorder="1" applyAlignment="1">
      <alignment horizontal="left" indent="1"/>
    </xf>
    <xf numFmtId="0" fontId="1" fillId="5" borderId="1" xfId="0" applyFont="1" applyFill="1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indent="4"/>
    </xf>
    <xf numFmtId="0" fontId="1" fillId="5" borderId="18" xfId="0" applyFont="1" applyFill="1" applyBorder="1"/>
    <xf numFmtId="0" fontId="1" fillId="5" borderId="19" xfId="0" applyFont="1" applyFill="1" applyBorder="1"/>
    <xf numFmtId="0" fontId="1" fillId="5" borderId="17" xfId="0" applyFont="1" applyFill="1" applyBorder="1" applyAlignment="1">
      <alignment horizontal="left" vertical="center" indent="5"/>
    </xf>
    <xf numFmtId="0" fontId="1" fillId="5" borderId="20" xfId="0" applyFont="1" applyFill="1" applyBorder="1"/>
    <xf numFmtId="0" fontId="0" fillId="0" borderId="21" xfId="0" applyBorder="1" applyAlignment="1">
      <alignment horizontal="left" vertical="center" wrapText="1"/>
    </xf>
    <xf numFmtId="0" fontId="2" fillId="7" borderId="22" xfId="0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0" xfId="0" applyFont="1" applyBorder="1"/>
    <xf numFmtId="0" fontId="2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</cellXfs>
  <cellStyles count="1">
    <cellStyle name="Standard" xfId="0" builtinId="0"/>
  </cellStyles>
  <dxfs count="8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89443</xdr:rowOff>
    </xdr:from>
    <xdr:to>
      <xdr:col>14</xdr:col>
      <xdr:colOff>204816</xdr:colOff>
      <xdr:row>21</xdr:row>
      <xdr:rowOff>135937</xdr:rowOff>
    </xdr:to>
    <xdr:grpSp>
      <xdr:nvGrpSpPr>
        <xdr:cNvPr id="3" name="Gruppieren 2">
          <a:extLst>
            <a:ext uri="{FF2B5EF4-FFF2-40B4-BE49-F238E27FC236}">
              <a16:creationId xmlns:a16="http://schemas.microsoft.com/office/drawing/2014/main" id="{09C081DC-3484-4CE0-8B05-FC0869065750}"/>
            </a:ext>
          </a:extLst>
        </xdr:cNvPr>
        <xdr:cNvGrpSpPr/>
      </xdr:nvGrpSpPr>
      <xdr:grpSpPr>
        <a:xfrm>
          <a:off x="0" y="5770576"/>
          <a:ext cx="19568083" cy="46494"/>
          <a:chOff x="2010834" y="8069272"/>
          <a:chExt cx="9655733" cy="46494"/>
        </a:xfrm>
      </xdr:grpSpPr>
      <xdr:cxnSp macro="">
        <xdr:nvCxnSpPr>
          <xdr:cNvPr id="15" name="Gerader Verbinder 14">
            <a:extLst>
              <a:ext uri="{FF2B5EF4-FFF2-40B4-BE49-F238E27FC236}">
                <a16:creationId xmlns:a16="http://schemas.microsoft.com/office/drawing/2014/main" id="{6C3CB9D3-EB6B-4628-88C1-ABFC28D327AE}"/>
              </a:ext>
            </a:extLst>
          </xdr:cNvPr>
          <xdr:cNvCxnSpPr/>
        </xdr:nvCxnSpPr>
        <xdr:spPr>
          <a:xfrm>
            <a:off x="2011520" y="8069272"/>
            <a:ext cx="9655047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Gerader Verbinder 7">
            <a:extLst>
              <a:ext uri="{FF2B5EF4-FFF2-40B4-BE49-F238E27FC236}">
                <a16:creationId xmlns:a16="http://schemas.microsoft.com/office/drawing/2014/main" id="{6F35EC61-31FD-48FC-BCA9-800282BB51A2}"/>
              </a:ext>
            </a:extLst>
          </xdr:cNvPr>
          <xdr:cNvCxnSpPr/>
        </xdr:nvCxnSpPr>
        <xdr:spPr>
          <a:xfrm>
            <a:off x="2010834" y="8115766"/>
            <a:ext cx="9655733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1145-7D2A-46D5-AD42-80C6E434764D}">
  <sheetPr>
    <tabColor theme="0"/>
  </sheetPr>
  <dimension ref="A1:P21"/>
  <sheetViews>
    <sheetView tabSelected="1" zoomScale="150" zoomScaleNormal="60" workbookViewId="0">
      <selection activeCell="B11" sqref="B11"/>
    </sheetView>
  </sheetViews>
  <sheetFormatPr baseColWidth="10" defaultColWidth="10.83203125" defaultRowHeight="14" x14ac:dyDescent="0.2"/>
  <cols>
    <col min="1" max="1" width="17.83203125" style="1" customWidth="1"/>
    <col min="2" max="2" width="45.1640625" style="1" customWidth="1"/>
    <col min="3" max="3" width="43.6640625" style="1" customWidth="1"/>
    <col min="4" max="4" width="42.1640625" style="1" customWidth="1"/>
    <col min="5" max="5" width="25.5" style="1" customWidth="1"/>
    <col min="6" max="8" width="3.6640625" style="1" customWidth="1"/>
    <col min="9" max="9" width="4.33203125" style="1" customWidth="1"/>
    <col min="10" max="10" width="40.33203125" style="1" customWidth="1"/>
    <col min="11" max="11" width="12.83203125" style="1" customWidth="1"/>
    <col min="12" max="14" width="3.6640625" style="1" customWidth="1"/>
    <col min="15" max="15" width="4.33203125" style="1" customWidth="1"/>
    <col min="16" max="16" width="0.6640625" style="1" customWidth="1"/>
    <col min="17" max="16384" width="10.83203125" style="1"/>
  </cols>
  <sheetData>
    <row r="1" spans="1:16" s="2" customFormat="1" ht="14.5" customHeight="1" thickBot="1" x14ac:dyDescent="0.25"/>
    <row r="2" spans="1:16" ht="21" customHeight="1" x14ac:dyDescent="0.2">
      <c r="A2" s="50" t="s">
        <v>78</v>
      </c>
      <c r="B2" s="51" t="s">
        <v>40</v>
      </c>
      <c r="C2" s="51" t="s">
        <v>37</v>
      </c>
      <c r="D2" s="51" t="s">
        <v>39</v>
      </c>
      <c r="E2" s="52" t="s">
        <v>4</v>
      </c>
      <c r="F2" s="53"/>
      <c r="G2" s="53"/>
      <c r="H2" s="53"/>
      <c r="I2" s="54"/>
      <c r="J2" s="51" t="s">
        <v>41</v>
      </c>
      <c r="K2" s="55" t="s">
        <v>35</v>
      </c>
      <c r="L2" s="53"/>
      <c r="M2" s="53"/>
      <c r="N2" s="53"/>
      <c r="O2" s="56"/>
    </row>
    <row r="3" spans="1:16" ht="36.5" customHeight="1" x14ac:dyDescent="0.2">
      <c r="A3" s="57"/>
      <c r="B3" s="49"/>
      <c r="C3" s="49"/>
      <c r="D3" s="49"/>
      <c r="E3" s="48" t="s">
        <v>38</v>
      </c>
      <c r="F3" s="40" t="s">
        <v>0</v>
      </c>
      <c r="G3" s="41" t="s">
        <v>1</v>
      </c>
      <c r="H3" s="42" t="s">
        <v>2</v>
      </c>
      <c r="I3" s="41" t="s">
        <v>3</v>
      </c>
      <c r="J3" s="49"/>
      <c r="K3" s="48" t="s">
        <v>36</v>
      </c>
      <c r="L3" s="40" t="s">
        <v>0</v>
      </c>
      <c r="M3" s="41" t="s">
        <v>1</v>
      </c>
      <c r="N3" s="42" t="s">
        <v>2</v>
      </c>
      <c r="O3" s="58" t="s">
        <v>3</v>
      </c>
    </row>
    <row r="4" spans="1:16" ht="28" customHeight="1" x14ac:dyDescent="0.2">
      <c r="A4" s="59" t="s">
        <v>52</v>
      </c>
      <c r="B4" s="8" t="s">
        <v>42</v>
      </c>
      <c r="C4" s="8" t="s">
        <v>43</v>
      </c>
      <c r="D4" s="8" t="s">
        <v>44</v>
      </c>
      <c r="E4" s="60" t="s">
        <v>46</v>
      </c>
      <c r="F4" s="8">
        <v>6</v>
      </c>
      <c r="G4" s="8">
        <v>9</v>
      </c>
      <c r="H4" s="8">
        <v>2</v>
      </c>
      <c r="I4" s="43">
        <f>F4*G4*H4</f>
        <v>108</v>
      </c>
      <c r="J4" s="8" t="s">
        <v>45</v>
      </c>
      <c r="K4" s="9" t="s">
        <v>47</v>
      </c>
      <c r="L4" s="8">
        <v>3</v>
      </c>
      <c r="M4" s="8">
        <v>3</v>
      </c>
      <c r="N4" s="8">
        <v>3</v>
      </c>
      <c r="O4" s="61">
        <f>L4*M4*N4</f>
        <v>27</v>
      </c>
    </row>
    <row r="5" spans="1:16" ht="28" customHeight="1" x14ac:dyDescent="0.2">
      <c r="A5" s="62" t="s">
        <v>53</v>
      </c>
      <c r="B5" s="7" t="s">
        <v>48</v>
      </c>
      <c r="C5" s="7" t="s">
        <v>43</v>
      </c>
      <c r="D5" s="7" t="s">
        <v>49</v>
      </c>
      <c r="E5" s="7" t="s">
        <v>50</v>
      </c>
      <c r="F5" s="7">
        <v>4</v>
      </c>
      <c r="G5" s="7">
        <v>9</v>
      </c>
      <c r="H5" s="7">
        <v>2</v>
      </c>
      <c r="I5" s="44">
        <f t="shared" ref="I5:I8" si="0">F5*G5*H5</f>
        <v>72</v>
      </c>
      <c r="J5" s="7" t="s">
        <v>51</v>
      </c>
      <c r="K5" s="7" t="s">
        <v>47</v>
      </c>
      <c r="L5" s="7"/>
      <c r="M5" s="7"/>
      <c r="N5" s="7"/>
      <c r="O5" s="63">
        <f t="shared" ref="O5:O7" si="1">L5*M5*N5</f>
        <v>0</v>
      </c>
    </row>
    <row r="6" spans="1:16" ht="28" customHeight="1" x14ac:dyDescent="0.2">
      <c r="A6" s="62" t="s">
        <v>54</v>
      </c>
      <c r="B6" s="7" t="s">
        <v>48</v>
      </c>
      <c r="C6" s="7" t="s">
        <v>43</v>
      </c>
      <c r="D6" s="7" t="s">
        <v>55</v>
      </c>
      <c r="E6" s="7" t="s">
        <v>56</v>
      </c>
      <c r="F6" s="7">
        <v>7</v>
      </c>
      <c r="G6" s="7">
        <v>9</v>
      </c>
      <c r="H6" s="7">
        <v>4</v>
      </c>
      <c r="I6" s="44">
        <f t="shared" si="0"/>
        <v>252</v>
      </c>
      <c r="J6" s="7" t="s">
        <v>57</v>
      </c>
      <c r="K6" s="7" t="s">
        <v>47</v>
      </c>
      <c r="L6" s="7"/>
      <c r="M6" s="7"/>
      <c r="N6" s="7"/>
      <c r="O6" s="63">
        <f t="shared" si="1"/>
        <v>0</v>
      </c>
    </row>
    <row r="7" spans="1:16" ht="28" customHeight="1" x14ac:dyDescent="0.2">
      <c r="A7" s="62" t="s">
        <v>58</v>
      </c>
      <c r="B7" s="7" t="s">
        <v>59</v>
      </c>
      <c r="C7" s="7" t="s">
        <v>60</v>
      </c>
      <c r="D7" s="7" t="s">
        <v>61</v>
      </c>
      <c r="E7" s="7" t="s">
        <v>50</v>
      </c>
      <c r="F7" s="7">
        <v>6</v>
      </c>
      <c r="G7" s="7">
        <v>3</v>
      </c>
      <c r="H7" s="7">
        <v>1</v>
      </c>
      <c r="I7" s="44">
        <f t="shared" si="0"/>
        <v>18</v>
      </c>
      <c r="J7" s="7" t="s">
        <v>62</v>
      </c>
      <c r="K7" s="7" t="s">
        <v>47</v>
      </c>
      <c r="L7" s="7"/>
      <c r="M7" s="7"/>
      <c r="N7" s="7"/>
      <c r="O7" s="63">
        <f t="shared" si="1"/>
        <v>0</v>
      </c>
    </row>
    <row r="8" spans="1:16" ht="28" customHeight="1" x14ac:dyDescent="0.2">
      <c r="A8" s="62" t="s">
        <v>63</v>
      </c>
      <c r="B8" s="7" t="s">
        <v>64</v>
      </c>
      <c r="C8" s="7" t="s">
        <v>65</v>
      </c>
      <c r="D8" s="7" t="s">
        <v>66</v>
      </c>
      <c r="E8" s="7" t="s">
        <v>56</v>
      </c>
      <c r="F8" s="7">
        <v>3</v>
      </c>
      <c r="G8" s="7">
        <v>10</v>
      </c>
      <c r="H8" s="7">
        <v>6</v>
      </c>
      <c r="I8" s="44">
        <f t="shared" si="0"/>
        <v>180</v>
      </c>
      <c r="J8" s="7" t="s">
        <v>67</v>
      </c>
      <c r="K8" s="7" t="s">
        <v>47</v>
      </c>
      <c r="L8" s="7"/>
      <c r="M8" s="7"/>
      <c r="N8" s="7"/>
      <c r="O8" s="63">
        <f>L8*M8*N8</f>
        <v>0</v>
      </c>
    </row>
    <row r="9" spans="1:16" ht="28" customHeight="1" x14ac:dyDescent="0.2">
      <c r="A9" s="62" t="s">
        <v>68</v>
      </c>
      <c r="B9" s="7" t="s">
        <v>69</v>
      </c>
      <c r="C9" s="7" t="s">
        <v>70</v>
      </c>
      <c r="D9" s="7" t="s">
        <v>71</v>
      </c>
      <c r="E9" s="7" t="s">
        <v>56</v>
      </c>
      <c r="F9" s="7">
        <v>2</v>
      </c>
      <c r="G9" s="7">
        <v>8</v>
      </c>
      <c r="H9" s="7">
        <v>9</v>
      </c>
      <c r="I9" s="44">
        <f t="shared" ref="I9" si="2">F9*G9*H9</f>
        <v>144</v>
      </c>
      <c r="J9" s="7" t="s">
        <v>72</v>
      </c>
      <c r="K9" s="7" t="s">
        <v>47</v>
      </c>
      <c r="L9" s="7"/>
      <c r="M9" s="7"/>
      <c r="N9" s="7"/>
      <c r="O9" s="63">
        <f>L9*M9*N9</f>
        <v>0</v>
      </c>
    </row>
    <row r="10" spans="1:16" ht="28" customHeight="1" thickBot="1" x14ac:dyDescent="0.25">
      <c r="A10" s="64" t="s">
        <v>73</v>
      </c>
      <c r="B10" s="65" t="s">
        <v>74</v>
      </c>
      <c r="C10" s="65" t="s">
        <v>75</v>
      </c>
      <c r="D10" s="65" t="s">
        <v>76</v>
      </c>
      <c r="E10" s="65" t="s">
        <v>56</v>
      </c>
      <c r="F10" s="65">
        <v>6</v>
      </c>
      <c r="G10" s="65">
        <v>6</v>
      </c>
      <c r="H10" s="65">
        <v>5</v>
      </c>
      <c r="I10" s="66">
        <f t="shared" ref="I10" si="3">F10*G10*H10</f>
        <v>180</v>
      </c>
      <c r="J10" s="65" t="s">
        <v>77</v>
      </c>
      <c r="K10" s="65" t="s">
        <v>47</v>
      </c>
      <c r="L10" s="65"/>
      <c r="M10" s="65"/>
      <c r="N10" s="65"/>
      <c r="O10" s="67">
        <f>L10*M10*N10</f>
        <v>0</v>
      </c>
    </row>
    <row r="11" spans="1:16" ht="41" customHeight="1" x14ac:dyDescent="0.2"/>
    <row r="12" spans="1:16" ht="15" customHeight="1" x14ac:dyDescent="0.2">
      <c r="A12" s="18" t="s">
        <v>16</v>
      </c>
      <c r="B12" s="19"/>
      <c r="C12" s="20" t="s">
        <v>17</v>
      </c>
      <c r="D12" s="23"/>
      <c r="E12" s="21"/>
      <c r="F12" s="18" t="s">
        <v>18</v>
      </c>
      <c r="G12" s="36"/>
      <c r="H12" s="22"/>
      <c r="I12" s="22"/>
      <c r="J12" s="19"/>
      <c r="K12" s="20" t="s">
        <v>22</v>
      </c>
      <c r="L12" s="23"/>
      <c r="M12" s="23"/>
      <c r="N12" s="24"/>
    </row>
    <row r="13" spans="1:16" x14ac:dyDescent="0.2">
      <c r="A13" s="14" t="s">
        <v>25</v>
      </c>
      <c r="B13" s="15"/>
      <c r="C13" s="14" t="s">
        <v>19</v>
      </c>
      <c r="D13" s="16"/>
      <c r="E13" s="15"/>
      <c r="F13" s="14" t="s">
        <v>20</v>
      </c>
      <c r="G13" s="29"/>
      <c r="H13" s="16"/>
      <c r="I13" s="16"/>
      <c r="J13" s="15"/>
      <c r="K13" s="14" t="s">
        <v>30</v>
      </c>
      <c r="L13" s="16"/>
      <c r="M13" s="16"/>
      <c r="N13" s="17"/>
    </row>
    <row r="14" spans="1:16" s="4" customFormat="1" x14ac:dyDescent="0.2">
      <c r="A14" s="37"/>
      <c r="B14" s="30"/>
      <c r="C14" s="30"/>
      <c r="D14" s="30"/>
      <c r="E14" s="30"/>
      <c r="F14" s="30"/>
      <c r="G14" s="30" t="s">
        <v>21</v>
      </c>
      <c r="H14" s="30"/>
      <c r="I14" s="30"/>
      <c r="J14" s="38"/>
      <c r="K14" s="37"/>
      <c r="L14" s="30"/>
      <c r="M14" s="30"/>
      <c r="N14" s="39"/>
      <c r="O14" s="1"/>
      <c r="P14" s="1"/>
    </row>
    <row r="15" spans="1:16" s="5" customFormat="1" ht="13.5" customHeight="1" x14ac:dyDescent="0.2">
      <c r="A15" s="10" t="s">
        <v>5</v>
      </c>
      <c r="B15" s="25" t="s">
        <v>7</v>
      </c>
      <c r="C15" s="11" t="s">
        <v>14</v>
      </c>
      <c r="D15" s="12"/>
      <c r="E15" s="25" t="s">
        <v>7</v>
      </c>
      <c r="F15" s="32" t="s">
        <v>13</v>
      </c>
      <c r="G15" s="33"/>
      <c r="H15" s="34"/>
      <c r="I15" s="35"/>
      <c r="J15" s="25" t="s">
        <v>7</v>
      </c>
      <c r="K15" s="10" t="s">
        <v>33</v>
      </c>
      <c r="L15" s="45" t="s">
        <v>23</v>
      </c>
      <c r="M15" s="45"/>
      <c r="N15" s="46"/>
      <c r="O15" s="1"/>
      <c r="P15" s="1"/>
    </row>
    <row r="16" spans="1:16" s="5" customFormat="1" ht="16" customHeight="1" x14ac:dyDescent="0.2">
      <c r="A16" s="10" t="s">
        <v>11</v>
      </c>
      <c r="B16" s="25" t="s">
        <v>6</v>
      </c>
      <c r="C16" s="11" t="s">
        <v>27</v>
      </c>
      <c r="D16" s="12"/>
      <c r="E16" s="25" t="s">
        <v>6</v>
      </c>
      <c r="F16" s="11" t="s">
        <v>26</v>
      </c>
      <c r="G16" s="31"/>
      <c r="H16" s="13"/>
      <c r="I16" s="12"/>
      <c r="J16" s="28" t="s">
        <v>6</v>
      </c>
      <c r="K16" s="10" t="s">
        <v>15</v>
      </c>
      <c r="L16" s="47" t="s">
        <v>24</v>
      </c>
      <c r="M16" s="47"/>
      <c r="N16" s="46"/>
      <c r="O16" s="3"/>
      <c r="P16" s="1"/>
    </row>
    <row r="17" spans="1:16" s="3" customFormat="1" x14ac:dyDescent="0.2">
      <c r="A17" s="10" t="s">
        <v>12</v>
      </c>
      <c r="B17" s="26" t="s">
        <v>8</v>
      </c>
      <c r="C17" s="11" t="s">
        <v>31</v>
      </c>
      <c r="D17" s="12"/>
      <c r="E17" s="26" t="s">
        <v>8</v>
      </c>
      <c r="F17" s="32" t="s">
        <v>12</v>
      </c>
      <c r="G17" s="33"/>
      <c r="H17" s="34"/>
      <c r="I17" s="35"/>
      <c r="J17" s="26" t="s">
        <v>8</v>
      </c>
      <c r="K17" s="10" t="s">
        <v>34</v>
      </c>
      <c r="L17" s="47" t="s">
        <v>7</v>
      </c>
      <c r="M17" s="47"/>
      <c r="N17" s="46"/>
      <c r="P17" s="1"/>
    </row>
    <row r="18" spans="1:16" s="3" customFormat="1" ht="12" x14ac:dyDescent="0.15">
      <c r="A18" s="10" t="s">
        <v>26</v>
      </c>
      <c r="B18" s="26" t="s">
        <v>9</v>
      </c>
      <c r="C18" s="11" t="s">
        <v>28</v>
      </c>
      <c r="D18" s="12"/>
      <c r="E18" s="26" t="s">
        <v>9</v>
      </c>
      <c r="F18" s="11" t="s">
        <v>11</v>
      </c>
      <c r="G18" s="31"/>
      <c r="H18" s="13"/>
      <c r="I18" s="12"/>
      <c r="J18" s="26" t="s">
        <v>9</v>
      </c>
      <c r="K18" s="6"/>
      <c r="L18" s="6"/>
    </row>
    <row r="19" spans="1:16" s="3" customFormat="1" ht="12" x14ac:dyDescent="0.15">
      <c r="A19" s="10" t="s">
        <v>13</v>
      </c>
      <c r="B19" s="27" t="s">
        <v>10</v>
      </c>
      <c r="C19" s="11" t="s">
        <v>32</v>
      </c>
      <c r="D19" s="12"/>
      <c r="E19" s="27" t="s">
        <v>10</v>
      </c>
      <c r="F19" s="11" t="s">
        <v>29</v>
      </c>
      <c r="G19" s="31"/>
      <c r="H19" s="13"/>
      <c r="I19" s="12"/>
      <c r="J19" s="27" t="s">
        <v>10</v>
      </c>
      <c r="K19" s="6"/>
      <c r="L19" s="6"/>
    </row>
    <row r="20" spans="1:16" s="3" customForma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6" s="3" customForma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5">
    <mergeCell ref="C2:C3"/>
    <mergeCell ref="A2:A3"/>
    <mergeCell ref="D2:D3"/>
    <mergeCell ref="B2:B3"/>
    <mergeCell ref="J2:J3"/>
  </mergeCells>
  <conditionalFormatting sqref="F4:H10 L4:N10">
    <cfRule type="cellIs" dxfId="7" priority="13" operator="equal">
      <formula>0</formula>
    </cfRule>
    <cfRule type="cellIs" dxfId="6" priority="14" operator="between">
      <formula>4</formula>
      <formula>8</formula>
    </cfRule>
    <cfRule type="cellIs" dxfId="5" priority="15" operator="greaterThan">
      <formula>8</formula>
    </cfRule>
    <cfRule type="cellIs" dxfId="4" priority="16" operator="lessThan">
      <formula>4</formula>
    </cfRule>
  </conditionalFormatting>
  <conditionalFormatting sqref="I4:I10 O4:O10">
    <cfRule type="cellIs" dxfId="3" priority="5" operator="equal">
      <formula>0</formula>
    </cfRule>
    <cfRule type="cellIs" dxfId="2" priority="6" operator="lessThan">
      <formula>120</formula>
    </cfRule>
    <cfRule type="cellIs" dxfId="1" priority="7" operator="between">
      <formula>120</formula>
      <formula>250</formula>
    </cfRule>
    <cfRule type="cellIs" dxfId="0" priority="8" operator="greaterThan">
      <formula>249</formula>
    </cfRule>
  </conditionalFormatting>
  <pageMargins left="0.39370078740157483" right="0.19685039370078741" top="0.19685039370078741" bottom="0.59055118110236227" header="0.19685039370078741" footer="0.19685039370078741"/>
  <pageSetup paperSize="9" orientation="landscape" horizontalDpi="0" verticalDpi="0" r:id="rId1"/>
  <headerFooter>
    <oddFooter>&amp;L&amp;8Erstellt durch:        Max Mustermann
Freigegegen von:   Hilde Musterfrau&amp;C&amp;8FMEA Fehlermöglichkeits- einflussanalyse&amp;R&amp;8Version: 1
Datum: xx.xx.xxxx</oddFooter>
  </headerFooter>
  <ignoredErrors>
    <ignoredError sqref="B15 E15 J15 L1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FMEA</vt:lpstr>
      <vt:lpstr>FMEA!Druckbereich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Thode</dc:creator>
  <cp:lastModifiedBy>muellerm.tin22</cp:lastModifiedBy>
  <cp:lastPrinted>2021-04-22T08:49:15Z</cp:lastPrinted>
  <dcterms:created xsi:type="dcterms:W3CDTF">2019-07-02T10:03:01Z</dcterms:created>
  <dcterms:modified xsi:type="dcterms:W3CDTF">2024-08-02T10:49:12Z</dcterms:modified>
</cp:coreProperties>
</file>