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ou\Downloads\"/>
    </mc:Choice>
  </mc:AlternateContent>
  <xr:revisionPtr revIDLastSave="0" documentId="13_ncr:1_{CCDE134C-1A7A-404E-91D3-EDFF5BA871C9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/>
  <c r="D21" i="1"/>
  <c r="E12" i="1"/>
  <c r="E13" i="1"/>
  <c r="E14" i="1"/>
  <c r="E15" i="1"/>
  <c r="E16" i="1"/>
  <c r="E17" i="1"/>
  <c r="E18" i="1"/>
  <c r="E11" i="1"/>
  <c r="E6" i="1"/>
  <c r="E7" i="1"/>
  <c r="E8" i="1"/>
  <c r="E3" i="1"/>
  <c r="E2" i="1"/>
</calcChain>
</file>

<file path=xl/sharedStrings.xml><?xml version="1.0" encoding="utf-8"?>
<sst xmlns="http://schemas.openxmlformats.org/spreadsheetml/2006/main" count="107" uniqueCount="78">
  <si>
    <t>NOM du réseau</t>
  </si>
  <si>
    <t>Nombre d'hôtes souhaités</t>
  </si>
  <si>
    <t>Nombre d'hôtes disponibles</t>
  </si>
  <si>
    <t>Nombre d'IP restantes</t>
  </si>
  <si>
    <t>Notation CIDR</t>
  </si>
  <si>
    <t>Masque</t>
  </si>
  <si>
    <t>Plage utilisable</t>
  </si>
  <si>
    <t>Adresse réseau</t>
  </si>
  <si>
    <t>Adresse de diffusion</t>
  </si>
  <si>
    <t>ESN eXia</t>
  </si>
  <si>
    <t> 192.168.1.255</t>
  </si>
  <si>
    <t> 192.168.1.0</t>
  </si>
  <si>
    <t>255.255.255.0</t>
  </si>
  <si>
    <t> 192.168.1.1 -  192.168.1.254</t>
  </si>
  <si>
    <t>Bibliothèque</t>
  </si>
  <si>
    <t> 192.168.0.1 -  192.168.0.254</t>
  </si>
  <si>
    <t> 192.168.0.0</t>
  </si>
  <si>
    <t> 192.168.0.255</t>
  </si>
  <si>
    <t>Engie technique</t>
  </si>
  <si>
    <t>Engie comercial</t>
  </si>
  <si>
    <t>Engie wifi</t>
  </si>
  <si>
    <t> 192.168.2.0</t>
  </si>
  <si>
    <t> 192.168.2.128</t>
  </si>
  <si>
    <t> 192.168.2.127</t>
  </si>
  <si>
    <t> 192.168.2.191</t>
  </si>
  <si>
    <t> 192.168.2.192</t>
  </si>
  <si>
    <t> 192.168.2.223</t>
  </si>
  <si>
    <t> 192.168.2.1 -  192.168.2.126</t>
  </si>
  <si>
    <t> 192.168.2.129 -  192.168.2.190</t>
  </si>
  <si>
    <t> 192.168.2.193 -  192.168.2.222</t>
  </si>
  <si>
    <t>Conception</t>
  </si>
  <si>
    <t>DIGIPLEX</t>
  </si>
  <si>
    <t>Commercial</t>
  </si>
  <si>
    <t>Ressources Humaine</t>
  </si>
  <si>
    <t>Hotline</t>
  </si>
  <si>
    <t>Server</t>
  </si>
  <si>
    <t>Management</t>
  </si>
  <si>
    <t>Wifi invités</t>
  </si>
  <si>
    <t>Wifi Enterprise</t>
  </si>
  <si>
    <t>/24</t>
  </si>
  <si>
    <t>/25</t>
  </si>
  <si>
    <t>/26</t>
  </si>
  <si>
    <t>/27</t>
  </si>
  <si>
    <t> 192.168.10.1 -  192.168.10.254</t>
  </si>
  <si>
    <t> 192.168.20.1 -  192.168.20.254</t>
  </si>
  <si>
    <t> 192.168.30.1 -  192.168.30.254</t>
  </si>
  <si>
    <t> 192.168.40.1 -  192.168.40.254</t>
  </si>
  <si>
    <t> 192.168.50.1 -  192.168.50.254</t>
  </si>
  <si>
    <t> 192.168.60.1 -  192.168.60.254</t>
  </si>
  <si>
    <t> 192.168.70.1 -  192.168.70.254</t>
  </si>
  <si>
    <t> 192.168.80.1 -  192.168.80.254</t>
  </si>
  <si>
    <t> 192.168.10.0</t>
  </si>
  <si>
    <t> 192.168.20.0</t>
  </si>
  <si>
    <t> 192.168.30.0</t>
  </si>
  <si>
    <t> 192.168.40.0</t>
  </si>
  <si>
    <t> 192.168.50.0</t>
  </si>
  <si>
    <t> 192.168.60.0</t>
  </si>
  <si>
    <t> 192.168.70.0</t>
  </si>
  <si>
    <t> 192.168.80.0</t>
  </si>
  <si>
    <t> 192.168.10.255</t>
  </si>
  <si>
    <t> 192.168.20.255</t>
  </si>
  <si>
    <t> 192.168.30.255</t>
  </si>
  <si>
    <t> 192.168.40.255</t>
  </si>
  <si>
    <t> 192.168.50.255</t>
  </si>
  <si>
    <t> 192.168.60.255</t>
  </si>
  <si>
    <t> 192.168.70.255</t>
  </si>
  <si>
    <t> 192.168.80.255</t>
  </si>
  <si>
    <t>Datacenter</t>
  </si>
  <si>
    <t>EXIA</t>
  </si>
  <si>
    <t>tunnel</t>
  </si>
  <si>
    <t>cloud</t>
  </si>
  <si>
    <t>//</t>
  </si>
  <si>
    <t> 2001:DB8:2000:1::</t>
  </si>
  <si>
    <t> 2001:DB8:3000:1::</t>
  </si>
  <si>
    <t> 2001:DB8:1000:1::</t>
  </si>
  <si>
    <t> 2001:DB8:2000:1:0:0:0:1 - 2001:DB8:2000:1:FFFF:FFFF:FFFF:FFFF</t>
  </si>
  <si>
    <t> 2001:DB8:3000:1:0:0:0:1 - 2001:DB8:3000:1:FFFF:FFFF:FFFF:FFFF</t>
  </si>
  <si>
    <t> 2001:DB8:1000:1:0:0:0:1 - 2001:DB8:1000:1:FFFF:FFFF:FFFF:FFFF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</si>
</sst>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4"/>
  <sheetViews>
    <sheetView tabSelected="1" workbookViewId="0">
      <selection activeCell="C6" sqref="C6"/>
    </sheetView>
  </sheetViews>
  <sheetFormatPr baseColWidth="10" defaultRowHeight="14.5" x14ac:dyDescent="0.35"/>
  <cols>
    <col min="1" max="1" width="14.7265625" bestFit="1" customWidth="1"/>
    <col min="2" max="2" width="19.453125" bestFit="1" customWidth="1"/>
    <col min="3" max="3" width="24.54296875" bestFit="1" customWidth="1"/>
    <col min="4" max="4" width="26.453125" bestFit="1" customWidth="1"/>
    <col min="5" max="5" width="20.81640625" bestFit="1" customWidth="1"/>
    <col min="6" max="6" width="13.453125" bestFit="1" customWidth="1"/>
    <col min="7" max="7" width="14.7265625" bestFit="1" customWidth="1"/>
    <col min="8" max="8" width="66.81640625" bestFit="1" customWidth="1"/>
    <col min="9" max="9" width="27.453125" customWidth="1"/>
    <col min="10" max="10" width="19.453125" bestFit="1" customWidth="1"/>
  </cols>
  <sheetData>
    <row r="1" spans="2:10" ht="41.25" customHeight="1" x14ac:dyDescent="0.3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2:10" x14ac:dyDescent="0.35">
      <c r="B2" s="2" t="s">
        <v>9</v>
      </c>
      <c r="C2" s="3">
        <v>7</v>
      </c>
      <c r="D2" s="2">
        <v>254</v>
      </c>
      <c r="E2" s="2">
        <f>D2-C2</f>
        <v>247</v>
      </c>
      <c r="F2" s="2" t="s">
        <v>39</v>
      </c>
      <c r="G2" s="2" t="s">
        <v>12</v>
      </c>
      <c r="H2" s="4" t="s">
        <v>13</v>
      </c>
      <c r="I2" s="4" t="s">
        <v>11</v>
      </c>
      <c r="J2" s="4" t="s">
        <v>10</v>
      </c>
    </row>
    <row r="3" spans="2:10" x14ac:dyDescent="0.35">
      <c r="B3" s="2" t="s">
        <v>14</v>
      </c>
      <c r="C3" s="2">
        <v>10</v>
      </c>
      <c r="D3" s="2">
        <v>254</v>
      </c>
      <c r="E3" s="2">
        <f>D3-C3</f>
        <v>244</v>
      </c>
      <c r="F3" s="2" t="s">
        <v>39</v>
      </c>
      <c r="G3" s="2" t="s">
        <v>12</v>
      </c>
      <c r="H3" s="4" t="s">
        <v>15</v>
      </c>
      <c r="I3" s="4" t="s">
        <v>16</v>
      </c>
      <c r="J3" s="4" t="s">
        <v>17</v>
      </c>
    </row>
    <row r="4" spans="2:10" x14ac:dyDescent="0.35">
      <c r="B4" s="2"/>
      <c r="C4" s="2"/>
      <c r="D4" s="2"/>
      <c r="E4" s="2"/>
      <c r="F4" s="2"/>
      <c r="G4" s="2"/>
      <c r="H4" s="2"/>
      <c r="I4" s="2"/>
      <c r="J4" s="2"/>
    </row>
    <row r="5" spans="2:10" x14ac:dyDescent="0.35">
      <c r="B5" s="2"/>
      <c r="C5" s="2"/>
      <c r="D5" s="2"/>
      <c r="E5" s="2"/>
      <c r="F5" s="2"/>
      <c r="G5" s="2"/>
      <c r="H5" s="2"/>
      <c r="I5" s="2"/>
      <c r="J5" s="2"/>
    </row>
    <row r="6" spans="2:10" x14ac:dyDescent="0.35">
      <c r="B6" s="2" t="s">
        <v>18</v>
      </c>
      <c r="C6" s="2">
        <v>100</v>
      </c>
      <c r="D6" s="2">
        <v>126</v>
      </c>
      <c r="E6" s="2">
        <f t="shared" ref="E6:E8" si="0">D6-C6</f>
        <v>26</v>
      </c>
      <c r="F6" s="2" t="s">
        <v>40</v>
      </c>
      <c r="G6" s="5">
        <v>255255255128</v>
      </c>
      <c r="H6" s="4" t="s">
        <v>27</v>
      </c>
      <c r="I6" s="4" t="s">
        <v>21</v>
      </c>
      <c r="J6" s="4" t="s">
        <v>23</v>
      </c>
    </row>
    <row r="7" spans="2:10" x14ac:dyDescent="0.35">
      <c r="B7" s="2" t="s">
        <v>19</v>
      </c>
      <c r="C7" s="2">
        <v>60</v>
      </c>
      <c r="D7" s="2">
        <v>62</v>
      </c>
      <c r="E7" s="2">
        <f t="shared" si="0"/>
        <v>2</v>
      </c>
      <c r="F7" s="2" t="s">
        <v>41</v>
      </c>
      <c r="G7" s="5">
        <v>255255255192</v>
      </c>
      <c r="H7" s="4" t="s">
        <v>28</v>
      </c>
      <c r="I7" s="4" t="s">
        <v>22</v>
      </c>
      <c r="J7" s="4" t="s">
        <v>24</v>
      </c>
    </row>
    <row r="8" spans="2:10" x14ac:dyDescent="0.35">
      <c r="B8" s="2" t="s">
        <v>20</v>
      </c>
      <c r="C8" s="2">
        <v>20</v>
      </c>
      <c r="D8" s="2">
        <v>30</v>
      </c>
      <c r="E8" s="2">
        <f t="shared" si="0"/>
        <v>10</v>
      </c>
      <c r="F8" s="2" t="s">
        <v>42</v>
      </c>
      <c r="G8" s="5">
        <v>255255255224</v>
      </c>
      <c r="H8" s="4" t="s">
        <v>29</v>
      </c>
      <c r="I8" s="4" t="s">
        <v>25</v>
      </c>
      <c r="J8" s="4" t="s">
        <v>26</v>
      </c>
    </row>
    <row r="9" spans="2:10" x14ac:dyDescent="0.35">
      <c r="B9" s="2"/>
      <c r="C9" s="2"/>
      <c r="D9" s="2"/>
      <c r="E9" s="2"/>
      <c r="F9" s="2"/>
      <c r="G9" s="2"/>
      <c r="H9" s="2"/>
      <c r="I9" s="2"/>
      <c r="J9" s="2"/>
    </row>
    <row r="10" spans="2:10" x14ac:dyDescent="0.35">
      <c r="B10" s="2" t="s">
        <v>31</v>
      </c>
      <c r="C10" s="2"/>
      <c r="D10" s="2"/>
      <c r="E10" s="2"/>
      <c r="F10" s="2"/>
      <c r="G10" s="2"/>
      <c r="H10" s="2"/>
      <c r="I10" s="2"/>
      <c r="J10" s="2"/>
    </row>
    <row r="11" spans="2:10" x14ac:dyDescent="0.35">
      <c r="B11" s="2" t="s">
        <v>30</v>
      </c>
      <c r="C11" s="2"/>
      <c r="D11" s="2">
        <v>254</v>
      </c>
      <c r="E11" s="2">
        <f>D11-C11</f>
        <v>254</v>
      </c>
      <c r="F11" s="2" t="s">
        <v>39</v>
      </c>
      <c r="G11" s="2" t="s">
        <v>12</v>
      </c>
      <c r="H11" s="4" t="s">
        <v>43</v>
      </c>
      <c r="I11" s="4" t="s">
        <v>51</v>
      </c>
      <c r="J11" s="4" t="s">
        <v>59</v>
      </c>
    </row>
    <row r="12" spans="2:10" x14ac:dyDescent="0.35">
      <c r="B12" s="2" t="s">
        <v>32</v>
      </c>
      <c r="C12" s="2"/>
      <c r="D12" s="2">
        <v>254</v>
      </c>
      <c r="E12" s="2">
        <f t="shared" ref="E12:E18" si="1">D12-C12</f>
        <v>254</v>
      </c>
      <c r="F12" s="2" t="s">
        <v>39</v>
      </c>
      <c r="G12" s="2" t="s">
        <v>12</v>
      </c>
      <c r="H12" s="4" t="s">
        <v>44</v>
      </c>
      <c r="I12" s="4" t="s">
        <v>52</v>
      </c>
      <c r="J12" s="4" t="s">
        <v>60</v>
      </c>
    </row>
    <row r="13" spans="2:10" x14ac:dyDescent="0.35">
      <c r="B13" s="2" t="s">
        <v>33</v>
      </c>
      <c r="C13" s="2"/>
      <c r="D13" s="2">
        <v>254</v>
      </c>
      <c r="E13" s="2">
        <f t="shared" si="1"/>
        <v>254</v>
      </c>
      <c r="F13" s="2" t="s">
        <v>39</v>
      </c>
      <c r="G13" s="2" t="s">
        <v>12</v>
      </c>
      <c r="H13" s="4" t="s">
        <v>45</v>
      </c>
      <c r="I13" s="4" t="s">
        <v>53</v>
      </c>
      <c r="J13" s="4" t="s">
        <v>61</v>
      </c>
    </row>
    <row r="14" spans="2:10" x14ac:dyDescent="0.35">
      <c r="B14" s="2" t="s">
        <v>34</v>
      </c>
      <c r="C14" s="2"/>
      <c r="D14" s="2">
        <v>254</v>
      </c>
      <c r="E14" s="2">
        <f t="shared" si="1"/>
        <v>254</v>
      </c>
      <c r="F14" s="2" t="s">
        <v>39</v>
      </c>
      <c r="G14" s="2" t="s">
        <v>12</v>
      </c>
      <c r="H14" s="4" t="s">
        <v>46</v>
      </c>
      <c r="I14" s="4" t="s">
        <v>54</v>
      </c>
      <c r="J14" s="4" t="s">
        <v>62</v>
      </c>
    </row>
    <row r="15" spans="2:10" x14ac:dyDescent="0.35">
      <c r="B15" s="2" t="s">
        <v>38</v>
      </c>
      <c r="C15" s="2"/>
      <c r="D15" s="2">
        <v>254</v>
      </c>
      <c r="E15" s="2">
        <f t="shared" si="1"/>
        <v>254</v>
      </c>
      <c r="F15" s="2" t="s">
        <v>39</v>
      </c>
      <c r="G15" s="2" t="s">
        <v>12</v>
      </c>
      <c r="H15" s="4" t="s">
        <v>47</v>
      </c>
      <c r="I15" s="4" t="s">
        <v>55</v>
      </c>
      <c r="J15" s="4" t="s">
        <v>63</v>
      </c>
    </row>
    <row r="16" spans="2:10" x14ac:dyDescent="0.35">
      <c r="B16" s="2" t="s">
        <v>37</v>
      </c>
      <c r="C16" s="2"/>
      <c r="D16" s="2">
        <v>254</v>
      </c>
      <c r="E16" s="2">
        <f t="shared" si="1"/>
        <v>254</v>
      </c>
      <c r="F16" s="2" t="s">
        <v>39</v>
      </c>
      <c r="G16" s="2" t="s">
        <v>12</v>
      </c>
      <c r="H16" s="4" t="s">
        <v>48</v>
      </c>
      <c r="I16" s="4" t="s">
        <v>56</v>
      </c>
      <c r="J16" s="4" t="s">
        <v>64</v>
      </c>
    </row>
    <row r="17" spans="2:10" x14ac:dyDescent="0.35">
      <c r="B17" s="2" t="s">
        <v>35</v>
      </c>
      <c r="C17" s="2"/>
      <c r="D17" s="2">
        <v>254</v>
      </c>
      <c r="E17" s="2">
        <f t="shared" si="1"/>
        <v>254</v>
      </c>
      <c r="F17" s="2" t="s">
        <v>39</v>
      </c>
      <c r="G17" s="2" t="s">
        <v>12</v>
      </c>
      <c r="H17" s="4" t="s">
        <v>49</v>
      </c>
      <c r="I17" s="4" t="s">
        <v>57</v>
      </c>
      <c r="J17" s="4" t="s">
        <v>65</v>
      </c>
    </row>
    <row r="18" spans="2:10" x14ac:dyDescent="0.35">
      <c r="B18" s="2" t="s">
        <v>36</v>
      </c>
      <c r="C18" s="2"/>
      <c r="D18" s="2">
        <v>254</v>
      </c>
      <c r="E18" s="2">
        <f t="shared" si="1"/>
        <v>254</v>
      </c>
      <c r="F18" s="2" t="s">
        <v>39</v>
      </c>
      <c r="G18" s="2" t="s">
        <v>12</v>
      </c>
      <c r="H18" s="4" t="s">
        <v>50</v>
      </c>
      <c r="I18" s="4" t="s">
        <v>58</v>
      </c>
      <c r="J18" s="4" t="s">
        <v>66</v>
      </c>
    </row>
    <row r="19" spans="2:10" x14ac:dyDescent="0.35">
      <c r="B19" s="2"/>
      <c r="C19" s="2"/>
      <c r="D19" s="2"/>
      <c r="E19" s="2"/>
      <c r="F19" s="2"/>
      <c r="G19" s="2"/>
      <c r="H19" s="4"/>
      <c r="I19" s="2"/>
      <c r="J19" s="2"/>
    </row>
    <row r="20" spans="2:10" x14ac:dyDescent="0.35">
      <c r="B20" s="2" t="s">
        <v>67</v>
      </c>
      <c r="C20" s="2"/>
      <c r="D20" s="2"/>
      <c r="E20" s="2"/>
      <c r="F20" s="2"/>
      <c r="G20" s="2"/>
      <c r="H20" s="2"/>
      <c r="I20" s="2"/>
      <c r="J20" s="2"/>
    </row>
    <row r="21" spans="2:10" x14ac:dyDescent="0.35">
      <c r="B21" s="2" t="s">
        <v>68</v>
      </c>
      <c r="C21" s="2"/>
      <c r="D21" s="2">
        <f>2^64-1</f>
        <v>1.8446744073709552E+19</v>
      </c>
      <c r="E21" s="2" t="s">
        <v>71</v>
      </c>
      <c r="F21" s="2" t="s">
        <v>71</v>
      </c>
      <c r="G21" s="2" t="s">
        <v>71</v>
      </c>
      <c r="H21" s="4" t="s">
        <v>75</v>
      </c>
      <c r="I21" s="4" t="s">
        <v>72</v>
      </c>
      <c r="J21" s="2" t="s">
        <v>71</v>
      </c>
    </row>
    <row r="22" spans="2:10" x14ac:dyDescent="0.35">
      <c r="B22" s="4" t="s">
        <v>69</v>
      </c>
      <c r="C22" s="2"/>
      <c r="D22" s="2">
        <f t="shared" ref="D22:D23" si="2">2^64-1</f>
        <v>1.8446744073709552E+19</v>
      </c>
      <c r="E22" s="2" t="s">
        <v>71</v>
      </c>
      <c r="F22" s="2" t="s">
        <v>71</v>
      </c>
      <c r="G22" s="2" t="s">
        <v>71</v>
      </c>
      <c r="H22" s="4" t="s">
        <v>77</v>
      </c>
      <c r="I22" s="4" t="s">
        <v>73</v>
      </c>
      <c r="J22" s="2" t="s">
        <v>71</v>
      </c>
    </row>
    <row r="23" spans="2:10" x14ac:dyDescent="0.35">
      <c r="B23" s="4" t="s">
        <v>70</v>
      </c>
      <c r="C23" s="2"/>
      <c r="D23" s="2">
        <f t="shared" si="2"/>
        <v>1.8446744073709552E+19</v>
      </c>
      <c r="E23" s="2" t="s">
        <v>71</v>
      </c>
      <c r="F23" s="2" t="s">
        <v>71</v>
      </c>
      <c r="G23" s="2" t="s">
        <v>71</v>
      </c>
      <c r="H23" s="4" t="s">
        <v>76</v>
      </c>
      <c r="I23" s="4" t="s">
        <v>74</v>
      </c>
      <c r="J23" s="2" t="s">
        <v>71</v>
      </c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SEPULVEDA GONZALEZ MICHAEL</dc:creator>
  <cp:lastModifiedBy>Marine M</cp:lastModifiedBy>
  <dcterms:created xsi:type="dcterms:W3CDTF">2024-01-08T13:04:32Z</dcterms:created>
  <dcterms:modified xsi:type="dcterms:W3CDTF">2024-01-09T09:24:38Z</dcterms:modified>
</cp:coreProperties>
</file>