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8900" tabRatio="600" firstSheet="0" activeTab="1" autoFilterDateGrouping="1"/>
  </bookViews>
  <sheets>
    <sheet name="Sheet1" sheetId="1" state="visible" r:id="rId1"/>
    <sheet name="结果" sheetId="2" state="visible" r:id="rId2"/>
    <sheet name="利润表,资产负债表,现金流量表" sheetId="3" state="visible" r:id="rId3"/>
  </sheets>
  <definedNames/>
  <calcPr calcId="191029" fullCalcOnLoad="1" concurrentManualCount="16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#,##0.0000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2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3" borderId="0" applyAlignment="1" pivotButton="0" quotePrefix="1" xfId="0">
      <alignment vertical="center"/>
    </xf>
    <xf numFmtId="164" fontId="3" fillId="3" borderId="0" applyAlignment="1" pivotButton="0" quotePrefix="0" xfId="0">
      <alignment vertical="center"/>
    </xf>
    <xf numFmtId="165" fontId="4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4" borderId="0" pivotButton="0" quotePrefix="0" xfId="0"/>
    <xf numFmtId="0" fontId="0" fillId="5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0" borderId="0" pivotButton="0" quotePrefix="0" xfId="0"/>
    <xf numFmtId="164" fontId="3" fillId="3" borderId="0" applyAlignment="1" pivotButton="0" quotePrefix="0" xfId="0">
      <alignment vertical="center"/>
    </xf>
    <xf numFmtId="165" fontId="4" fillId="0" borderId="0" applyAlignment="1" pivotButton="0" quotePrefix="0" xfId="0">
      <alignment horizontal="right"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中核科技历年净利润 &amp; 经营活动现金净额（单位：亿元）</a:t>
            </a:r>
          </a:p>
        </rich>
      </tx>
    </title>
    <plotArea>
      <lineChart>
        <grouping val="standard"/>
        <ser>
          <idx val="0"/>
          <order val="0"/>
          <tx>
            <v>净利润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'结果'!$A$2:$A$10</f>
            </numRef>
          </cat>
          <val>
            <numRef>
              <f>'结果'!$D$2:$D$10</f>
            </numRef>
          </val>
        </ser>
        <ser>
          <idx val="1"/>
          <order val="1"/>
          <tx>
            <v>经营活动现金净额</v>
          </tx>
          <spPr>
            <a:solidFill>
              <a:srgbClr val="0938F7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'结果'!$A$2:$A$10</f>
            </numRef>
          </cat>
          <val>
            <numRef>
              <f>'结果'!$E$2:$E$10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中核科技历年营业收入 &amp; 现金流入（单位：亿元）</a:t>
            </a:r>
          </a:p>
        </rich>
      </tx>
    </title>
    <plotArea>
      <lineChart>
        <grouping val="standard"/>
        <ser>
          <idx val="0"/>
          <order val="0"/>
          <tx>
            <v>营业收入</v>
          </tx>
          <spPr>
            <a:solidFill>
              <a:srgbClr val="FF0000"/>
            </a:solidFill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txPr>
              <a:bodyPr vert="horz"/>
              <a:p>
                <a:pPr>
                  <a:defRPr sz="1800">
                    <a:solidFill>
                      <a:prstClr val="blue"/>
                    </a:solidFill>
                  </a:defRPr>
                </a:pPr>
                <a:r>
                  <a:t/>
                </a:r>
                <a:endParaRPr sz="1800">
                  <a:solidFill>
                    <a:prstClr val="blue"/>
                  </a:solidFill>
                </a:endParaRPr>
              </a:p>
            </txPr>
            <dLblPos val="t"/>
            <showVal val="1"/>
          </dLbls>
          <cat>
            <numRef>
              <f>'结果'!$A$2:$A$10</f>
            </numRef>
          </cat>
          <val>
            <numRef>
              <f>'结果'!$B$2:$B$10</f>
            </numRef>
          </val>
        </ser>
        <ser>
          <idx val="1"/>
          <order val="1"/>
          <tx>
            <v>经营活动现金流入</v>
          </tx>
          <spPr>
            <a:solidFill>
              <a:srgbClr val="0938F7"/>
            </a:solidFill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txPr>
              <a:bodyPr vert="horz"/>
              <a:p>
                <a:pPr>
                  <a:defRPr sz="1800">
                    <a:solidFill>
                      <a:prstClr val="red"/>
                    </a:solidFill>
                  </a:defRPr>
                </a:pPr>
                <a:r>
                  <a:t/>
                </a:r>
                <a:endParaRPr sz="1800">
                  <a:solidFill>
                    <a:prstClr val="red"/>
                  </a:solidFill>
                </a:endParaRPr>
              </a:p>
            </txPr>
            <showVal val="1"/>
          </dLbls>
          <cat>
            <numRef>
              <f>'结果'!$A$2:$A$10</f>
            </numRef>
          </cat>
          <val>
            <numRef>
              <f>'结果'!$C$2:$C$10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中核科技历年现金流量净额（单位：亿元）</a:t>
            </a:r>
          </a:p>
        </rich>
      </tx>
    </title>
    <plotArea>
      <barChart>
        <barDir val="col"/>
        <grouping val="stacked"/>
        <ser>
          <idx val="0"/>
          <order val="0"/>
          <tx>
            <v>经营活动净额</v>
          </tx>
          <spPr>
            <a:solidFill>
              <a:srgbClr val="FF0000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'结果'!$F$5:$F$10</f>
            </numRef>
          </val>
        </ser>
        <ser>
          <idx val="1"/>
          <order val="1"/>
          <tx>
            <v>筹资活动净额</v>
          </tx>
          <spPr>
            <a:solidFill>
              <a:srgbClr val="0938F7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'结果'!$G$5:$G$10</f>
            </numRef>
          </val>
        </ser>
        <ser>
          <idx val="2"/>
          <order val="2"/>
          <tx>
            <v>投资活动净额</v>
          </tx>
          <spPr>
            <a:solidFill>
              <a:srgbClr val="EE9611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'结果'!$H$5:$H$10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【Optional】中核科技历年净利润 &amp; 营收（单位：亿元）</a:t>
            </a:r>
          </a:p>
        </rich>
      </tx>
    </title>
    <plotArea>
      <lineChart>
        <grouping val="standard"/>
        <ser>
          <idx val="0"/>
          <order val="0"/>
          <tx>
            <v>营业收入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'结果'!$A$2:$A$10</f>
            </numRef>
          </cat>
          <val>
            <numRef>
              <f>'结果'!$AH$2:$AH$10</f>
            </numRef>
          </val>
        </ser>
        <ser>
          <idx val="1"/>
          <order val="1"/>
          <tx>
            <v>净利润</v>
          </tx>
          <spPr>
            <a:solidFill>
              <a:srgbClr val="EE9611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'结果'!$A$2:$A$10</f>
            </numRef>
          </cat>
          <val>
            <numRef>
              <f>'结果'!$AI$2:$AI$10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中核科技历年收入成本构成（%）</a:t>
            </a:r>
          </a:p>
        </rich>
      </tx>
    </title>
    <plotArea>
      <barChart>
        <barDir val="col"/>
        <grouping val="stacked"/>
        <ser>
          <idx val="0"/>
          <order val="0"/>
          <tx>
            <v>营业成本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'结果'!$A$5:$A$10</f>
            </numRef>
          </cat>
          <val>
            <numRef>
              <f>'结果'!$I$5:$I$10</f>
            </numRef>
          </val>
        </ser>
        <ser>
          <idx val="1"/>
          <order val="1"/>
          <tx>
            <v>营业税金及附加</v>
          </tx>
          <spPr>
            <a:solidFill>
              <a:srgbClr val="0938F7"/>
            </a:solidFill>
            <a:ln>
              <a:prstDash val="solid"/>
            </a:ln>
          </spPr>
          <cat>
            <numRef>
              <f>'结果'!$A$5:$A$10</f>
            </numRef>
          </cat>
          <val>
            <numRef>
              <f>'结果'!$J$5:$J$10</f>
            </numRef>
          </val>
        </ser>
        <ser>
          <idx val="2"/>
          <order val="2"/>
          <tx>
            <v>销售费用</v>
          </tx>
          <spPr>
            <a:solidFill>
              <a:srgbClr val="EE9611"/>
            </a:solidFill>
            <a:ln>
              <a:prstDash val="solid"/>
            </a:ln>
          </spPr>
          <cat>
            <numRef>
              <f>'结果'!$A$5:$A$10</f>
            </numRef>
          </cat>
          <val>
            <numRef>
              <f>'结果'!$K$5:$K$10</f>
            </numRef>
          </val>
        </ser>
        <ser>
          <idx val="3"/>
          <order val="3"/>
          <tx>
            <v>管理费用</v>
          </tx>
          <spPr>
            <a:ln>
              <a:prstDash val="solid"/>
            </a:ln>
          </spPr>
          <cat>
            <numRef>
              <f>'结果'!$A$5:$A$10</f>
            </numRef>
          </cat>
          <val>
            <numRef>
              <f>'结果'!$L$5:$L$10</f>
            </numRef>
          </val>
        </ser>
        <ser>
          <idx val="4"/>
          <order val="4"/>
          <tx>
            <v>研发费用</v>
          </tx>
          <spPr>
            <a:ln>
              <a:prstDash val="solid"/>
            </a:ln>
          </spPr>
          <cat>
            <numRef>
              <f>'结果'!$A$5:$A$10</f>
            </numRef>
          </cat>
          <val>
            <numRef>
              <f>'结果'!$M$5:$M$10</f>
            </numRef>
          </val>
        </ser>
        <ser>
          <idx val="5"/>
          <order val="5"/>
          <tx>
            <v>经营活动产生利润</v>
          </tx>
          <spPr>
            <a:ln>
              <a:prstDash val="solid"/>
            </a:ln>
          </spPr>
          <cat>
            <numRef>
              <f>'结果'!$A$5:$A$10</f>
            </numRef>
          </cat>
          <val>
            <numRef>
              <f>'结果'!$N$5:$N$10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中核科技历年毛利率（%）</a:t>
            </a:r>
          </a:p>
        </rich>
      </tx>
    </title>
    <plotArea>
      <lineChart>
        <grouping val="standard"/>
        <ser>
          <idx val="0"/>
          <order val="0"/>
          <tx>
            <v>毛利率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'结果'!$A$7:$A$10</f>
            </numRef>
          </cat>
          <val>
            <numRef>
              <f>'结果'!$O$7:$O$10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中核科技历年周转率（单位：次）</a:t>
            </a:r>
          </a:p>
        </rich>
      </tx>
    </title>
    <plotArea>
      <lineChart>
        <grouping val="standard"/>
        <ser>
          <idx val="0"/>
          <order val="0"/>
          <tx>
            <v>总资产周转率（次）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'结果'!$A$5:$A$10</f>
            </numRef>
          </cat>
          <val>
            <numRef>
              <f>'结果'!$P$5:$P$10</f>
            </numRef>
          </val>
        </ser>
        <ser>
          <idx val="1"/>
          <order val="1"/>
          <tx>
            <v>应收账款周转率【不含应收票据】（次）</v>
          </tx>
          <spPr>
            <a:solidFill>
              <a:srgbClr val="0938F7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'结果'!$A$5:$A$10</f>
            </numRef>
          </cat>
          <val>
            <numRef>
              <f>'结果'!$Q$5:$Q$10</f>
            </numRef>
          </val>
        </ser>
        <ser>
          <idx val="2"/>
          <order val="2"/>
          <tx>
            <v>存货周转率（次）</v>
          </tx>
          <spPr>
            <a:solidFill>
              <a:srgbClr val="EE9611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'结果'!$A$5:$A$10</f>
            </numRef>
          </cat>
          <val>
            <numRef>
              <f>'结果'!$R$5:$R$10</f>
            </numRef>
          </val>
        </ser>
        <ser>
          <idx val="3"/>
          <order val="3"/>
          <tx>
            <v>固定资产周转率（次）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'结果'!$A$5:$A$10</f>
            </numRef>
          </cat>
          <val>
            <numRef>
              <f>'结果'!$S$5:$S$10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中核科技历年资产堆积图(单位：亿元)</a:t>
            </a:r>
          </a:p>
        </rich>
      </tx>
    </title>
    <plotArea>
      <areaChart>
        <grouping val="stacked"/>
        <ser>
          <idx val="0"/>
          <order val="0"/>
          <tx>
            <v>货币资金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'结果'!$T$2:$T$10</f>
            </numRef>
          </val>
        </ser>
        <ser>
          <idx val="1"/>
          <order val="1"/>
          <tx>
            <v>存货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'结果'!$U$2:$U$10</f>
            </numRef>
          </val>
        </ser>
        <ser>
          <idx val="2"/>
          <order val="2"/>
          <tx>
            <v>应收票据及应收账款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'结果'!$V$2:$V$10</f>
            </numRef>
          </val>
        </ser>
        <ser>
          <idx val="3"/>
          <order val="3"/>
          <tx>
            <v>固定资产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'结果'!$W$2:$W$10</f>
            </numRef>
          </val>
        </ser>
        <ser>
          <idx val="4"/>
          <order val="4"/>
          <tx>
            <v>在建工程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'结果'!$X$2:$X$10</f>
            </numRef>
          </val>
        </ser>
        <ser>
          <idx val="5"/>
          <order val="5"/>
          <tx>
            <v>可供出售的金融资产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'结果'!$Y$2:$Y$10</f>
            </numRef>
          </val>
        </ser>
        <ser>
          <idx val="6"/>
          <order val="6"/>
          <tx>
            <v>商誉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'结果'!$Z$2:$Z$10</f>
            </numRef>
          </val>
        </ser>
        <ser>
          <idx val="7"/>
          <order val="7"/>
          <tx>
            <v>无形资产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'结果'!$AA$2:$AA$10</f>
            </numRef>
          </val>
        </ser>
        <ser>
          <idx val="8"/>
          <order val="8"/>
          <tx>
            <v>其他流动资产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'结果'!$AB$2:$AB$10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中核科技历年负债堆积图(单位：亿元)</a:t>
            </a:r>
          </a:p>
        </rich>
      </tx>
    </title>
    <plotArea>
      <areaChart>
        <grouping val="stacked"/>
        <ser>
          <idx val="0"/>
          <order val="0"/>
          <tx>
            <v>应付票据及应付账款（亿元）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'结果'!$AC$2:$AC$10</f>
            </numRef>
          </val>
        </ser>
        <ser>
          <idx val="1"/>
          <order val="1"/>
          <tx>
            <v>应交税费（亿元）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'结果'!$AD$2:$AD$10</f>
            </numRef>
          </val>
        </ser>
        <ser>
          <idx val="2"/>
          <order val="2"/>
          <tx>
            <v>其他应付款（亿元）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'结果'!$AE$2:$AE$10</f>
            </numRef>
          </val>
        </ser>
        <ser>
          <idx val="3"/>
          <order val="3"/>
          <tx>
            <v>有息负债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'结果'!$AF$2:$AF$10</f>
            </numRef>
          </val>
        </ser>
        <ser>
          <idx val="4"/>
          <order val="4"/>
          <tx>
            <v>预收款项（亿元）</v>
          </tx>
          <spPr>
            <a:ln>
              <a:prstDash val="solid"/>
            </a:ln>
          </spPr>
          <cat>
            <numRef>
              <f>'结果'!$A$2:$A$10</f>
            </numRef>
          </cat>
          <val>
            <numRef>
              <f>'结果'!$AG$2:$AG$10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36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26</row>
      <rowOff>0</rowOff>
    </from>
    <ext cx="1152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1152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54</col>
      <colOff>0</colOff>
      <row>26</row>
      <rowOff>0</rowOff>
    </from>
    <ext cx="1152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58</row>
      <rowOff>0</rowOff>
    </from>
    <ext cx="792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58</row>
      <rowOff>0</rowOff>
    </from>
    <ext cx="792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36</col>
      <colOff>0</colOff>
      <row>58</row>
      <rowOff>0</rowOff>
    </from>
    <ext cx="792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90</row>
      <rowOff>0</rowOff>
    </from>
    <ext cx="1152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90</row>
      <rowOff>0</rowOff>
    </from>
    <ext cx="1152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应收账款周转率【未包含票据】（次）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商誉（亿元）</t>
        </is>
      </c>
      <c r="AA1" t="inlineStr">
        <is>
          <t>无形资产（亿元）</t>
        </is>
      </c>
      <c r="AB1" t="inlineStr">
        <is>
          <t>其他流动资产（亿元）</t>
        </is>
      </c>
      <c r="AC1" t="inlineStr">
        <is>
          <t>应付票据及应付账款（亿元）</t>
        </is>
      </c>
      <c r="AD1" t="inlineStr">
        <is>
          <t>应交税费（亿元）</t>
        </is>
      </c>
      <c r="AE1" t="inlineStr">
        <is>
          <t>其他应付款（亿元）</t>
        </is>
      </c>
      <c r="AF1" t="inlineStr">
        <is>
          <t>有息负债</t>
        </is>
      </c>
      <c r="AG1" t="inlineStr">
        <is>
          <t>预收款项（亿元）</t>
        </is>
      </c>
      <c r="AH1" t="inlineStr">
        <is>
          <t>营业收入（亿元）</t>
        </is>
      </c>
      <c r="AI1" t="inlineStr">
        <is>
          <t>净利润</t>
        </is>
      </c>
    </row>
    <row r="2">
      <c r="A2" t="n">
        <v>2014</v>
      </c>
      <c r="B2" s="9" t="n">
        <v>10.4</v>
      </c>
      <c r="C2" s="9" t="n">
        <v>9.029999999999999</v>
      </c>
      <c r="D2" s="10" t="n">
        <v>0.71</v>
      </c>
      <c r="E2" s="10" t="n">
        <v>-0.02</v>
      </c>
      <c r="T2" s="11" t="n">
        <v>1.85</v>
      </c>
      <c r="U2" s="11" t="n">
        <v>4.67</v>
      </c>
      <c r="V2" s="11" t="n">
        <v>3.98</v>
      </c>
      <c r="W2" s="11" t="n">
        <v>4.35</v>
      </c>
      <c r="X2" s="11" t="n">
        <v>0.01</v>
      </c>
      <c r="Y2" s="11" t="n">
        <v>0.78</v>
      </c>
      <c r="Z2" s="11" t="n">
        <v>0.01</v>
      </c>
      <c r="AA2" s="11" t="n">
        <v>0.77</v>
      </c>
      <c r="AB2" s="11" t="n">
        <v>0</v>
      </c>
      <c r="AC2" s="12" t="n">
        <v>2.77</v>
      </c>
      <c r="AD2" s="12" t="n">
        <v>0</v>
      </c>
      <c r="AE2" s="12" t="n">
        <v>0.6</v>
      </c>
      <c r="AF2" s="12" t="n">
        <v>0.95</v>
      </c>
      <c r="AG2" s="12" t="n">
        <v>0.96</v>
      </c>
      <c r="AH2" s="9" t="n">
        <v>10.4</v>
      </c>
      <c r="AI2" s="9" t="n">
        <v>0.71</v>
      </c>
    </row>
    <row r="3">
      <c r="A3" t="n">
        <v>2015</v>
      </c>
      <c r="B3" s="9" t="n">
        <v>10.34</v>
      </c>
      <c r="C3" s="9" t="n">
        <v>9.050000000000001</v>
      </c>
      <c r="D3" s="10" t="n">
        <v>0.83</v>
      </c>
      <c r="E3" s="10" t="n">
        <v>0.77</v>
      </c>
      <c r="F3" s="13" t="n">
        <v>0.77</v>
      </c>
      <c r="G3" s="13" t="n">
        <v>-0.12</v>
      </c>
      <c r="H3" s="13" t="n">
        <v>0.08</v>
      </c>
      <c r="T3" s="11" t="n">
        <v>2.53</v>
      </c>
      <c r="U3" s="11" t="n">
        <v>3.75</v>
      </c>
      <c r="V3" s="11" t="n">
        <v>5.15</v>
      </c>
      <c r="W3" s="11" t="n">
        <v>4.08</v>
      </c>
      <c r="X3" s="11" t="n">
        <v>0.03</v>
      </c>
      <c r="Y3" s="11" t="n">
        <v>0.78</v>
      </c>
      <c r="Z3" s="11" t="n">
        <v>0.01</v>
      </c>
      <c r="AA3" s="11" t="n">
        <v>0.75</v>
      </c>
      <c r="AB3" s="11" t="n">
        <v>0.01</v>
      </c>
      <c r="AC3" s="12" t="n">
        <v>2.83</v>
      </c>
      <c r="AD3" s="12" t="n">
        <v>0.09</v>
      </c>
      <c r="AE3" s="12" t="n">
        <v>0.43</v>
      </c>
      <c r="AF3" s="12" t="n">
        <v>1.09</v>
      </c>
      <c r="AG3" s="12" t="n">
        <v>0.96</v>
      </c>
      <c r="AH3" s="9" t="n">
        <v>10.34</v>
      </c>
      <c r="AI3" s="9" t="n">
        <v>0.83</v>
      </c>
    </row>
    <row r="4">
      <c r="A4" t="n">
        <v>2016</v>
      </c>
      <c r="B4" s="9" t="n">
        <v>9.67</v>
      </c>
      <c r="C4" s="9" t="n">
        <v>7.82</v>
      </c>
      <c r="D4" s="10" t="n">
        <v>1.02</v>
      </c>
      <c r="E4" s="10" t="n">
        <v>0.1</v>
      </c>
      <c r="F4" s="13" t="n">
        <v>0.1</v>
      </c>
      <c r="G4" s="13" t="n">
        <v>-0.22</v>
      </c>
      <c r="H4" s="13" t="n">
        <v>0.37</v>
      </c>
      <c r="T4" s="11" t="n">
        <v>2.83</v>
      </c>
      <c r="U4" s="11" t="n">
        <v>2.51</v>
      </c>
      <c r="V4" s="11" t="n">
        <v>6.5</v>
      </c>
      <c r="W4" s="11" t="n">
        <v>2.96</v>
      </c>
      <c r="X4" s="11" t="n">
        <v>0</v>
      </c>
      <c r="Y4" s="11" t="n">
        <v>1.37</v>
      </c>
      <c r="Z4" s="11" t="n">
        <v>0.01</v>
      </c>
      <c r="AA4" s="11" t="n">
        <v>0.53</v>
      </c>
      <c r="AB4" s="11" t="n">
        <v>0.01</v>
      </c>
      <c r="AC4" s="12" t="n">
        <v>3.33</v>
      </c>
      <c r="AD4" s="12" t="n">
        <v>0.1</v>
      </c>
      <c r="AE4" s="12" t="n">
        <v>0.48</v>
      </c>
      <c r="AF4" s="12" t="n">
        <v>0.33</v>
      </c>
      <c r="AG4" s="12" t="n">
        <v>0.75</v>
      </c>
      <c r="AH4" s="9" t="n">
        <v>9.67</v>
      </c>
      <c r="AI4" s="9" t="n">
        <v>1.02</v>
      </c>
    </row>
    <row r="5">
      <c r="A5" t="n">
        <v>2017</v>
      </c>
      <c r="B5" s="9" t="n">
        <v>8.73</v>
      </c>
      <c r="C5" s="9" t="n">
        <v>7.73</v>
      </c>
      <c r="D5" s="10" t="n">
        <v>0.4</v>
      </c>
      <c r="E5" s="10" t="n">
        <v>-0.76</v>
      </c>
      <c r="F5" s="13" t="n">
        <v>-0.76</v>
      </c>
      <c r="G5" s="13" t="n">
        <v>0.07000000000000001</v>
      </c>
      <c r="H5" s="13" t="n">
        <v>0.28</v>
      </c>
      <c r="I5" s="14" t="n">
        <v>83.14</v>
      </c>
      <c r="J5" s="14" t="n">
        <v>0.84</v>
      </c>
      <c r="K5" s="14" t="n">
        <v>7.77</v>
      </c>
      <c r="L5" s="14" t="n">
        <v>12.64</v>
      </c>
      <c r="M5" s="14" t="n">
        <v>0</v>
      </c>
      <c r="N5" s="14" t="n">
        <v>-4.4</v>
      </c>
      <c r="O5" s="15" t="n">
        <v>16.85</v>
      </c>
      <c r="P5" s="16" t="n">
        <v>0.43</v>
      </c>
      <c r="Q5" s="16" t="n">
        <v>1.3</v>
      </c>
      <c r="R5" s="16" t="n">
        <v>2.28</v>
      </c>
      <c r="S5" s="16" t="n">
        <v>3.05</v>
      </c>
      <c r="T5" s="11" t="n">
        <v>2.35</v>
      </c>
      <c r="U5" s="11" t="n">
        <v>3.84</v>
      </c>
      <c r="V5" s="11" t="n">
        <v>6.84</v>
      </c>
      <c r="W5" s="11" t="n">
        <v>2.75</v>
      </c>
      <c r="X5" s="11" t="n">
        <v>0</v>
      </c>
      <c r="Y5" s="11" t="n">
        <v>1.42</v>
      </c>
      <c r="Z5" s="11" t="n">
        <v>0.01</v>
      </c>
      <c r="AA5" s="11" t="n">
        <v>0.52</v>
      </c>
      <c r="AB5" s="11" t="n">
        <v>0.01</v>
      </c>
      <c r="AC5" s="12" t="n">
        <v>4.2</v>
      </c>
      <c r="AD5" s="12" t="n">
        <v>0.02</v>
      </c>
      <c r="AE5" s="12" t="n">
        <v>0.55</v>
      </c>
      <c r="AF5" s="12" t="n">
        <v>0.73</v>
      </c>
      <c r="AG5" s="12" t="n">
        <v>1.11</v>
      </c>
      <c r="AH5" s="9" t="n">
        <v>8.73</v>
      </c>
      <c r="AI5" s="9" t="n">
        <v>0.4</v>
      </c>
    </row>
    <row r="6">
      <c r="A6" t="n">
        <v>2018</v>
      </c>
      <c r="B6" s="9" t="n">
        <v>12.26</v>
      </c>
      <c r="C6" s="9" t="n">
        <v>9.31</v>
      </c>
      <c r="D6" s="10" t="n">
        <v>1.02</v>
      </c>
      <c r="E6" s="10" t="n">
        <v>0.57</v>
      </c>
      <c r="F6" s="13" t="n">
        <v>0.57</v>
      </c>
      <c r="G6" s="13" t="n">
        <v>-0.12</v>
      </c>
      <c r="H6" s="13" t="n">
        <v>-0.19</v>
      </c>
      <c r="I6" s="14" t="n">
        <v>79.59</v>
      </c>
      <c r="J6" s="14" t="n">
        <v>0.52</v>
      </c>
      <c r="K6" s="14" t="n">
        <v>7.6</v>
      </c>
      <c r="L6" s="14" t="n">
        <v>8.23</v>
      </c>
      <c r="M6" s="14" t="n">
        <v>3.45</v>
      </c>
      <c r="N6" s="14" t="n">
        <v>0.59</v>
      </c>
      <c r="O6" s="15" t="n">
        <v>20.4</v>
      </c>
      <c r="P6" s="16" t="n">
        <v>0.5600000000000001</v>
      </c>
      <c r="Q6" s="16" t="n">
        <v>1.74</v>
      </c>
      <c r="R6" s="16" t="n">
        <v>2.3</v>
      </c>
      <c r="S6" s="16" t="n">
        <v>4.6</v>
      </c>
      <c r="T6" s="11" t="n">
        <v>2.71</v>
      </c>
      <c r="U6" s="11" t="n">
        <v>4.63</v>
      </c>
      <c r="V6" s="11" t="n">
        <v>7.21</v>
      </c>
      <c r="W6" s="11" t="n">
        <v>2.57</v>
      </c>
      <c r="X6" s="11" t="n">
        <v>0</v>
      </c>
      <c r="Y6" s="11" t="n">
        <v>1.81</v>
      </c>
      <c r="Z6" s="11" t="n">
        <v>0.01</v>
      </c>
      <c r="AA6" s="11" t="n">
        <v>0.52</v>
      </c>
      <c r="AB6" s="11" t="n">
        <v>0</v>
      </c>
      <c r="AC6" s="12" t="n">
        <v>5.88</v>
      </c>
      <c r="AD6" s="12" t="n">
        <v>0.09</v>
      </c>
      <c r="AE6" s="12" t="n">
        <v>0.66</v>
      </c>
      <c r="AF6" s="12" t="n">
        <v>0.8</v>
      </c>
      <c r="AG6" s="12" t="n">
        <v>0.59</v>
      </c>
      <c r="AH6" s="9" t="n">
        <v>12.26</v>
      </c>
      <c r="AI6" s="9" t="n">
        <v>1.02</v>
      </c>
    </row>
    <row r="7">
      <c r="A7" t="n">
        <v>2019</v>
      </c>
      <c r="B7" s="9" t="n">
        <v>12.65</v>
      </c>
      <c r="C7" s="9" t="n">
        <v>10.25</v>
      </c>
      <c r="D7" s="10" t="n">
        <v>1.35</v>
      </c>
      <c r="E7" s="10" t="n">
        <v>-0.78</v>
      </c>
      <c r="F7" s="13" t="n">
        <v>-0.78</v>
      </c>
      <c r="G7" s="13" t="n">
        <v>0.87</v>
      </c>
      <c r="H7" s="13" t="n">
        <v>-0.22</v>
      </c>
      <c r="I7" s="14" t="n">
        <v>75.90000000000001</v>
      </c>
      <c r="J7" s="14" t="n">
        <v>0.76</v>
      </c>
      <c r="K7" s="14" t="n">
        <v>9.99</v>
      </c>
      <c r="L7" s="14" t="n">
        <v>8.1</v>
      </c>
      <c r="M7" s="14" t="n">
        <v>3.53</v>
      </c>
      <c r="N7" s="14" t="n">
        <v>1.69</v>
      </c>
      <c r="O7" s="15" t="n">
        <v>24.09</v>
      </c>
      <c r="P7" s="16" t="n">
        <v>0.54</v>
      </c>
      <c r="Q7" s="16" t="n">
        <v>1.7</v>
      </c>
      <c r="R7" s="16" t="n">
        <v>2.27</v>
      </c>
      <c r="S7" s="16" t="n">
        <v>5.09</v>
      </c>
      <c r="T7" s="11" t="n">
        <v>2.63</v>
      </c>
      <c r="U7" s="11" t="n">
        <v>3.8</v>
      </c>
      <c r="V7" s="11" t="n">
        <v>7.6</v>
      </c>
      <c r="W7" s="11" t="n">
        <v>2.39</v>
      </c>
      <c r="X7" s="11" t="n">
        <v>0.01</v>
      </c>
      <c r="Y7" s="11" t="n">
        <v>0</v>
      </c>
      <c r="Z7" s="11" t="n">
        <v>0.01</v>
      </c>
      <c r="AA7" s="11" t="n">
        <v>0.5</v>
      </c>
      <c r="AB7" s="11" t="n">
        <v>0</v>
      </c>
      <c r="AC7" s="12" t="n">
        <v>4.75</v>
      </c>
      <c r="AD7" s="12" t="n">
        <v>0.02</v>
      </c>
      <c r="AE7" s="12" t="n">
        <v>1.03</v>
      </c>
      <c r="AF7" s="12" t="n">
        <v>2.09</v>
      </c>
      <c r="AG7" s="12" t="n">
        <v>0.78</v>
      </c>
      <c r="AH7" s="9" t="n">
        <v>12.65</v>
      </c>
      <c r="AI7" s="9" t="n">
        <v>1.35</v>
      </c>
    </row>
    <row r="8">
      <c r="A8" t="n">
        <v>2020</v>
      </c>
      <c r="B8" s="9" t="n">
        <v>11.66</v>
      </c>
      <c r="C8" s="9" t="n">
        <v>10.4</v>
      </c>
      <c r="D8" s="10" t="n">
        <v>1.04</v>
      </c>
      <c r="E8" s="10" t="n">
        <v>-0.15</v>
      </c>
      <c r="F8" s="13" t="n">
        <v>-0.15</v>
      </c>
      <c r="G8" s="13" t="n">
        <v>-1.05</v>
      </c>
      <c r="H8" s="13" t="n">
        <v>-0.04</v>
      </c>
      <c r="I8" s="14" t="n">
        <v>78.28</v>
      </c>
      <c r="J8" s="14" t="n">
        <v>0.65</v>
      </c>
      <c r="K8" s="14" t="n">
        <v>7.89</v>
      </c>
      <c r="L8" s="14" t="n">
        <v>8.140000000000001</v>
      </c>
      <c r="M8" s="14" t="n">
        <v>4.1</v>
      </c>
      <c r="N8" s="14" t="n">
        <v>0.91</v>
      </c>
      <c r="O8" s="15" t="n">
        <v>21.71</v>
      </c>
      <c r="P8" s="16" t="n">
        <v>0.47</v>
      </c>
      <c r="Q8" s="16" t="n">
        <v>1.6</v>
      </c>
      <c r="R8" s="16" t="n">
        <v>2.26</v>
      </c>
      <c r="S8" s="16" t="n">
        <v>5.06</v>
      </c>
      <c r="T8" s="11" t="n">
        <v>1.34</v>
      </c>
      <c r="U8" s="11" t="n">
        <v>4.26</v>
      </c>
      <c r="V8" s="11" t="n">
        <v>6.98</v>
      </c>
      <c r="W8" s="11" t="n">
        <v>2.21</v>
      </c>
      <c r="X8" s="11" t="n">
        <v>0</v>
      </c>
      <c r="Y8" s="11" t="n">
        <v>0</v>
      </c>
      <c r="Z8" s="11" t="n">
        <v>0.01</v>
      </c>
      <c r="AA8" s="11" t="n">
        <v>0.49</v>
      </c>
      <c r="AB8" s="11" t="n">
        <v>0</v>
      </c>
      <c r="AC8" s="12" t="n">
        <v>5.02</v>
      </c>
      <c r="AD8" s="12" t="n">
        <v>0.07000000000000001</v>
      </c>
      <c r="AE8" s="12" t="n">
        <v>1.01</v>
      </c>
      <c r="AF8" s="12" t="n">
        <v>1.53</v>
      </c>
      <c r="AG8" s="12" t="n">
        <v>0.28</v>
      </c>
      <c r="AH8" s="9" t="n">
        <v>11.66</v>
      </c>
      <c r="AI8" s="9" t="n">
        <v>1.04</v>
      </c>
    </row>
    <row r="9">
      <c r="A9" t="n">
        <v>2021</v>
      </c>
      <c r="B9" s="9" t="n">
        <v>15.57</v>
      </c>
      <c r="C9" s="9" t="n">
        <v>12.54</v>
      </c>
      <c r="D9" s="10" t="n">
        <v>1.2</v>
      </c>
      <c r="E9" s="10" t="n">
        <v>1.41</v>
      </c>
      <c r="F9" s="13" t="n">
        <v>1.41</v>
      </c>
      <c r="G9" s="13" t="n">
        <v>0.06</v>
      </c>
      <c r="H9" s="13" t="n">
        <v>0.39</v>
      </c>
      <c r="I9" s="14" t="n">
        <v>81.58</v>
      </c>
      <c r="J9" s="14" t="n">
        <v>0.58</v>
      </c>
      <c r="K9" s="14" t="n">
        <v>4.78</v>
      </c>
      <c r="L9" s="14" t="n">
        <v>7.77</v>
      </c>
      <c r="M9" s="14" t="n">
        <v>3.46</v>
      </c>
      <c r="N9" s="14" t="n">
        <v>1.79</v>
      </c>
      <c r="O9" s="15" t="n">
        <v>18.41</v>
      </c>
      <c r="P9" s="16" t="n">
        <v>0.57</v>
      </c>
      <c r="Q9" s="16" t="n">
        <v>1.91</v>
      </c>
      <c r="R9" s="16" t="n">
        <v>2.81</v>
      </c>
      <c r="S9" s="16" t="n">
        <v>7.21</v>
      </c>
      <c r="T9" s="11" t="n">
        <v>3.1</v>
      </c>
      <c r="U9" s="11" t="n">
        <v>4.76</v>
      </c>
      <c r="V9" s="11" t="n">
        <v>9.27</v>
      </c>
      <c r="W9" s="11" t="n">
        <v>2.1</v>
      </c>
      <c r="X9" s="11" t="n">
        <v>0.08</v>
      </c>
      <c r="Y9" s="11" t="n">
        <v>0</v>
      </c>
      <c r="Z9" s="11" t="n">
        <v>0.01</v>
      </c>
      <c r="AA9" s="11" t="n">
        <v>0.5</v>
      </c>
      <c r="AB9" s="11" t="n">
        <v>0.02</v>
      </c>
      <c r="AC9" s="12" t="n">
        <v>6.09</v>
      </c>
      <c r="AD9" s="12" t="n">
        <v>0.31</v>
      </c>
      <c r="AE9" s="12" t="n">
        <v>1.34</v>
      </c>
      <c r="AF9" s="12" t="n">
        <v>1.8</v>
      </c>
      <c r="AG9" s="12" t="n">
        <v>0</v>
      </c>
      <c r="AH9" s="9" t="n">
        <v>15.57</v>
      </c>
      <c r="AI9" s="9" t="n">
        <v>1.2</v>
      </c>
    </row>
    <row r="10">
      <c r="A10" t="n">
        <v>2022</v>
      </c>
      <c r="B10" s="9" t="n">
        <v>15</v>
      </c>
      <c r="C10" s="9" t="n">
        <v>14.1</v>
      </c>
      <c r="D10" s="10" t="n">
        <v>1.71</v>
      </c>
      <c r="E10" s="10" t="n">
        <v>-0.1</v>
      </c>
      <c r="F10" s="13" t="n">
        <v>-0.1</v>
      </c>
      <c r="G10" s="13" t="n">
        <v>-1.03</v>
      </c>
      <c r="H10" s="13" t="n">
        <v>1.12</v>
      </c>
      <c r="I10" s="14" t="n">
        <v>79.64</v>
      </c>
      <c r="J10" s="14" t="n">
        <v>0.62</v>
      </c>
      <c r="K10" s="14" t="n">
        <v>4.53</v>
      </c>
      <c r="L10" s="14" t="n">
        <v>8.640000000000001</v>
      </c>
      <c r="M10" s="14" t="n">
        <v>4.25</v>
      </c>
      <c r="N10" s="14" t="n">
        <v>2.29</v>
      </c>
      <c r="O10" s="15" t="n">
        <v>20.35</v>
      </c>
      <c r="P10" s="16" t="n">
        <v>0.5</v>
      </c>
      <c r="Q10" s="16" t="n">
        <v>1.67</v>
      </c>
      <c r="R10" s="16" t="n">
        <v>2.45</v>
      </c>
      <c r="S10" s="16" t="n">
        <v>7</v>
      </c>
      <c r="T10" s="11" t="n">
        <v>3.12</v>
      </c>
      <c r="U10" s="11" t="n">
        <v>4.95</v>
      </c>
      <c r="V10" s="11" t="n">
        <v>8.59</v>
      </c>
      <c r="W10" s="11" t="n">
        <v>2.17</v>
      </c>
      <c r="X10" s="11" t="n">
        <v>0.09</v>
      </c>
      <c r="Y10" s="11" t="n">
        <v>0</v>
      </c>
      <c r="Z10" s="11" t="n">
        <v>0.01</v>
      </c>
      <c r="AA10" s="11" t="n">
        <v>0.48</v>
      </c>
      <c r="AB10" s="11" t="n">
        <v>0</v>
      </c>
      <c r="AC10" s="12" t="n">
        <v>7.07</v>
      </c>
      <c r="AD10" s="12" t="n">
        <v>0.15</v>
      </c>
      <c r="AE10" s="12" t="n">
        <v>1.28</v>
      </c>
      <c r="AF10" s="12" t="n">
        <v>1.31</v>
      </c>
      <c r="AG10" s="12" t="n">
        <v>0</v>
      </c>
      <c r="AH10" s="9" t="n">
        <v>15</v>
      </c>
      <c r="AI10" s="9" t="n">
        <v>1.71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69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6" sqref="H16"/>
    </sheetView>
  </sheetViews>
  <sheetFormatPr baseColWidth="8" defaultRowHeight="14.25"/>
  <cols>
    <col width="55.5" bestFit="1" customWidth="1" style="17" min="1" max="1"/>
    <col width="15.875" bestFit="1" customWidth="1" style="17" min="2" max="2"/>
    <col width="10.25" bestFit="1" customWidth="1" style="17" min="3" max="10"/>
  </cols>
  <sheetData>
    <row r="1">
      <c r="A1" s="1" t="inlineStr">
        <is>
          <t>证券代码</t>
        </is>
      </c>
      <c r="B1" s="5" t="inlineStr">
        <is>
          <t>000777.SZ</t>
        </is>
      </c>
    </row>
    <row r="2">
      <c r="A2" s="1" t="inlineStr">
        <is>
          <t>证券简称</t>
        </is>
      </c>
      <c r="B2" s="3" t="inlineStr">
        <is>
          <t>中核科技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42004</v>
      </c>
      <c r="C5" s="18" t="n">
        <v>42369</v>
      </c>
      <c r="D5" s="18" t="n">
        <v>42735</v>
      </c>
      <c r="E5" s="18" t="n">
        <v>43100</v>
      </c>
      <c r="F5" s="18" t="n">
        <v>43465</v>
      </c>
      <c r="G5" s="18" t="n">
        <v>43830</v>
      </c>
      <c r="H5" s="18" t="n">
        <v>44196</v>
      </c>
      <c r="I5" s="18" t="n">
        <v>44561</v>
      </c>
      <c r="J5" s="18" t="n">
        <v>44926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</row>
    <row r="8"/>
    <row r="9"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</row>
    <row r="10">
      <c r="A10" s="2" t="inlineStr">
        <is>
          <t>一般企业-利润表</t>
        </is>
      </c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</row>
    <row r="11">
      <c r="A11" s="3" t="inlineStr">
        <is>
          <t>一、营业总收入</t>
        </is>
      </c>
      <c r="B11" s="19" t="n">
        <v>1040666387.71</v>
      </c>
      <c r="C11" s="19" t="n">
        <v>1034900287.18</v>
      </c>
      <c r="D11" s="19" t="n">
        <v>967144616.8</v>
      </c>
      <c r="E11" s="19" t="n">
        <v>873853363.76</v>
      </c>
      <c r="F11" s="19" t="n">
        <v>1226310462.97</v>
      </c>
      <c r="G11" s="19" t="n">
        <v>1265879384.1</v>
      </c>
      <c r="H11" s="19" t="n">
        <v>1166857141.32</v>
      </c>
      <c r="I11" s="19" t="n">
        <v>1557541050.11</v>
      </c>
      <c r="J11" s="19" t="n">
        <v>1500050379.53</v>
      </c>
    </row>
    <row r="12">
      <c r="A12" s="4" t="inlineStr">
        <is>
          <t xml:space="preserve">        营业收入</t>
        </is>
      </c>
      <c r="B12" s="19" t="n">
        <v>1040666387.71</v>
      </c>
      <c r="C12" s="19" t="n">
        <v>1034900287.18</v>
      </c>
      <c r="D12" s="19" t="n">
        <v>967144616.8</v>
      </c>
      <c r="E12" s="19" t="n">
        <v>873853363.76</v>
      </c>
      <c r="F12" s="19" t="n">
        <v>1226310462.97</v>
      </c>
      <c r="G12" s="19" t="n">
        <v>1265879384.1</v>
      </c>
      <c r="H12" s="19" t="n">
        <v>1166857141.32</v>
      </c>
      <c r="I12" s="19" t="n">
        <v>1557541050.11</v>
      </c>
      <c r="J12" s="19" t="n">
        <v>1500050379.53</v>
      </c>
    </row>
    <row r="13">
      <c r="A13" s="4" t="inlineStr">
        <is>
          <t xml:space="preserve">        利息收入</t>
        </is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0</v>
      </c>
    </row>
    <row r="14">
      <c r="A14" s="4" t="inlineStr">
        <is>
          <t xml:space="preserve">        已赚保费</t>
        </is>
      </c>
      <c r="B14" s="19" t="n">
        <v>0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0</v>
      </c>
    </row>
    <row r="15">
      <c r="A15" s="4" t="inlineStr">
        <is>
          <t xml:space="preserve">        手续费及佣金收入</t>
        </is>
      </c>
      <c r="B15" s="19" t="n">
        <v>0</v>
      </c>
      <c r="C15" s="19" t="n">
        <v>0</v>
      </c>
      <c r="D15" s="19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</row>
    <row r="16">
      <c r="A16" s="4" t="inlineStr">
        <is>
          <t xml:space="preserve">        其他业务收入</t>
        </is>
      </c>
      <c r="B16" s="19" t="n">
        <v>0</v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0</v>
      </c>
      <c r="H16" s="19" t="n">
        <v>0</v>
      </c>
      <c r="I16" s="19" t="n">
        <v>0</v>
      </c>
      <c r="J16" s="19" t="n">
        <v>0</v>
      </c>
    </row>
    <row r="17">
      <c r="A17" s="4" t="inlineStr">
        <is>
          <t xml:space="preserve">        营业总收入其他项目</t>
        </is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</row>
    <row r="18">
      <c r="A18" s="3" t="inlineStr">
        <is>
          <t>二、营业总成本</t>
        </is>
      </c>
      <c r="B18" s="19" t="n">
        <v>1029916467.57</v>
      </c>
      <c r="C18" s="19" t="n">
        <v>1019475461.1</v>
      </c>
      <c r="D18" s="19" t="n">
        <v>967613465.61</v>
      </c>
      <c r="E18" s="19" t="n">
        <v>926514134.21</v>
      </c>
      <c r="F18" s="19" t="n">
        <v>1238306311.56</v>
      </c>
      <c r="G18" s="19" t="n">
        <v>1251941095.92</v>
      </c>
      <c r="H18" s="19" t="n">
        <v>1165831534.88</v>
      </c>
      <c r="I18" s="19" t="n">
        <v>1540025100.1</v>
      </c>
      <c r="J18" s="19" t="n">
        <v>1470505679.34</v>
      </c>
    </row>
    <row r="19">
      <c r="A19" s="4" t="inlineStr">
        <is>
          <t xml:space="preserve">        营业成本</t>
        </is>
      </c>
      <c r="B19" s="19" t="n">
        <v>790767307.71</v>
      </c>
      <c r="C19" s="19" t="n">
        <v>785676765.37</v>
      </c>
      <c r="D19" s="19" t="n">
        <v>760064710.26</v>
      </c>
      <c r="E19" s="19" t="n">
        <v>726570111.67</v>
      </c>
      <c r="F19" s="19" t="n">
        <v>976033223.92</v>
      </c>
      <c r="G19" s="19" t="n">
        <v>960806789.96</v>
      </c>
      <c r="H19" s="19" t="n">
        <v>913467209.64</v>
      </c>
      <c r="I19" s="19" t="n">
        <v>1270794805.76</v>
      </c>
      <c r="J19" s="19" t="n">
        <v>1194735339.36</v>
      </c>
    </row>
    <row r="20">
      <c r="A20" s="4" t="inlineStr">
        <is>
          <t xml:space="preserve">        利息支出</t>
        </is>
      </c>
      <c r="B20" s="19" t="n">
        <v>0</v>
      </c>
      <c r="C20" s="19" t="n">
        <v>0</v>
      </c>
      <c r="D20" s="19" t="n">
        <v>0</v>
      </c>
      <c r="E20" s="19" t="n">
        <v>0</v>
      </c>
      <c r="F20" s="19" t="n">
        <v>0</v>
      </c>
      <c r="G20" s="19" t="n">
        <v>0</v>
      </c>
      <c r="H20" s="19" t="n">
        <v>0</v>
      </c>
      <c r="I20" s="19" t="n">
        <v>0</v>
      </c>
      <c r="J20" s="19" t="n">
        <v>0</v>
      </c>
    </row>
    <row r="21">
      <c r="A21" s="4" t="inlineStr">
        <is>
          <t xml:space="preserve">        手续费及佣金支出</t>
        </is>
      </c>
      <c r="B21" s="19" t="n">
        <v>0</v>
      </c>
      <c r="C21" s="19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0</v>
      </c>
      <c r="J21" s="19" t="n">
        <v>0</v>
      </c>
    </row>
    <row r="22">
      <c r="A22" s="4" t="inlineStr">
        <is>
          <t xml:space="preserve">        营业税金及附加</t>
        </is>
      </c>
      <c r="B22" s="19" t="n">
        <v>4424148.48</v>
      </c>
      <c r="C22" s="19" t="n">
        <v>8966273.66</v>
      </c>
      <c r="D22" s="19" t="n">
        <v>8626508.529999999</v>
      </c>
      <c r="E22" s="19" t="n">
        <v>7351550.44</v>
      </c>
      <c r="F22" s="19" t="n">
        <v>6401085.66</v>
      </c>
      <c r="G22" s="19" t="n">
        <v>9725407.130000001</v>
      </c>
      <c r="H22" s="19" t="n">
        <v>7696180.78</v>
      </c>
      <c r="I22" s="19" t="n">
        <v>9107403.33</v>
      </c>
      <c r="J22" s="19" t="n">
        <v>9341990.869999999</v>
      </c>
    </row>
    <row r="23">
      <c r="A23" s="4" t="inlineStr">
        <is>
          <t xml:space="preserve">        销售费用</t>
        </is>
      </c>
      <c r="B23" s="19" t="n">
        <v>76276267.51000001</v>
      </c>
      <c r="C23" s="19" t="n">
        <v>79236544.13</v>
      </c>
      <c r="D23" s="19" t="n">
        <v>66759870.84</v>
      </c>
      <c r="E23" s="19" t="n">
        <v>67924397.08</v>
      </c>
      <c r="F23" s="19" t="n">
        <v>93258642.86</v>
      </c>
      <c r="G23" s="19" t="n">
        <v>126584189.19</v>
      </c>
      <c r="H23" s="19" t="n">
        <v>92093234.33</v>
      </c>
      <c r="I23" s="19" t="n">
        <v>74570627.62</v>
      </c>
      <c r="J23" s="19" t="n">
        <v>68009712.3</v>
      </c>
    </row>
    <row r="24">
      <c r="A24" s="4" t="inlineStr">
        <is>
          <t xml:space="preserve">        管理费用</t>
        </is>
      </c>
      <c r="B24" s="19" t="n">
        <v>127074502.3</v>
      </c>
      <c r="C24" s="19" t="n">
        <v>122122809.08</v>
      </c>
      <c r="D24" s="19" t="n">
        <v>116872182.75</v>
      </c>
      <c r="E24" s="19" t="n">
        <v>110502996.25</v>
      </c>
      <c r="F24" s="19" t="n">
        <v>100959787.59</v>
      </c>
      <c r="G24" s="19" t="n">
        <v>102588258.19</v>
      </c>
      <c r="H24" s="19" t="n">
        <v>95036088.09</v>
      </c>
      <c r="I24" s="19" t="n">
        <v>121129163.5</v>
      </c>
      <c r="J24" s="19" t="n">
        <v>129713977.94</v>
      </c>
    </row>
    <row r="25">
      <c r="A25" s="4" t="inlineStr">
        <is>
          <t xml:space="preserve">        研发费用</t>
        </is>
      </c>
      <c r="B25" s="19" t="n">
        <v>0</v>
      </c>
      <c r="C25" s="19" t="n">
        <v>0</v>
      </c>
      <c r="D25" s="19" t="n">
        <v>0</v>
      </c>
      <c r="E25" s="19" t="n">
        <v>0</v>
      </c>
      <c r="F25" s="19" t="n">
        <v>42316562.37</v>
      </c>
      <c r="G25" s="19" t="n">
        <v>44710633.9</v>
      </c>
      <c r="H25" s="19" t="n">
        <v>47865227.09</v>
      </c>
      <c r="I25" s="19" t="n">
        <v>53971499.53</v>
      </c>
      <c r="J25" s="19" t="n">
        <v>63873723.99</v>
      </c>
    </row>
    <row r="26">
      <c r="A26" s="4" t="inlineStr">
        <is>
          <t xml:space="preserve">        财务费用</t>
        </is>
      </c>
      <c r="B26" s="19" t="n">
        <v>8990142.890000001</v>
      </c>
      <c r="C26" s="19" t="n">
        <v>1973390.01</v>
      </c>
      <c r="D26" s="19" t="n">
        <v>-1706170.05</v>
      </c>
      <c r="E26" s="19" t="n">
        <v>6788261.32</v>
      </c>
      <c r="F26" s="19" t="n">
        <v>2489762.22</v>
      </c>
      <c r="G26" s="19" t="n">
        <v>7525817.55</v>
      </c>
      <c r="H26" s="19" t="n">
        <v>9673594.949999999</v>
      </c>
      <c r="I26" s="19" t="n">
        <v>10451600.36</v>
      </c>
      <c r="J26" s="19" t="n">
        <v>4830934.88</v>
      </c>
    </row>
    <row r="27">
      <c r="A27" s="4" t="inlineStr">
        <is>
          <t xml:space="preserve">             利息费用</t>
        </is>
      </c>
      <c r="B27" s="19" t="n">
        <v>0</v>
      </c>
      <c r="C27" s="19" t="n">
        <v>0</v>
      </c>
      <c r="D27" s="19" t="n">
        <v>0</v>
      </c>
      <c r="E27" s="19" t="n">
        <v>0</v>
      </c>
      <c r="F27" s="19" t="n">
        <v>3552691.94</v>
      </c>
      <c r="G27" s="19" t="n">
        <v>7724092.66</v>
      </c>
      <c r="H27" s="19" t="n">
        <v>7883638.68</v>
      </c>
      <c r="I27" s="19" t="n">
        <v>8492675.9</v>
      </c>
      <c r="J27" s="19" t="n">
        <v>7277571.57</v>
      </c>
    </row>
    <row r="28">
      <c r="A28" s="4" t="inlineStr">
        <is>
          <t xml:space="preserve">             利息收入</t>
        </is>
      </c>
      <c r="B28" s="19" t="n">
        <v>0</v>
      </c>
      <c r="C28" s="19" t="n">
        <v>0</v>
      </c>
      <c r="D28" s="19" t="n">
        <v>0</v>
      </c>
      <c r="E28" s="19" t="n">
        <v>0</v>
      </c>
      <c r="F28" s="19" t="n">
        <v>828687.85</v>
      </c>
      <c r="G28" s="19" t="n">
        <v>1361190.78</v>
      </c>
      <c r="H28" s="19" t="n">
        <v>1665824.04</v>
      </c>
      <c r="I28" s="19" t="n">
        <v>1868833.41</v>
      </c>
      <c r="J28" s="19" t="n">
        <v>1357877.54</v>
      </c>
    </row>
    <row r="29">
      <c r="A29" s="4" t="inlineStr">
        <is>
          <t xml:space="preserve">        资产减值损失</t>
        </is>
      </c>
      <c r="B29" s="19" t="n">
        <v>22384098.68</v>
      </c>
      <c r="C29" s="19" t="n">
        <v>21499678.85</v>
      </c>
      <c r="D29" s="19" t="n">
        <v>16996363.28</v>
      </c>
      <c r="E29" s="19" t="n">
        <v>7376817.45</v>
      </c>
      <c r="F29" s="19" t="n">
        <v>16847246.94</v>
      </c>
      <c r="G29" s="19" t="n">
        <v>0</v>
      </c>
      <c r="H29" s="19" t="n">
        <v>0</v>
      </c>
      <c r="I29" s="19" t="n">
        <v>0</v>
      </c>
      <c r="J29" s="19" t="n">
        <v>0</v>
      </c>
    </row>
    <row r="30">
      <c r="A30" s="4" t="inlineStr">
        <is>
          <t xml:space="preserve">        信用减值损失</t>
        </is>
      </c>
      <c r="B30" s="19" t="n">
        <v>0</v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  <c r="I30" s="19" t="n">
        <v>0</v>
      </c>
      <c r="J30" s="19" t="n">
        <v>0</v>
      </c>
    </row>
    <row r="31">
      <c r="A31" s="4" t="inlineStr">
        <is>
          <t xml:space="preserve">        退保金</t>
        </is>
      </c>
      <c r="B31" s="19" t="n">
        <v>0</v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</row>
    <row r="32">
      <c r="A32" s="4" t="inlineStr">
        <is>
          <t xml:space="preserve">        赔付支出净额</t>
        </is>
      </c>
      <c r="B32" s="19" t="n">
        <v>0</v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</row>
    <row r="33">
      <c r="A33" s="4" t="inlineStr">
        <is>
          <t xml:space="preserve">        提取保险合同准备金净额</t>
        </is>
      </c>
      <c r="B33" s="19" t="n">
        <v>0</v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</row>
    <row r="34">
      <c r="A34" s="4" t="inlineStr">
        <is>
          <t xml:space="preserve">        保单红利支出</t>
        </is>
      </c>
      <c r="B34" s="19" t="n">
        <v>0</v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</row>
    <row r="35">
      <c r="A35" s="4" t="inlineStr">
        <is>
          <t xml:space="preserve">        分保费用</t>
        </is>
      </c>
      <c r="B35" s="19" t="n">
        <v>0</v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</row>
    <row r="36">
      <c r="A36" s="4" t="inlineStr">
        <is>
          <t xml:space="preserve">        其他业务成本</t>
        </is>
      </c>
      <c r="B36" s="19" t="n">
        <v>0</v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</row>
    <row r="37">
      <c r="A37" s="4" t="inlineStr">
        <is>
          <t xml:space="preserve">        营业总成本其他项目</t>
        </is>
      </c>
      <c r="B37" s="19" t="n">
        <v>0</v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</row>
    <row r="38">
      <c r="A38" s="3" t="inlineStr">
        <is>
          <t>三、其他经营收益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</row>
    <row r="39">
      <c r="A39" s="4" t="inlineStr">
        <is>
          <t xml:space="preserve">        公允价值变动收益</t>
        </is>
      </c>
      <c r="B39" s="19" t="n">
        <v>0</v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</row>
    <row r="40">
      <c r="A40" s="4" t="inlineStr">
        <is>
          <t xml:space="preserve">        投资收益</t>
        </is>
      </c>
      <c r="B40" s="19" t="n">
        <v>37454785.61</v>
      </c>
      <c r="C40" s="19" t="n">
        <v>48784011.14</v>
      </c>
      <c r="D40" s="19" t="n">
        <v>86033310.98999999</v>
      </c>
      <c r="E40" s="19" t="n">
        <v>75848044.31999999</v>
      </c>
      <c r="F40" s="19" t="n">
        <v>91709047.03</v>
      </c>
      <c r="G40" s="19" t="n">
        <v>113645953.9</v>
      </c>
      <c r="H40" s="19" t="n">
        <v>86287100.63</v>
      </c>
      <c r="I40" s="19" t="n">
        <v>87572462.67</v>
      </c>
      <c r="J40" s="19" t="n">
        <v>142814716.71</v>
      </c>
    </row>
    <row r="41">
      <c r="A41" s="4" t="inlineStr">
        <is>
          <t xml:space="preserve">        对联营企业和合营企业的投资收益</t>
        </is>
      </c>
      <c r="B41" s="19" t="n">
        <v>0</v>
      </c>
      <c r="C41" s="19" t="n">
        <v>0</v>
      </c>
      <c r="D41" s="19" t="n">
        <v>58342136.45</v>
      </c>
      <c r="E41" s="19" t="n">
        <v>64764733.53</v>
      </c>
      <c r="F41" s="19" t="n">
        <v>82303788.90000001</v>
      </c>
      <c r="G41" s="19" t="n">
        <v>98809155.84</v>
      </c>
      <c r="H41" s="19" t="n">
        <v>74265671.20999999</v>
      </c>
      <c r="I41" s="19" t="n">
        <v>69084929.58</v>
      </c>
      <c r="J41" s="19" t="n">
        <v>124680217.64</v>
      </c>
    </row>
    <row r="42">
      <c r="A42" s="4" t="inlineStr">
        <is>
          <t xml:space="preserve">        净敞口套期收益</t>
        </is>
      </c>
      <c r="B42" s="19" t="n">
        <v>0</v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</row>
    <row r="43">
      <c r="A43" s="4" t="inlineStr">
        <is>
          <t xml:space="preserve">        汇兑收益</t>
        </is>
      </c>
      <c r="B43" s="19" t="n">
        <v>0</v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</row>
    <row r="44">
      <c r="A44" s="4" t="inlineStr">
        <is>
          <t xml:space="preserve">        资产处置收益</t>
        </is>
      </c>
      <c r="B44" s="19" t="n">
        <v>0</v>
      </c>
      <c r="C44" s="19" t="n">
        <v>0</v>
      </c>
      <c r="D44" s="19" t="n">
        <v>0</v>
      </c>
      <c r="E44" s="19" t="n">
        <v>95329.67999999999</v>
      </c>
      <c r="F44" s="19" t="n">
        <v>494678.3</v>
      </c>
      <c r="G44" s="19" t="n">
        <v>13257.74</v>
      </c>
      <c r="H44" s="19" t="n">
        <v>976589.62</v>
      </c>
      <c r="I44" s="19" t="n">
        <v>677122.4399999999</v>
      </c>
      <c r="J44" s="19" t="n">
        <v>34453.44</v>
      </c>
    </row>
    <row r="45">
      <c r="A45" s="4" t="inlineStr">
        <is>
          <t xml:space="preserve">        资产减值损失(新)</t>
        </is>
      </c>
      <c r="B45" s="19" t="n">
        <v>22384098.68</v>
      </c>
      <c r="C45" s="19" t="n">
        <v>21499678.85</v>
      </c>
      <c r="D45" s="19" t="n">
        <v>16996363.28</v>
      </c>
      <c r="E45" s="19" t="n">
        <v>7376817.45</v>
      </c>
      <c r="F45" s="19" t="n">
        <v>16847246.94</v>
      </c>
      <c r="G45" s="19" t="n">
        <v>-5253997.91</v>
      </c>
      <c r="H45" s="19" t="n">
        <v>1061340.22</v>
      </c>
      <c r="I45" s="19" t="n">
        <v>-2817229.05</v>
      </c>
      <c r="J45" s="19" t="n">
        <v>-11380962.45</v>
      </c>
    </row>
    <row r="46">
      <c r="A46" s="4" t="inlineStr">
        <is>
          <t xml:space="preserve">        信用减值损失(新)</t>
        </is>
      </c>
      <c r="B46" s="19" t="n">
        <v>0</v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-7176163.24</v>
      </c>
      <c r="H46" s="19" t="n">
        <v>-4811086.69</v>
      </c>
      <c r="I46" s="19" t="n">
        <v>-6261101.59</v>
      </c>
      <c r="J46" s="19" t="n">
        <v>-9612571.07</v>
      </c>
    </row>
    <row r="47">
      <c r="A47" s="4" t="inlineStr">
        <is>
          <t xml:space="preserve">        其他收益</t>
        </is>
      </c>
      <c r="B47" s="19" t="n">
        <v>0</v>
      </c>
      <c r="C47" s="19" t="n">
        <v>0</v>
      </c>
      <c r="D47" s="19" t="n">
        <v>0</v>
      </c>
      <c r="E47" s="19" t="n">
        <v>10879051.43</v>
      </c>
      <c r="F47" s="19" t="n">
        <v>19311530.34</v>
      </c>
      <c r="G47" s="19" t="n">
        <v>10879051.44</v>
      </c>
      <c r="H47" s="19" t="n">
        <v>13953865.63</v>
      </c>
      <c r="I47" s="19" t="n">
        <v>15756240.16</v>
      </c>
      <c r="J47" s="19" t="n">
        <v>20945776.65</v>
      </c>
    </row>
    <row r="48">
      <c r="A48" s="4" t="inlineStr">
        <is>
          <t xml:space="preserve">        营业利润其他项目</t>
        </is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19" t="n">
        <v>0</v>
      </c>
      <c r="J48" s="19" t="n">
        <v>0</v>
      </c>
    </row>
    <row r="49">
      <c r="A49" s="4" t="inlineStr">
        <is>
          <t xml:space="preserve">        营业利润平衡项目</t>
        </is>
      </c>
      <c r="B49" s="19" t="n">
        <v>0</v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</row>
    <row r="50">
      <c r="A50" s="3" t="inlineStr">
        <is>
          <t>四、营业利润</t>
        </is>
      </c>
      <c r="B50" s="19" t="n">
        <v>48204705.75</v>
      </c>
      <c r="C50" s="19" t="n">
        <v>64208837.22</v>
      </c>
      <c r="D50" s="19" t="n">
        <v>85564462.18000001</v>
      </c>
      <c r="E50" s="19" t="n">
        <v>34161654.98</v>
      </c>
      <c r="F50" s="19" t="n">
        <v>99519407.08</v>
      </c>
      <c r="G50" s="19" t="n">
        <v>126046390.11</v>
      </c>
      <c r="H50" s="19" t="n">
        <v>98493415.84999999</v>
      </c>
      <c r="I50" s="19" t="n">
        <v>112443444.64</v>
      </c>
      <c r="J50" s="19" t="n">
        <v>172346113.47</v>
      </c>
    </row>
    <row r="51">
      <c r="A51" s="4" t="inlineStr">
        <is>
          <t xml:space="preserve">        营业外收入</t>
        </is>
      </c>
      <c r="B51" s="19" t="n">
        <v>29933014.71</v>
      </c>
      <c r="C51" s="19" t="n">
        <v>24344967.97</v>
      </c>
      <c r="D51" s="19" t="n">
        <v>21042788.22</v>
      </c>
      <c r="E51" s="19" t="n">
        <v>4152948.25</v>
      </c>
      <c r="F51" s="19" t="n">
        <v>1939439.66</v>
      </c>
      <c r="G51" s="19" t="n">
        <v>3134478.79</v>
      </c>
      <c r="H51" s="19" t="n">
        <v>6665083.2</v>
      </c>
      <c r="I51" s="19" t="n">
        <v>7386538.02</v>
      </c>
      <c r="J51" s="19" t="n">
        <v>941560.41</v>
      </c>
    </row>
    <row r="52">
      <c r="A52" s="4" t="inlineStr">
        <is>
          <t xml:space="preserve">        非流动资产处置利得</t>
        </is>
      </c>
      <c r="B52" s="19" t="n">
        <v>499389.32</v>
      </c>
      <c r="C52" s="19" t="n">
        <v>98588.12</v>
      </c>
      <c r="D52" s="19" t="n">
        <v>53068.55</v>
      </c>
      <c r="E52" s="19" t="n">
        <v>0</v>
      </c>
      <c r="F52" s="19" t="n">
        <v>0</v>
      </c>
      <c r="G52" s="19" t="n">
        <v>0</v>
      </c>
      <c r="H52" s="19" t="n">
        <v>0</v>
      </c>
      <c r="I52" s="19" t="n">
        <v>0</v>
      </c>
      <c r="J52" s="19" t="n">
        <v>0</v>
      </c>
    </row>
    <row r="53">
      <c r="A53" s="4" t="inlineStr">
        <is>
          <t xml:space="preserve">        营业外支出</t>
        </is>
      </c>
      <c r="B53" s="19" t="n">
        <v>158897.86</v>
      </c>
      <c r="C53" s="19" t="n">
        <v>84918.72</v>
      </c>
      <c r="D53" s="19" t="n">
        <v>67591.75</v>
      </c>
      <c r="E53" s="19" t="n">
        <v>36740.47</v>
      </c>
      <c r="F53" s="19" t="n">
        <v>94489.08</v>
      </c>
      <c r="G53" s="19" t="n">
        <v>77594.98</v>
      </c>
      <c r="H53" s="19" t="n">
        <v>156010.87</v>
      </c>
      <c r="I53" s="19" t="n">
        <v>0</v>
      </c>
      <c r="J53" s="19" t="n">
        <v>147079.32</v>
      </c>
    </row>
    <row r="54">
      <c r="A54" s="4" t="inlineStr">
        <is>
          <t xml:space="preserve">        非流动资产处置净损失</t>
        </is>
      </c>
      <c r="B54" s="19" t="n">
        <v>83445.50999999999</v>
      </c>
      <c r="C54" s="19" t="n">
        <v>6717.84</v>
      </c>
      <c r="D54" s="19" t="n">
        <v>33333.34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</row>
    <row r="55">
      <c r="A55" s="4" t="inlineStr">
        <is>
          <t xml:space="preserve">        影响利润总额的其他项目</t>
        </is>
      </c>
      <c r="B55" s="19" t="n">
        <v>0</v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</row>
    <row r="56">
      <c r="A56" s="4" t="inlineStr">
        <is>
          <t xml:space="preserve">        利润总额平衡项目</t>
        </is>
      </c>
      <c r="B56" s="19" t="n">
        <v>0</v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  <c r="I56" s="19" t="n">
        <v>0</v>
      </c>
      <c r="J56" s="19" t="n">
        <v>0</v>
      </c>
    </row>
    <row r="57">
      <c r="A57" s="3" t="inlineStr">
        <is>
          <t>五、利润总额</t>
        </is>
      </c>
      <c r="B57" s="19" t="n">
        <v>77978822.59999999</v>
      </c>
      <c r="C57" s="19" t="n">
        <v>88468886.47</v>
      </c>
      <c r="D57" s="19" t="n">
        <v>106539658.65</v>
      </c>
      <c r="E57" s="19" t="n">
        <v>38277862.76</v>
      </c>
      <c r="F57" s="19" t="n">
        <v>101364357.66</v>
      </c>
      <c r="G57" s="19" t="n">
        <v>129103273.92</v>
      </c>
      <c r="H57" s="19" t="n">
        <v>105002488.18</v>
      </c>
      <c r="I57" s="19" t="n">
        <v>119829982.66</v>
      </c>
      <c r="J57" s="19" t="n">
        <v>173140594.56</v>
      </c>
    </row>
    <row r="58">
      <c r="A58" s="4" t="inlineStr">
        <is>
          <t xml:space="preserve">        所得税</t>
        </is>
      </c>
      <c r="B58" s="19" t="n">
        <v>6879589.14</v>
      </c>
      <c r="C58" s="19" t="n">
        <v>4812229.65</v>
      </c>
      <c r="D58" s="19" t="n">
        <v>4303747.62</v>
      </c>
      <c r="E58" s="19" t="n">
        <v>-1755807.95</v>
      </c>
      <c r="F58" s="19" t="n">
        <v>-1621969.16</v>
      </c>
      <c r="G58" s="19" t="n">
        <v>-6655662.19</v>
      </c>
      <c r="H58" s="19" t="n">
        <v>372461.45</v>
      </c>
      <c r="I58" s="19" t="n">
        <v>-299251.99</v>
      </c>
      <c r="J58" s="19" t="n">
        <v>1199451.07</v>
      </c>
    </row>
    <row r="59">
      <c r="A59" s="4" t="inlineStr">
        <is>
          <t xml:space="preserve">        未确认投资损失</t>
        </is>
      </c>
      <c r="B59" s="19" t="n">
        <v>0</v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0</v>
      </c>
      <c r="J59" s="19" t="n">
        <v>0</v>
      </c>
    </row>
    <row r="60">
      <c r="A60" s="4" t="inlineStr">
        <is>
          <t xml:space="preserve">        影响净利润的其他项目</t>
        </is>
      </c>
      <c r="B60" s="19" t="n">
        <v>0</v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0</v>
      </c>
      <c r="J60" s="19" t="n">
        <v>0</v>
      </c>
    </row>
    <row r="61">
      <c r="A61" s="4" t="inlineStr">
        <is>
          <t xml:space="preserve">        净利润差额(合计平衡项目2)</t>
        </is>
      </c>
      <c r="B61" s="19" t="n">
        <v>0</v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0</v>
      </c>
      <c r="J61" s="19" t="n">
        <v>0</v>
      </c>
    </row>
    <row r="62">
      <c r="A62" s="3" t="inlineStr">
        <is>
          <t>六、净利润</t>
        </is>
      </c>
      <c r="B62" s="19" t="n">
        <v>71099233.45999999</v>
      </c>
      <c r="C62" s="19" t="n">
        <v>83656656.81999999</v>
      </c>
      <c r="D62" s="19" t="n">
        <v>102235911.03</v>
      </c>
      <c r="E62" s="19" t="n">
        <v>40033670.71</v>
      </c>
      <c r="F62" s="19" t="n">
        <v>102986326.82</v>
      </c>
      <c r="G62" s="19" t="n">
        <v>135758936.11</v>
      </c>
      <c r="H62" s="19" t="n">
        <v>104630026.73</v>
      </c>
      <c r="I62" s="19" t="n">
        <v>120129234.65</v>
      </c>
      <c r="J62" s="19" t="n">
        <v>171941143.49</v>
      </c>
    </row>
    <row r="63">
      <c r="A63" s="4" t="inlineStr">
        <is>
          <t xml:space="preserve">        持续经营净利润</t>
        </is>
      </c>
      <c r="B63" s="19" t="n">
        <v>0</v>
      </c>
      <c r="C63" s="19" t="n">
        <v>0</v>
      </c>
      <c r="D63" s="19" t="n">
        <v>0</v>
      </c>
      <c r="E63" s="19" t="n">
        <v>50094239.47</v>
      </c>
      <c r="F63" s="19" t="n">
        <v>102986326.82</v>
      </c>
      <c r="G63" s="19" t="n">
        <v>135758936.11</v>
      </c>
      <c r="H63" s="19" t="n">
        <v>104630026.73</v>
      </c>
      <c r="I63" s="19" t="n">
        <v>120129234.65</v>
      </c>
      <c r="J63" s="19" t="n">
        <v>171941143.49</v>
      </c>
    </row>
    <row r="64">
      <c r="A64" s="4" t="inlineStr">
        <is>
          <t xml:space="preserve">        终止经营净利润</t>
        </is>
      </c>
      <c r="B64" s="19" t="n">
        <v>0</v>
      </c>
      <c r="C64" s="19" t="n">
        <v>0</v>
      </c>
      <c r="D64" s="19" t="n">
        <v>0</v>
      </c>
      <c r="E64" s="19" t="n">
        <v>-10060568.76</v>
      </c>
      <c r="F64" s="19" t="n">
        <v>0</v>
      </c>
      <c r="G64" s="19" t="n">
        <v>0</v>
      </c>
      <c r="H64" s="19" t="n">
        <v>0</v>
      </c>
      <c r="I64" s="19" t="n">
        <v>0</v>
      </c>
      <c r="J64" s="19" t="n">
        <v>0</v>
      </c>
    </row>
    <row r="65">
      <c r="A65" s="4" t="inlineStr">
        <is>
          <t xml:space="preserve">        被合并方在合并前实现利润</t>
        </is>
      </c>
      <c r="B65" s="19" t="n">
        <v>0</v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  <c r="I65" s="19" t="n">
        <v>0</v>
      </c>
      <c r="J65" s="19" t="n">
        <v>0</v>
      </c>
    </row>
    <row r="66">
      <c r="A66" s="3" t="inlineStr">
        <is>
          <t xml:space="preserve">        归属于母公司股东的净利润</t>
        </is>
      </c>
      <c r="B66" s="19" t="n">
        <v>71937235.62</v>
      </c>
      <c r="C66" s="19" t="n">
        <v>86647497.91</v>
      </c>
      <c r="D66" s="19" t="n">
        <v>105422658.05</v>
      </c>
      <c r="E66" s="19" t="n">
        <v>44560926.65</v>
      </c>
      <c r="F66" s="19" t="n">
        <v>102986326.82</v>
      </c>
      <c r="G66" s="19" t="n">
        <v>135758936.11</v>
      </c>
      <c r="H66" s="19" t="n">
        <v>104630026.73</v>
      </c>
      <c r="I66" s="19" t="n">
        <v>120129234.65</v>
      </c>
      <c r="J66" s="19" t="n">
        <v>171941143.49</v>
      </c>
    </row>
    <row r="67">
      <c r="A67" s="4" t="inlineStr">
        <is>
          <t xml:space="preserve">        少数股东损益</t>
        </is>
      </c>
      <c r="B67" s="19" t="n">
        <v>-838002.16</v>
      </c>
      <c r="C67" s="19" t="n">
        <v>-2990841.09</v>
      </c>
      <c r="D67" s="19" t="n">
        <v>-3186747.02</v>
      </c>
      <c r="E67" s="19" t="n">
        <v>-4527255.94</v>
      </c>
      <c r="F67" s="19" t="n">
        <v>0</v>
      </c>
      <c r="G67" s="19" t="n">
        <v>0</v>
      </c>
      <c r="H67" s="19" t="n">
        <v>0</v>
      </c>
      <c r="I67" s="19" t="n">
        <v>0</v>
      </c>
      <c r="J67" s="19" t="n">
        <v>0</v>
      </c>
    </row>
    <row r="68">
      <c r="A68" s="4" t="inlineStr">
        <is>
          <t xml:space="preserve">        扣除非经常性损益后的净利润</t>
        </is>
      </c>
      <c r="B68" s="19" t="n">
        <v>50598788.85</v>
      </c>
      <c r="C68" s="19" t="n">
        <v>68864113.58</v>
      </c>
      <c r="D68" s="19" t="n">
        <v>47143008.12</v>
      </c>
      <c r="E68" s="19" t="n">
        <v>31760174.56</v>
      </c>
      <c r="F68" s="19" t="n">
        <v>87626646.13</v>
      </c>
      <c r="G68" s="19" t="n">
        <v>123899240.38</v>
      </c>
      <c r="H68" s="19" t="n">
        <v>86446129.18000001</v>
      </c>
      <c r="I68" s="19" t="n">
        <v>93585874.59</v>
      </c>
      <c r="J68" s="19" t="n">
        <v>146895638.94</v>
      </c>
    </row>
    <row r="69">
      <c r="A69" s="4" t="inlineStr">
        <is>
          <t xml:space="preserve">        净利润其他项目</t>
        </is>
      </c>
      <c r="B69" s="19" t="n">
        <v>0</v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</row>
    <row r="70">
      <c r="A70" s="4" t="inlineStr">
        <is>
          <t xml:space="preserve">        净利润差额(合计平衡项目)</t>
        </is>
      </c>
      <c r="B70" s="19" t="n">
        <v>0</v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  <c r="I70" s="19" t="n">
        <v>0</v>
      </c>
      <c r="J70" s="19" t="n">
        <v>0</v>
      </c>
    </row>
    <row r="71">
      <c r="A71" s="3" t="inlineStr">
        <is>
          <t>七、每股收益：</t>
        </is>
      </c>
      <c r="B71" s="19" t="n"/>
      <c r="C71" s="19" t="n"/>
      <c r="D71" s="19" t="n"/>
      <c r="E71" s="19" t="n"/>
      <c r="F71" s="19" t="n"/>
      <c r="G71" s="19" t="n"/>
      <c r="H71" s="19" t="n"/>
      <c r="I71" s="19" t="n"/>
      <c r="J71" s="19" t="n"/>
    </row>
    <row r="72">
      <c r="A72" s="4" t="inlineStr">
        <is>
          <t xml:space="preserve">        (一) 基本每股收益</t>
        </is>
      </c>
      <c r="B72" s="19" t="n">
        <v>0.1876</v>
      </c>
      <c r="C72" s="19" t="n">
        <v>0.226</v>
      </c>
      <c r="D72" s="19" t="n">
        <v>0.275</v>
      </c>
      <c r="E72" s="19" t="n">
        <v>0.1162</v>
      </c>
      <c r="F72" s="19" t="n">
        <v>0.2686</v>
      </c>
      <c r="G72" s="19" t="n">
        <v>0.3541</v>
      </c>
      <c r="H72" s="19" t="n">
        <v>0.2729</v>
      </c>
      <c r="I72" s="19" t="n">
        <v>0.31</v>
      </c>
      <c r="J72" s="19" t="n">
        <v>0.45</v>
      </c>
    </row>
    <row r="73">
      <c r="A73" s="4" t="inlineStr">
        <is>
          <t xml:space="preserve">        (二) 稀释每股收益</t>
        </is>
      </c>
      <c r="B73" s="19" t="n">
        <v>0.1876</v>
      </c>
      <c r="C73" s="19" t="n">
        <v>0.226</v>
      </c>
      <c r="D73" s="19" t="n">
        <v>0.275</v>
      </c>
      <c r="E73" s="19" t="n">
        <v>0.1162</v>
      </c>
      <c r="F73" s="19" t="n">
        <v>0.2686</v>
      </c>
      <c r="G73" s="19" t="n">
        <v>0.3541</v>
      </c>
      <c r="H73" s="19" t="n">
        <v>0.2729</v>
      </c>
      <c r="I73" s="19" t="n">
        <v>0.31</v>
      </c>
      <c r="J73" s="19" t="n">
        <v>0.45</v>
      </c>
    </row>
    <row r="74">
      <c r="A74" s="3" t="inlineStr">
        <is>
          <t>八、其他综合收益</t>
        </is>
      </c>
      <c r="B74" s="19" t="n">
        <v>0</v>
      </c>
      <c r="C74" s="19" t="n">
        <v>0</v>
      </c>
      <c r="D74" s="19" t="n">
        <v>49958763.03</v>
      </c>
      <c r="E74" s="19" t="n">
        <v>-12746931.45</v>
      </c>
      <c r="F74" s="19" t="n">
        <v>-7854086.84</v>
      </c>
      <c r="G74" s="19" t="n">
        <v>7103275.4</v>
      </c>
      <c r="H74" s="19" t="n">
        <v>6265229.09</v>
      </c>
      <c r="I74" s="19" t="n">
        <v>29534193.14</v>
      </c>
      <c r="J74" s="19" t="n">
        <v>-26481315.07</v>
      </c>
    </row>
    <row r="75">
      <c r="A75" s="4" t="inlineStr">
        <is>
          <t xml:space="preserve">        归属于母公司股东的其他综合收益</t>
        </is>
      </c>
      <c r="B75" s="19" t="n">
        <v>0</v>
      </c>
      <c r="C75" s="19" t="n">
        <v>0</v>
      </c>
      <c r="D75" s="19" t="n">
        <v>49958763.03</v>
      </c>
      <c r="E75" s="19" t="n">
        <v>-12746931.45</v>
      </c>
      <c r="F75" s="19" t="n">
        <v>-7854086.84</v>
      </c>
      <c r="G75" s="19" t="n">
        <v>7103275.4</v>
      </c>
      <c r="H75" s="19" t="n">
        <v>6265229.09</v>
      </c>
      <c r="I75" s="19" t="n">
        <v>29534193.14</v>
      </c>
      <c r="J75" s="19" t="n">
        <v>-26481315.07</v>
      </c>
    </row>
    <row r="76">
      <c r="A76" s="4" t="inlineStr">
        <is>
          <t xml:space="preserve">        归属于少数股东的其他综合收益</t>
        </is>
      </c>
      <c r="B76" s="19" t="n">
        <v>0</v>
      </c>
      <c r="C76" s="19" t="n">
        <v>0</v>
      </c>
      <c r="D76" s="19" t="n">
        <v>0</v>
      </c>
      <c r="E76" s="19" t="n">
        <v>0</v>
      </c>
      <c r="F76" s="19" t="n">
        <v>0</v>
      </c>
      <c r="G76" s="19" t="n">
        <v>0</v>
      </c>
      <c r="H76" s="19" t="n">
        <v>0</v>
      </c>
      <c r="I76" s="19" t="n">
        <v>0</v>
      </c>
      <c r="J76" s="19" t="n">
        <v>0</v>
      </c>
    </row>
    <row r="77">
      <c r="A77" s="3" t="inlineStr">
        <is>
          <t>九、综合收益总额</t>
        </is>
      </c>
      <c r="B77" s="19" t="n">
        <v>71099233.45999999</v>
      </c>
      <c r="C77" s="19" t="n">
        <v>83656656.81999999</v>
      </c>
      <c r="D77" s="19" t="n">
        <v>152194674.06</v>
      </c>
      <c r="E77" s="19" t="n">
        <v>27286739.26</v>
      </c>
      <c r="F77" s="19" t="n">
        <v>95132239.98</v>
      </c>
      <c r="G77" s="19" t="n">
        <v>142862211.51</v>
      </c>
      <c r="H77" s="19" t="n">
        <v>110895255.82</v>
      </c>
      <c r="I77" s="19" t="n">
        <v>149663427.79</v>
      </c>
      <c r="J77" s="19" t="n">
        <v>145459828.42</v>
      </c>
    </row>
    <row r="78">
      <c r="A78" s="4" t="inlineStr">
        <is>
          <t xml:space="preserve">        归属于母公司所有者的综合收益总额</t>
        </is>
      </c>
      <c r="B78" s="19" t="n">
        <v>71937235.62</v>
      </c>
      <c r="C78" s="19" t="n">
        <v>86647497.91</v>
      </c>
      <c r="D78" s="19" t="n">
        <v>155381421.08</v>
      </c>
      <c r="E78" s="19" t="n">
        <v>31813995.2</v>
      </c>
      <c r="F78" s="19" t="n">
        <v>95132239.98</v>
      </c>
      <c r="G78" s="19" t="n">
        <v>142862211.51</v>
      </c>
      <c r="H78" s="19" t="n">
        <v>110895255.82</v>
      </c>
      <c r="I78" s="19" t="n">
        <v>149663427.79</v>
      </c>
      <c r="J78" s="19" t="n">
        <v>145459828.42</v>
      </c>
    </row>
    <row r="79">
      <c r="A79" s="4" t="inlineStr">
        <is>
          <t xml:space="preserve">        归属于少数股东的综合收益总额</t>
        </is>
      </c>
      <c r="B79" s="19" t="n">
        <v>-838002.16</v>
      </c>
      <c r="C79" s="19" t="n">
        <v>-2990841.09</v>
      </c>
      <c r="D79" s="19" t="n">
        <v>-3186747.02</v>
      </c>
      <c r="E79" s="19" t="n">
        <v>-4527255.94</v>
      </c>
      <c r="F79" s="19" t="n">
        <v>0</v>
      </c>
      <c r="G79" s="19" t="n">
        <v>0</v>
      </c>
      <c r="H79" s="19" t="n">
        <v>0</v>
      </c>
      <c r="I79" s="19" t="n">
        <v>0</v>
      </c>
      <c r="J79" s="19" t="n">
        <v>0</v>
      </c>
    </row>
    <row r="80">
      <c r="A80" s="4" t="inlineStr">
        <is>
          <t xml:space="preserve">        以摊余成本计量的金融资产终止确认收益</t>
        </is>
      </c>
      <c r="B80" s="19" t="n">
        <v>0</v>
      </c>
      <c r="C80" s="19" t="n">
        <v>0</v>
      </c>
      <c r="D80" s="19" t="n">
        <v>0</v>
      </c>
      <c r="E80" s="19" t="n">
        <v>0</v>
      </c>
      <c r="F80" s="19" t="n">
        <v>0</v>
      </c>
      <c r="G80" s="19" t="n">
        <v>0</v>
      </c>
      <c r="H80" s="19" t="n">
        <v>0</v>
      </c>
      <c r="I80" s="19" t="n">
        <v>0</v>
      </c>
      <c r="J80" s="19" t="n">
        <v>0</v>
      </c>
    </row>
    <row r="81">
      <c r="A81" s="4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</row>
    <row r="82">
      <c r="A82" s="4" t="n"/>
      <c r="B82" s="19" t="n"/>
      <c r="C82" s="19" t="n"/>
      <c r="D82" s="19" t="n"/>
      <c r="E82" s="19" t="n"/>
      <c r="F82" s="19" t="n"/>
      <c r="G82" s="19" t="n"/>
      <c r="H82" s="19" t="n"/>
      <c r="I82" s="19" t="n"/>
      <c r="J82" s="19" t="n"/>
    </row>
    <row r="83">
      <c r="A83" s="4" t="n"/>
      <c r="B83" s="19" t="n"/>
      <c r="C83" s="19" t="n"/>
      <c r="D83" s="19" t="n"/>
      <c r="E83" s="19" t="n"/>
      <c r="F83" s="19" t="n"/>
      <c r="G83" s="19" t="n"/>
      <c r="H83" s="19" t="n"/>
      <c r="I83" s="19" t="n"/>
      <c r="J83" s="19" t="n"/>
    </row>
    <row r="84">
      <c r="A84" s="2" t="inlineStr">
        <is>
          <t>一般企业-资产负债表</t>
        </is>
      </c>
      <c r="B84" s="19" t="n"/>
      <c r="C84" s="19" t="n"/>
      <c r="D84" s="19" t="n"/>
      <c r="E84" s="19" t="n"/>
      <c r="F84" s="19" t="n"/>
      <c r="G84" s="19" t="n"/>
      <c r="H84" s="19" t="n"/>
      <c r="I84" s="19" t="n"/>
      <c r="J84" s="19" t="n"/>
    </row>
    <row r="85">
      <c r="A85" s="3" t="inlineStr">
        <is>
          <t>流动资产：</t>
        </is>
      </c>
      <c r="B85" s="19" t="n"/>
      <c r="C85" s="19" t="n"/>
      <c r="D85" s="19" t="n"/>
      <c r="E85" s="19" t="n"/>
      <c r="F85" s="19" t="n"/>
      <c r="G85" s="19" t="n"/>
      <c r="H85" s="19" t="n"/>
      <c r="I85" s="19" t="n"/>
      <c r="J85" s="19" t="n"/>
    </row>
    <row r="86">
      <c r="A86" s="4" t="inlineStr">
        <is>
          <t xml:space="preserve">        货币资金</t>
        </is>
      </c>
      <c r="B86" s="19" t="n">
        <v>185536377.73</v>
      </c>
      <c r="C86" s="19" t="n">
        <v>253006347.65</v>
      </c>
      <c r="D86" s="19" t="n">
        <v>283652935.26</v>
      </c>
      <c r="E86" s="19" t="n">
        <v>235474775.86</v>
      </c>
      <c r="F86" s="19" t="n">
        <v>271176964.5</v>
      </c>
      <c r="G86" s="19" t="n">
        <v>263468694.8</v>
      </c>
      <c r="H86" s="19" t="n">
        <v>134072376.85</v>
      </c>
      <c r="I86" s="19" t="n">
        <v>310808766.69</v>
      </c>
      <c r="J86" s="19" t="n">
        <v>312281786.85</v>
      </c>
    </row>
    <row r="87">
      <c r="A87" s="4" t="inlineStr">
        <is>
          <t xml:space="preserve">        结算备付金</t>
        </is>
      </c>
      <c r="B87" s="19" t="n">
        <v>0</v>
      </c>
      <c r="C87" s="19" t="n">
        <v>0</v>
      </c>
      <c r="D87" s="19" t="n">
        <v>0</v>
      </c>
      <c r="E87" s="19" t="n">
        <v>0</v>
      </c>
      <c r="F87" s="19" t="n">
        <v>0</v>
      </c>
      <c r="G87" s="19" t="n">
        <v>0</v>
      </c>
      <c r="H87" s="19" t="n">
        <v>0</v>
      </c>
      <c r="I87" s="19" t="n">
        <v>0</v>
      </c>
      <c r="J87" s="19" t="n">
        <v>0</v>
      </c>
    </row>
    <row r="88">
      <c r="A88" s="4" t="inlineStr">
        <is>
          <t xml:space="preserve">        融出资金</t>
        </is>
      </c>
      <c r="B88" s="19" t="n">
        <v>0</v>
      </c>
      <c r="C88" s="19" t="n">
        <v>0</v>
      </c>
      <c r="D88" s="19" t="n">
        <v>0</v>
      </c>
      <c r="E88" s="19" t="n">
        <v>0</v>
      </c>
      <c r="F88" s="19" t="n">
        <v>0</v>
      </c>
      <c r="G88" s="19" t="n">
        <v>0</v>
      </c>
      <c r="H88" s="19" t="n">
        <v>0</v>
      </c>
      <c r="I88" s="19" t="n">
        <v>0</v>
      </c>
      <c r="J88" s="19" t="n">
        <v>0</v>
      </c>
    </row>
    <row r="89">
      <c r="A89" s="4" t="inlineStr">
        <is>
          <t xml:space="preserve">        拆出资金</t>
        </is>
      </c>
      <c r="B89" s="19" t="n">
        <v>0</v>
      </c>
      <c r="C89" s="19" t="n">
        <v>0</v>
      </c>
      <c r="D89" s="19" t="n">
        <v>0</v>
      </c>
      <c r="E89" s="19" t="n">
        <v>0</v>
      </c>
      <c r="F89" s="19" t="n">
        <v>0</v>
      </c>
      <c r="G89" s="19" t="n">
        <v>0</v>
      </c>
      <c r="H89" s="19" t="n">
        <v>0</v>
      </c>
      <c r="I89" s="19" t="n">
        <v>0</v>
      </c>
      <c r="J89" s="19" t="n">
        <v>0</v>
      </c>
    </row>
    <row r="90">
      <c r="A90" s="4" t="inlineStr">
        <is>
          <t xml:space="preserve">        交易性金融资产</t>
        </is>
      </c>
      <c r="B90" s="19" t="n">
        <v>0</v>
      </c>
      <c r="C90" s="19" t="n">
        <v>0</v>
      </c>
      <c r="D90" s="19" t="n">
        <v>0</v>
      </c>
      <c r="E90" s="19" t="n">
        <v>0</v>
      </c>
      <c r="F90" s="19" t="n">
        <v>0</v>
      </c>
      <c r="G90" s="19" t="n">
        <v>0</v>
      </c>
      <c r="H90" s="19" t="n">
        <v>0</v>
      </c>
      <c r="I90" s="19" t="n">
        <v>0</v>
      </c>
      <c r="J90" s="19" t="n">
        <v>0</v>
      </c>
    </row>
    <row r="91">
      <c r="A91" s="4" t="inlineStr">
        <is>
          <t xml:space="preserve">        以公允价值计量且其变动计入当期损益的金融资产</t>
        </is>
      </c>
      <c r="B91" s="19" t="n">
        <v>0</v>
      </c>
      <c r="C91" s="19" t="n">
        <v>0</v>
      </c>
      <c r="D91" s="19" t="n">
        <v>0</v>
      </c>
      <c r="E91" s="19" t="n">
        <v>0</v>
      </c>
      <c r="F91" s="19" t="n">
        <v>0</v>
      </c>
      <c r="G91" s="19" t="n">
        <v>0</v>
      </c>
      <c r="H91" s="19" t="n">
        <v>0</v>
      </c>
      <c r="I91" s="19" t="n">
        <v>0</v>
      </c>
      <c r="J91" s="19" t="n">
        <v>0</v>
      </c>
    </row>
    <row r="92">
      <c r="A92" s="4" t="inlineStr">
        <is>
          <t xml:space="preserve">        	     其中:交易性金融资产</t>
        </is>
      </c>
      <c r="B92" s="19" t="n">
        <v>0</v>
      </c>
      <c r="C92" s="19" t="n">
        <v>0</v>
      </c>
      <c r="D92" s="19" t="n">
        <v>0</v>
      </c>
      <c r="E92" s="19" t="n">
        <v>0</v>
      </c>
      <c r="F92" s="19" t="n">
        <v>0</v>
      </c>
      <c r="G92" s="19" t="n">
        <v>0</v>
      </c>
      <c r="H92" s="19" t="n">
        <v>0</v>
      </c>
      <c r="I92" s="19" t="n">
        <v>0</v>
      </c>
      <c r="J92" s="19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9" t="n">
        <v>0</v>
      </c>
      <c r="C93" s="19" t="n">
        <v>0</v>
      </c>
      <c r="D93" s="19" t="n">
        <v>0</v>
      </c>
      <c r="E93" s="19" t="n">
        <v>0</v>
      </c>
      <c r="F93" s="19" t="n">
        <v>0</v>
      </c>
      <c r="G93" s="19" t="n">
        <v>0</v>
      </c>
      <c r="H93" s="19" t="n">
        <v>0</v>
      </c>
      <c r="I93" s="19" t="n">
        <v>0</v>
      </c>
      <c r="J93" s="19" t="n">
        <v>0</v>
      </c>
    </row>
    <row r="94">
      <c r="A94" s="4" t="inlineStr">
        <is>
          <t xml:space="preserve">        衍生金融资产</t>
        </is>
      </c>
      <c r="B94" s="19" t="n">
        <v>0</v>
      </c>
      <c r="C94" s="19" t="n">
        <v>0</v>
      </c>
      <c r="D94" s="19" t="n">
        <v>0</v>
      </c>
      <c r="E94" s="19" t="n">
        <v>0</v>
      </c>
      <c r="F94" s="19" t="n">
        <v>0</v>
      </c>
      <c r="G94" s="19" t="n">
        <v>0</v>
      </c>
      <c r="H94" s="19" t="n">
        <v>0</v>
      </c>
      <c r="I94" s="19" t="n">
        <v>0</v>
      </c>
      <c r="J94" s="19" t="n">
        <v>0</v>
      </c>
    </row>
    <row r="95">
      <c r="A95" s="4" t="inlineStr">
        <is>
          <t xml:space="preserve">        应收票据及应收账款</t>
        </is>
      </c>
      <c r="B95" s="19" t="n">
        <v>398764580.7</v>
      </c>
      <c r="C95" s="19" t="n">
        <v>515262671.44</v>
      </c>
      <c r="D95" s="19" t="n">
        <v>650806288.41</v>
      </c>
      <c r="E95" s="19" t="n">
        <v>684782122.73</v>
      </c>
      <c r="F95" s="19" t="n">
        <v>721747936.5</v>
      </c>
      <c r="G95" s="19" t="n">
        <v>760134183.95</v>
      </c>
      <c r="H95" s="19" t="n">
        <v>698034816.34</v>
      </c>
      <c r="I95" s="19" t="n">
        <v>927735406.99</v>
      </c>
      <c r="J95" s="19" t="n">
        <v>859890501.24</v>
      </c>
    </row>
    <row r="96">
      <c r="A96" s="4" t="inlineStr">
        <is>
          <t xml:space="preserve">             应收票据</t>
        </is>
      </c>
      <c r="B96" s="19" t="n">
        <v>64396464.98</v>
      </c>
      <c r="C96" s="19" t="n">
        <v>77574032.79000001</v>
      </c>
      <c r="D96" s="19" t="n">
        <v>76932796.52</v>
      </c>
      <c r="E96" s="19" t="n">
        <v>32065144.91</v>
      </c>
      <c r="F96" s="19" t="n">
        <v>34005909.93</v>
      </c>
      <c r="G96" s="19" t="n">
        <v>8762087.32</v>
      </c>
      <c r="H96" s="19" t="n">
        <v>10053288.79</v>
      </c>
      <c r="I96" s="19" t="n">
        <v>151250376.33</v>
      </c>
      <c r="J96" s="19" t="n">
        <v>143246442.54</v>
      </c>
    </row>
    <row r="97">
      <c r="A97" s="4" t="inlineStr">
        <is>
          <t xml:space="preserve">             应收账款</t>
        </is>
      </c>
      <c r="B97" s="19" t="n">
        <v>334368115.72</v>
      </c>
      <c r="C97" s="19" t="n">
        <v>437688638.65</v>
      </c>
      <c r="D97" s="19" t="n">
        <v>573873491.89</v>
      </c>
      <c r="E97" s="19" t="n">
        <v>652716977.8200001</v>
      </c>
      <c r="F97" s="19" t="n">
        <v>687742026.5700001</v>
      </c>
      <c r="G97" s="19" t="n">
        <v>751372096.63</v>
      </c>
      <c r="H97" s="19" t="n">
        <v>687981527.55</v>
      </c>
      <c r="I97" s="19" t="n">
        <v>776485030.66</v>
      </c>
      <c r="J97" s="19" t="n">
        <v>716644058.7</v>
      </c>
    </row>
    <row r="98">
      <c r="A98" s="4" t="inlineStr">
        <is>
          <t xml:space="preserve">        应收款项融资</t>
        </is>
      </c>
      <c r="B98" s="19" t="n">
        <v>0</v>
      </c>
      <c r="C98" s="19" t="n">
        <v>0</v>
      </c>
      <c r="D98" s="19" t="n">
        <v>0</v>
      </c>
      <c r="E98" s="19" t="n">
        <v>0</v>
      </c>
      <c r="F98" s="19" t="n">
        <v>0</v>
      </c>
      <c r="G98" s="19" t="n">
        <v>84570089.40000001</v>
      </c>
      <c r="H98" s="19" t="n">
        <v>67292698.19</v>
      </c>
      <c r="I98" s="19" t="n">
        <v>2634794</v>
      </c>
      <c r="J98" s="19" t="n">
        <v>31825769.87</v>
      </c>
    </row>
    <row r="99">
      <c r="A99" s="4" t="inlineStr">
        <is>
          <t xml:space="preserve">        预付款项</t>
        </is>
      </c>
      <c r="B99" s="19" t="n">
        <v>41089252.31</v>
      </c>
      <c r="C99" s="19" t="n">
        <v>27900760.67</v>
      </c>
      <c r="D99" s="19" t="n">
        <v>38045767.13</v>
      </c>
      <c r="E99" s="19" t="n">
        <v>55961333.69</v>
      </c>
      <c r="F99" s="19" t="n">
        <v>17421016.14</v>
      </c>
      <c r="G99" s="19" t="n">
        <v>24309983.61</v>
      </c>
      <c r="H99" s="19" t="n">
        <v>97037723.90000001</v>
      </c>
      <c r="I99" s="19" t="n">
        <v>43904837.9</v>
      </c>
      <c r="J99" s="19" t="n">
        <v>184569754.62</v>
      </c>
    </row>
    <row r="100">
      <c r="A100" s="4" t="inlineStr">
        <is>
          <t xml:space="preserve">        应收保费</t>
        </is>
      </c>
      <c r="B100" s="19" t="n">
        <v>0</v>
      </c>
      <c r="C100" s="19" t="n">
        <v>0</v>
      </c>
      <c r="D100" s="19" t="n">
        <v>0</v>
      </c>
      <c r="E100" s="19" t="n">
        <v>0</v>
      </c>
      <c r="F100" s="19" t="n">
        <v>0</v>
      </c>
      <c r="G100" s="19" t="n">
        <v>0</v>
      </c>
      <c r="H100" s="19" t="n">
        <v>0</v>
      </c>
      <c r="I100" s="19" t="n">
        <v>0</v>
      </c>
      <c r="J100" s="19" t="n">
        <v>0</v>
      </c>
    </row>
    <row r="101">
      <c r="A101" s="4" t="inlineStr">
        <is>
          <t xml:space="preserve">        应收分保账款</t>
        </is>
      </c>
      <c r="B101" s="19" t="n">
        <v>0</v>
      </c>
      <c r="C101" s="19" t="n">
        <v>0</v>
      </c>
      <c r="D101" s="19" t="n">
        <v>0</v>
      </c>
      <c r="E101" s="19" t="n">
        <v>0</v>
      </c>
      <c r="F101" s="19" t="n">
        <v>0</v>
      </c>
      <c r="G101" s="19" t="n">
        <v>0</v>
      </c>
      <c r="H101" s="19" t="n">
        <v>0</v>
      </c>
      <c r="I101" s="19" t="n">
        <v>0</v>
      </c>
      <c r="J101" s="19" t="n">
        <v>0</v>
      </c>
    </row>
    <row r="102">
      <c r="A102" s="4" t="inlineStr">
        <is>
          <t xml:space="preserve">        应收分保合同准备金</t>
        </is>
      </c>
      <c r="B102" s="19" t="n">
        <v>0</v>
      </c>
      <c r="C102" s="19" t="n">
        <v>0</v>
      </c>
      <c r="D102" s="19" t="n">
        <v>0</v>
      </c>
      <c r="E102" s="19" t="n">
        <v>0</v>
      </c>
      <c r="F102" s="19" t="n">
        <v>0</v>
      </c>
      <c r="G102" s="19" t="n">
        <v>0</v>
      </c>
      <c r="H102" s="19" t="n">
        <v>0</v>
      </c>
      <c r="I102" s="19" t="n">
        <v>0</v>
      </c>
      <c r="J102" s="19" t="n">
        <v>0</v>
      </c>
    </row>
    <row r="103">
      <c r="A103" s="4" t="inlineStr">
        <is>
          <t xml:space="preserve">        其他应收款合计</t>
        </is>
      </c>
      <c r="B103" s="19" t="n">
        <v>14106026.72</v>
      </c>
      <c r="C103" s="19" t="n">
        <v>16173655.49</v>
      </c>
      <c r="D103" s="19" t="n">
        <v>10372798.01</v>
      </c>
      <c r="E103" s="19" t="n">
        <v>41960832.35</v>
      </c>
      <c r="F103" s="19" t="n">
        <v>15197685.95</v>
      </c>
      <c r="G103" s="19" t="n">
        <v>18105146.51</v>
      </c>
      <c r="H103" s="19" t="n">
        <v>31546351.57</v>
      </c>
      <c r="I103" s="19" t="n">
        <v>13032440.77</v>
      </c>
      <c r="J103" s="19" t="n">
        <v>17446909.98</v>
      </c>
    </row>
    <row r="104">
      <c r="A104" s="4" t="inlineStr">
        <is>
          <t xml:space="preserve">             其中:应收利息</t>
        </is>
      </c>
      <c r="B104" s="19" t="n">
        <v>0</v>
      </c>
      <c r="C104" s="19" t="n">
        <v>0</v>
      </c>
      <c r="D104" s="19" t="n">
        <v>0</v>
      </c>
      <c r="E104" s="19" t="n">
        <v>0</v>
      </c>
      <c r="F104" s="19" t="n">
        <v>0</v>
      </c>
      <c r="G104" s="19" t="n">
        <v>0</v>
      </c>
      <c r="H104" s="19" t="n">
        <v>0</v>
      </c>
      <c r="I104" s="19" t="n">
        <v>0</v>
      </c>
      <c r="J104" s="19" t="n">
        <v>0</v>
      </c>
    </row>
    <row r="105">
      <c r="A105" s="4" t="inlineStr">
        <is>
          <t xml:space="preserve">             其中:应收股利</t>
        </is>
      </c>
      <c r="B105" s="19" t="n">
        <v>0</v>
      </c>
      <c r="C105" s="19" t="n">
        <v>0</v>
      </c>
      <c r="D105" s="19" t="n">
        <v>0</v>
      </c>
      <c r="E105" s="19" t="n">
        <v>27900000</v>
      </c>
      <c r="F105" s="19" t="n">
        <v>0</v>
      </c>
      <c r="G105" s="19" t="n">
        <v>0</v>
      </c>
      <c r="H105" s="19" t="n">
        <v>0</v>
      </c>
      <c r="I105" s="19" t="n">
        <v>0</v>
      </c>
      <c r="J105" s="19" t="n">
        <v>0</v>
      </c>
    </row>
    <row r="106">
      <c r="A106" s="4" t="inlineStr">
        <is>
          <t xml:space="preserve">             其中:其他应收款</t>
        </is>
      </c>
      <c r="B106" s="19" t="n">
        <v>14106026.72</v>
      </c>
      <c r="C106" s="19" t="n">
        <v>16173655.49</v>
      </c>
      <c r="D106" s="19" t="n">
        <v>10372798.01</v>
      </c>
      <c r="E106" s="19" t="n">
        <v>14060832.35</v>
      </c>
      <c r="F106" s="19" t="n">
        <v>15197685.95</v>
      </c>
      <c r="G106" s="19" t="n">
        <v>18105146.51</v>
      </c>
      <c r="H106" s="19" t="n">
        <v>31546351.57</v>
      </c>
      <c r="I106" s="19" t="n">
        <v>13032440.77</v>
      </c>
      <c r="J106" s="19" t="n">
        <v>17446909.98</v>
      </c>
    </row>
    <row r="107">
      <c r="A107" s="4" t="inlineStr">
        <is>
          <t xml:space="preserve">        应收出口退税</t>
        </is>
      </c>
      <c r="B107" s="19" t="n">
        <v>0</v>
      </c>
      <c r="C107" s="19" t="n">
        <v>0</v>
      </c>
      <c r="D107" s="19" t="n">
        <v>0</v>
      </c>
      <c r="E107" s="19" t="n">
        <v>0</v>
      </c>
      <c r="F107" s="19" t="n">
        <v>0</v>
      </c>
      <c r="G107" s="19" t="n">
        <v>0</v>
      </c>
      <c r="H107" s="19" t="n">
        <v>0</v>
      </c>
      <c r="I107" s="19" t="n">
        <v>0</v>
      </c>
      <c r="J107" s="19" t="n">
        <v>0</v>
      </c>
    </row>
    <row r="108">
      <c r="A108" s="4" t="inlineStr">
        <is>
          <t xml:space="preserve">        应收补贴款</t>
        </is>
      </c>
      <c r="B108" s="19" t="n">
        <v>0</v>
      </c>
      <c r="C108" s="19" t="n">
        <v>0</v>
      </c>
      <c r="D108" s="19" t="n">
        <v>0</v>
      </c>
      <c r="E108" s="19" t="n">
        <v>0</v>
      </c>
      <c r="F108" s="19" t="n">
        <v>0</v>
      </c>
      <c r="G108" s="19" t="n">
        <v>0</v>
      </c>
      <c r="H108" s="19" t="n">
        <v>0</v>
      </c>
      <c r="I108" s="19" t="n">
        <v>0</v>
      </c>
      <c r="J108" s="19" t="n">
        <v>0</v>
      </c>
    </row>
    <row r="109">
      <c r="A109" s="4" t="inlineStr">
        <is>
          <t xml:space="preserve">        内部应收款</t>
        </is>
      </c>
      <c r="B109" s="19" t="n">
        <v>0</v>
      </c>
      <c r="C109" s="19" t="n">
        <v>0</v>
      </c>
      <c r="D109" s="19" t="n">
        <v>0</v>
      </c>
      <c r="E109" s="19" t="n">
        <v>0</v>
      </c>
      <c r="F109" s="19" t="n">
        <v>0</v>
      </c>
      <c r="G109" s="19" t="n">
        <v>0</v>
      </c>
      <c r="H109" s="19" t="n">
        <v>0</v>
      </c>
      <c r="I109" s="19" t="n">
        <v>0</v>
      </c>
      <c r="J109" s="19" t="n">
        <v>0</v>
      </c>
    </row>
    <row r="110">
      <c r="A110" s="4" t="inlineStr">
        <is>
          <t xml:space="preserve">        买入返售金融资产</t>
        </is>
      </c>
      <c r="B110" s="19" t="n">
        <v>0</v>
      </c>
      <c r="C110" s="19" t="n">
        <v>0</v>
      </c>
      <c r="D110" s="19" t="n">
        <v>0</v>
      </c>
      <c r="E110" s="19" t="n">
        <v>0</v>
      </c>
      <c r="F110" s="19" t="n">
        <v>0</v>
      </c>
      <c r="G110" s="19" t="n">
        <v>0</v>
      </c>
      <c r="H110" s="19" t="n">
        <v>0</v>
      </c>
      <c r="I110" s="19" t="n">
        <v>0</v>
      </c>
      <c r="J110" s="19" t="n">
        <v>0</v>
      </c>
    </row>
    <row r="111">
      <c r="A111" s="4" t="inlineStr">
        <is>
          <t xml:space="preserve">        以摊余成本计量的金融资产</t>
        </is>
      </c>
      <c r="B111" s="19" t="n">
        <v>0</v>
      </c>
      <c r="C111" s="19" t="n">
        <v>0</v>
      </c>
      <c r="D111" s="19" t="n">
        <v>0</v>
      </c>
      <c r="E111" s="19" t="n">
        <v>0</v>
      </c>
      <c r="F111" s="19" t="n">
        <v>0</v>
      </c>
      <c r="G111" s="19" t="n">
        <v>0</v>
      </c>
      <c r="H111" s="19" t="n">
        <v>0</v>
      </c>
      <c r="I111" s="19" t="n">
        <v>0</v>
      </c>
      <c r="J111" s="19" t="n">
        <v>0</v>
      </c>
    </row>
    <row r="112">
      <c r="A112" s="4" t="inlineStr">
        <is>
          <t xml:space="preserve">        存货</t>
        </is>
      </c>
      <c r="B112" s="19" t="n">
        <v>467982617.41</v>
      </c>
      <c r="C112" s="19" t="n">
        <v>375421227.16</v>
      </c>
      <c r="D112" s="19" t="n">
        <v>251219869.68</v>
      </c>
      <c r="E112" s="19" t="n">
        <v>384500154.38</v>
      </c>
      <c r="F112" s="19" t="n">
        <v>463626503.79</v>
      </c>
      <c r="G112" s="19" t="n">
        <v>380394609.57</v>
      </c>
      <c r="H112" s="19" t="n">
        <v>426665285.41</v>
      </c>
      <c r="I112" s="19" t="n">
        <v>476254415.54</v>
      </c>
      <c r="J112" s="19" t="n">
        <v>495174649.26</v>
      </c>
    </row>
    <row r="113">
      <c r="A113" s="4" t="inlineStr">
        <is>
          <t xml:space="preserve">        以公允价值计量且其变动计入其他综合收益的金融资产</t>
        </is>
      </c>
      <c r="B113" s="19" t="n">
        <v>0</v>
      </c>
      <c r="C113" s="19" t="n">
        <v>0</v>
      </c>
      <c r="D113" s="19" t="n">
        <v>0</v>
      </c>
      <c r="E113" s="19" t="n">
        <v>0</v>
      </c>
      <c r="F113" s="19" t="n">
        <v>0</v>
      </c>
      <c r="G113" s="19" t="n">
        <v>0</v>
      </c>
      <c r="H113" s="19" t="n">
        <v>0</v>
      </c>
      <c r="I113" s="19" t="n">
        <v>0</v>
      </c>
      <c r="J113" s="19" t="n">
        <v>0</v>
      </c>
    </row>
    <row r="114">
      <c r="A114" s="4" t="inlineStr">
        <is>
          <t xml:space="preserve">        合同资产</t>
        </is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66317183.22</v>
      </c>
      <c r="I114" s="19" t="n">
        <v>106662135.81</v>
      </c>
      <c r="J114" s="19" t="n">
        <v>72042988.81</v>
      </c>
    </row>
    <row r="115">
      <c r="A115" s="4" t="inlineStr">
        <is>
          <t xml:space="preserve">        划分为持有待售的资产</t>
        </is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19" t="n">
        <v>0</v>
      </c>
    </row>
    <row r="116">
      <c r="A116" s="4" t="inlineStr">
        <is>
          <t xml:space="preserve">        一年内到期的非流动资产</t>
        </is>
      </c>
      <c r="B116" s="19" t="n">
        <v>0</v>
      </c>
      <c r="C116" s="19" t="n">
        <v>214454.54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19" t="n">
        <v>0</v>
      </c>
    </row>
    <row r="117">
      <c r="A117" s="4" t="inlineStr">
        <is>
          <t xml:space="preserve">        代理业务资产</t>
        </is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19" t="n">
        <v>0</v>
      </c>
    </row>
    <row r="118">
      <c r="A118" s="4" t="inlineStr">
        <is>
          <t xml:space="preserve">        其他流动资产</t>
        </is>
      </c>
      <c r="B118" s="19" t="n">
        <v>0</v>
      </c>
      <c r="C118" s="19" t="n">
        <v>1944519.72</v>
      </c>
      <c r="D118" s="19" t="n">
        <v>1135742.84</v>
      </c>
      <c r="E118" s="19" t="n">
        <v>1126278.37</v>
      </c>
      <c r="F118" s="19" t="n">
        <v>212417.07</v>
      </c>
      <c r="G118" s="19" t="n">
        <v>19691.15</v>
      </c>
      <c r="H118" s="19" t="n">
        <v>849931.89</v>
      </c>
      <c r="I118" s="19" t="n">
        <v>2617807.76</v>
      </c>
      <c r="J118" s="19" t="n">
        <v>565665.55</v>
      </c>
    </row>
    <row r="119">
      <c r="A119" s="4" t="inlineStr">
        <is>
          <t xml:space="preserve">        流动资产其他项目</t>
        </is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19" t="n">
        <v>0</v>
      </c>
    </row>
    <row r="120">
      <c r="A120" s="4" t="inlineStr">
        <is>
          <t xml:space="preserve">        流动资产平衡项目</t>
        </is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19" t="n">
        <v>0</v>
      </c>
    </row>
    <row r="121">
      <c r="A121" s="3" t="inlineStr">
        <is>
          <t xml:space="preserve">        流动资产合计</t>
        </is>
      </c>
      <c r="B121" s="19" t="n">
        <v>1107478854.87</v>
      </c>
      <c r="C121" s="19" t="n">
        <v>1189923636.67</v>
      </c>
      <c r="D121" s="19" t="n">
        <v>1235233401.33</v>
      </c>
      <c r="E121" s="19" t="n">
        <v>1403805497.38</v>
      </c>
      <c r="F121" s="19" t="n">
        <v>1489382523.95</v>
      </c>
      <c r="G121" s="19" t="n">
        <v>1531002398.99</v>
      </c>
      <c r="H121" s="19" t="n">
        <v>1521816367.37</v>
      </c>
      <c r="I121" s="19" t="n">
        <v>1883650605.46</v>
      </c>
      <c r="J121" s="19" t="n">
        <v>1973798026.18</v>
      </c>
    </row>
    <row r="122">
      <c r="A122" s="3" t="inlineStr">
        <is>
          <t>非流动资产：</t>
        </is>
      </c>
      <c r="B122" s="19" t="n"/>
      <c r="C122" s="19" t="n"/>
      <c r="D122" s="19" t="n"/>
      <c r="E122" s="19" t="n"/>
      <c r="F122" s="19" t="n"/>
      <c r="G122" s="19" t="n"/>
      <c r="H122" s="19" t="n"/>
      <c r="I122" s="19" t="n"/>
      <c r="J122" s="19" t="n"/>
    </row>
    <row r="123">
      <c r="A123" s="4" t="inlineStr">
        <is>
          <t xml:space="preserve">        发放贷款及垫款</t>
        </is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19" t="n">
        <v>0</v>
      </c>
    </row>
    <row r="124">
      <c r="A124" s="4" t="inlineStr">
        <is>
          <t xml:space="preserve">        债权投资</t>
        </is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19" t="n">
        <v>0</v>
      </c>
    </row>
    <row r="125">
      <c r="A125" s="4" t="inlineStr">
        <is>
          <t xml:space="preserve">        其他债权投资</t>
        </is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19" t="n">
        <v>0</v>
      </c>
    </row>
    <row r="126">
      <c r="A126" s="4" t="inlineStr">
        <is>
          <t xml:space="preserve">        以摊余成本计量的金融资产(非流动)</t>
        </is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19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19" t="n">
        <v>0</v>
      </c>
    </row>
    <row r="128">
      <c r="A128" s="4" t="inlineStr">
        <is>
          <t xml:space="preserve">        可供出售金融资产</t>
        </is>
      </c>
      <c r="B128" s="19" t="n">
        <v>78365000</v>
      </c>
      <c r="C128" s="19" t="n">
        <v>78365000</v>
      </c>
      <c r="D128" s="19" t="n">
        <v>137140015.32</v>
      </c>
      <c r="E128" s="19" t="n">
        <v>142285846.4</v>
      </c>
      <c r="F128" s="19" t="n">
        <v>181395645.74</v>
      </c>
      <c r="G128" s="19" t="n">
        <v>0</v>
      </c>
      <c r="H128" s="19" t="n">
        <v>0</v>
      </c>
      <c r="I128" s="19" t="n">
        <v>0</v>
      </c>
      <c r="J128" s="19" t="n">
        <v>0</v>
      </c>
    </row>
    <row r="129">
      <c r="A129" s="4" t="inlineStr">
        <is>
          <t xml:space="preserve">        持有至到期投资</t>
        </is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19" t="n">
        <v>0</v>
      </c>
    </row>
    <row r="130">
      <c r="A130" s="4" t="inlineStr">
        <is>
          <t xml:space="preserve">        长期应收款</t>
        </is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19" t="n">
        <v>0</v>
      </c>
    </row>
    <row r="131">
      <c r="A131" s="4" t="inlineStr">
        <is>
          <t xml:space="preserve">        长期股权投资</t>
        </is>
      </c>
      <c r="B131" s="19" t="n">
        <v>91679496.40000001</v>
      </c>
      <c r="C131" s="19" t="n">
        <v>113592286.11</v>
      </c>
      <c r="D131" s="19" t="n">
        <v>165521005.42</v>
      </c>
      <c r="E131" s="19" t="n">
        <v>154955738.95</v>
      </c>
      <c r="F131" s="19" t="n">
        <v>231387058.41</v>
      </c>
      <c r="G131" s="19" t="n">
        <v>354510715.96</v>
      </c>
      <c r="H131" s="19" t="n">
        <v>396841992.89</v>
      </c>
      <c r="I131" s="19" t="n">
        <v>440672315.48</v>
      </c>
      <c r="J131" s="19" t="n">
        <v>509226961.55</v>
      </c>
    </row>
    <row r="132">
      <c r="A132" s="4" t="inlineStr">
        <is>
          <t xml:space="preserve">        投资性房地产</t>
        </is>
      </c>
      <c r="B132" s="19" t="n">
        <v>0</v>
      </c>
      <c r="C132" s="19" t="n">
        <v>0</v>
      </c>
      <c r="D132" s="19" t="n">
        <v>0</v>
      </c>
      <c r="E132" s="19" t="n">
        <v>0</v>
      </c>
      <c r="F132" s="19" t="n">
        <v>0</v>
      </c>
      <c r="G132" s="19" t="n">
        <v>0</v>
      </c>
      <c r="H132" s="19" t="n">
        <v>0</v>
      </c>
      <c r="I132" s="19" t="n">
        <v>0</v>
      </c>
      <c r="J132" s="19" t="n">
        <v>0</v>
      </c>
    </row>
    <row r="133">
      <c r="A133" s="4" t="inlineStr">
        <is>
          <t xml:space="preserve">        固定资产</t>
        </is>
      </c>
      <c r="B133" s="19" t="n">
        <v>435933075.36</v>
      </c>
      <c r="C133" s="19" t="n">
        <v>408178007.43</v>
      </c>
      <c r="D133" s="19" t="n">
        <v>296989320.98</v>
      </c>
      <c r="E133" s="19" t="n">
        <v>275055185.06</v>
      </c>
      <c r="F133" s="19" t="n">
        <v>257839782.23</v>
      </c>
      <c r="G133" s="19" t="n">
        <v>239377329.33</v>
      </c>
      <c r="H133" s="19" t="n">
        <v>221018435.88</v>
      </c>
      <c r="I133" s="19" t="n">
        <v>210588599.58</v>
      </c>
      <c r="J133" s="19" t="n">
        <v>217942979.16</v>
      </c>
    </row>
    <row r="134">
      <c r="A134" s="4" t="inlineStr">
        <is>
          <t xml:space="preserve">        在建工程</t>
        </is>
      </c>
      <c r="B134" s="19" t="n">
        <v>1096985</v>
      </c>
      <c r="C134" s="19" t="n">
        <v>3274124.91</v>
      </c>
      <c r="D134" s="19" t="n">
        <v>0</v>
      </c>
      <c r="E134" s="19" t="n">
        <v>659789.36</v>
      </c>
      <c r="F134" s="19" t="n">
        <v>578217.6800000001</v>
      </c>
      <c r="G134" s="19" t="n">
        <v>1911109.97</v>
      </c>
      <c r="H134" s="19" t="n">
        <v>570153.4399999999</v>
      </c>
      <c r="I134" s="19" t="n">
        <v>8559612.460000001</v>
      </c>
      <c r="J134" s="19" t="n">
        <v>9891211.5</v>
      </c>
    </row>
    <row r="135">
      <c r="A135" s="4" t="inlineStr">
        <is>
          <t xml:space="preserve">        工程物资</t>
        </is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19" t="n">
        <v>0</v>
      </c>
    </row>
    <row r="136">
      <c r="A136" s="4" t="inlineStr">
        <is>
          <t xml:space="preserve">        其他权益工具投资</t>
        </is>
      </c>
      <c r="B136" s="19" t="n">
        <v>0</v>
      </c>
      <c r="C136" s="19" t="n">
        <v>0</v>
      </c>
      <c r="D136" s="19" t="n">
        <v>0</v>
      </c>
      <c r="E136" s="19" t="n">
        <v>0</v>
      </c>
      <c r="F136" s="19" t="n">
        <v>0</v>
      </c>
      <c r="G136" s="19" t="n">
        <v>189752440.33</v>
      </c>
      <c r="H136" s="19" t="n">
        <v>226180327.4</v>
      </c>
      <c r="I136" s="19" t="n">
        <v>253099530.97</v>
      </c>
      <c r="J136" s="19" t="n">
        <v>177231023.28</v>
      </c>
    </row>
    <row r="137">
      <c r="A137" s="4" t="inlineStr">
        <is>
          <t xml:space="preserve">        其他非流动金融资产</t>
        </is>
      </c>
      <c r="B137" s="19" t="n">
        <v>0</v>
      </c>
      <c r="C137" s="19" t="n">
        <v>0</v>
      </c>
      <c r="D137" s="19" t="n">
        <v>0</v>
      </c>
      <c r="E137" s="19" t="n">
        <v>0</v>
      </c>
      <c r="F137" s="19" t="n">
        <v>0</v>
      </c>
      <c r="G137" s="19" t="n">
        <v>0</v>
      </c>
      <c r="H137" s="19" t="n">
        <v>0</v>
      </c>
      <c r="I137" s="19" t="n">
        <v>0</v>
      </c>
      <c r="J137" s="19" t="n">
        <v>0</v>
      </c>
    </row>
    <row r="138">
      <c r="A138" s="4" t="inlineStr">
        <is>
          <t xml:space="preserve">        固定资产清理</t>
        </is>
      </c>
      <c r="B138" s="19" t="n">
        <v>0</v>
      </c>
      <c r="C138" s="19" t="n">
        <v>0</v>
      </c>
      <c r="D138" s="19" t="n">
        <v>0</v>
      </c>
      <c r="E138" s="19" t="n">
        <v>0</v>
      </c>
      <c r="F138" s="19" t="n">
        <v>0</v>
      </c>
      <c r="G138" s="19" t="n">
        <v>0</v>
      </c>
      <c r="H138" s="19" t="n">
        <v>0</v>
      </c>
      <c r="I138" s="19" t="n">
        <v>0</v>
      </c>
      <c r="J138" s="19" t="n">
        <v>0</v>
      </c>
    </row>
    <row r="139">
      <c r="A139" s="4" t="inlineStr">
        <is>
          <t xml:space="preserve">        生产性生物资产</t>
        </is>
      </c>
      <c r="B139" s="19" t="n">
        <v>0</v>
      </c>
      <c r="C139" s="19" t="n">
        <v>0</v>
      </c>
      <c r="D139" s="19" t="n">
        <v>0</v>
      </c>
      <c r="E139" s="19" t="n">
        <v>0</v>
      </c>
      <c r="F139" s="19" t="n">
        <v>0</v>
      </c>
      <c r="G139" s="19" t="n">
        <v>0</v>
      </c>
      <c r="H139" s="19" t="n">
        <v>0</v>
      </c>
      <c r="I139" s="19" t="n">
        <v>0</v>
      </c>
      <c r="J139" s="19" t="n">
        <v>0</v>
      </c>
    </row>
    <row r="140">
      <c r="A140" s="4" t="inlineStr">
        <is>
          <t xml:space="preserve">        油气资产</t>
        </is>
      </c>
      <c r="B140" s="19" t="n">
        <v>0</v>
      </c>
      <c r="C140" s="19" t="n">
        <v>0</v>
      </c>
      <c r="D140" s="19" t="n">
        <v>0</v>
      </c>
      <c r="E140" s="19" t="n">
        <v>0</v>
      </c>
      <c r="F140" s="19" t="n">
        <v>0</v>
      </c>
      <c r="G140" s="19" t="n">
        <v>0</v>
      </c>
      <c r="H140" s="19" t="n">
        <v>0</v>
      </c>
      <c r="I140" s="19" t="n">
        <v>0</v>
      </c>
      <c r="J140" s="19" t="n">
        <v>0</v>
      </c>
    </row>
    <row r="141">
      <c r="A141" s="4" t="inlineStr">
        <is>
          <t xml:space="preserve">        使用权资产</t>
        </is>
      </c>
      <c r="B141" s="19" t="n">
        <v>0</v>
      </c>
      <c r="C141" s="19" t="n">
        <v>0</v>
      </c>
      <c r="D141" s="19" t="n">
        <v>0</v>
      </c>
      <c r="E141" s="19" t="n">
        <v>0</v>
      </c>
      <c r="F141" s="19" t="n">
        <v>0</v>
      </c>
      <c r="G141" s="19" t="n">
        <v>0</v>
      </c>
      <c r="H141" s="19" t="n">
        <v>0</v>
      </c>
      <c r="I141" s="19" t="n">
        <v>20510188.69</v>
      </c>
      <c r="J141" s="19" t="n">
        <v>22063283.19</v>
      </c>
    </row>
    <row r="142">
      <c r="A142" s="4" t="inlineStr">
        <is>
          <t xml:space="preserve">        无形资产</t>
        </is>
      </c>
      <c r="B142" s="19" t="n">
        <v>77372657.84999999</v>
      </c>
      <c r="C142" s="19" t="n">
        <v>75702566.65000001</v>
      </c>
      <c r="D142" s="19" t="n">
        <v>53796572.71</v>
      </c>
      <c r="E142" s="19" t="n">
        <v>52098812.6</v>
      </c>
      <c r="F142" s="19" t="n">
        <v>52364117.2</v>
      </c>
      <c r="G142" s="19" t="n">
        <v>50943862.73</v>
      </c>
      <c r="H142" s="19" t="n">
        <v>49154216.98</v>
      </c>
      <c r="I142" s="19" t="n">
        <v>50034566.36</v>
      </c>
      <c r="J142" s="19" t="n">
        <v>48924137.93</v>
      </c>
    </row>
    <row r="143">
      <c r="A143" s="4" t="inlineStr">
        <is>
          <t xml:space="preserve">        非流动资产平衡项目</t>
        </is>
      </c>
      <c r="B143" s="19" t="n">
        <v>0</v>
      </c>
      <c r="C143" s="19" t="n">
        <v>0</v>
      </c>
      <c r="D143" s="19" t="n">
        <v>0</v>
      </c>
      <c r="E143" s="19" t="n">
        <v>0</v>
      </c>
      <c r="F143" s="19" t="n">
        <v>0</v>
      </c>
      <c r="G143" s="19" t="n">
        <v>0</v>
      </c>
      <c r="H143" s="19" t="n">
        <v>0</v>
      </c>
      <c r="I143" s="19" t="n">
        <v>0</v>
      </c>
      <c r="J143" s="19" t="n">
        <v>0</v>
      </c>
    </row>
    <row r="144">
      <c r="A144" s="4" t="inlineStr">
        <is>
          <t xml:space="preserve">        开发支出</t>
        </is>
      </c>
      <c r="B144" s="19" t="n">
        <v>0</v>
      </c>
      <c r="C144" s="19" t="n">
        <v>0</v>
      </c>
      <c r="D144" s="19" t="n">
        <v>0</v>
      </c>
      <c r="E144" s="19" t="n">
        <v>0</v>
      </c>
      <c r="F144" s="19" t="n">
        <v>0</v>
      </c>
      <c r="G144" s="19" t="n">
        <v>0</v>
      </c>
      <c r="H144" s="19" t="n">
        <v>0</v>
      </c>
      <c r="I144" s="19" t="n">
        <v>0</v>
      </c>
      <c r="J144" s="19" t="n">
        <v>0</v>
      </c>
    </row>
    <row r="145">
      <c r="A145" s="4" t="inlineStr">
        <is>
          <t xml:space="preserve">        商誉</t>
        </is>
      </c>
      <c r="B145" s="19" t="n">
        <v>1169885.78</v>
      </c>
      <c r="C145" s="19" t="n">
        <v>1169885.78</v>
      </c>
      <c r="D145" s="19" t="n">
        <v>1169885.78</v>
      </c>
      <c r="E145" s="19" t="n">
        <v>1169885.78</v>
      </c>
      <c r="F145" s="19" t="n">
        <v>1169885.78</v>
      </c>
      <c r="G145" s="19" t="n">
        <v>1169885.78</v>
      </c>
      <c r="H145" s="19" t="n">
        <v>1169885.78</v>
      </c>
      <c r="I145" s="19" t="n">
        <v>1169885.78</v>
      </c>
      <c r="J145" s="19" t="n">
        <v>1169885.78</v>
      </c>
    </row>
    <row r="146">
      <c r="A146" s="4" t="inlineStr">
        <is>
          <t xml:space="preserve">        长期待摊费用</t>
        </is>
      </c>
      <c r="B146" s="19" t="n">
        <v>643363.8199999999</v>
      </c>
      <c r="C146" s="19" t="n">
        <v>0</v>
      </c>
      <c r="D146" s="19" t="n">
        <v>0</v>
      </c>
      <c r="E146" s="19" t="n">
        <v>0</v>
      </c>
      <c r="F146" s="19" t="n">
        <v>446346.86</v>
      </c>
      <c r="G146" s="19" t="n">
        <v>466885.79</v>
      </c>
      <c r="H146" s="19" t="n">
        <v>1597472.52</v>
      </c>
      <c r="I146" s="19" t="n">
        <v>2836559.75</v>
      </c>
      <c r="J146" s="19" t="n">
        <v>4035693.27</v>
      </c>
    </row>
    <row r="147">
      <c r="A147" s="4" t="inlineStr">
        <is>
          <t xml:space="preserve">        递延所得税资产</t>
        </is>
      </c>
      <c r="B147" s="19" t="n">
        <v>21802263.09</v>
      </c>
      <c r="C147" s="19" t="n">
        <v>24694090.99</v>
      </c>
      <c r="D147" s="19" t="n">
        <v>27825876.59</v>
      </c>
      <c r="E147" s="19" t="n">
        <v>29668298.19</v>
      </c>
      <c r="F147" s="19" t="n">
        <v>33295385.64</v>
      </c>
      <c r="G147" s="19" t="n">
        <v>37942635.64</v>
      </c>
      <c r="H147" s="19" t="n">
        <v>38286205</v>
      </c>
      <c r="I147" s="19" t="n">
        <v>39647946.69</v>
      </c>
      <c r="J147" s="19" t="n">
        <v>41018886.77</v>
      </c>
    </row>
    <row r="148">
      <c r="A148" s="4" t="inlineStr">
        <is>
          <t xml:space="preserve">        其他非流动资产</t>
        </is>
      </c>
      <c r="B148" s="19" t="n">
        <v>6529521.6</v>
      </c>
      <c r="C148" s="19" t="n">
        <v>6529521.6</v>
      </c>
      <c r="D148" s="19" t="n">
        <v>6529521.6</v>
      </c>
      <c r="E148" s="19" t="n">
        <v>6529521.6</v>
      </c>
      <c r="F148" s="19" t="n">
        <v>7745753.86</v>
      </c>
      <c r="G148" s="19" t="n">
        <v>11513373.6</v>
      </c>
      <c r="H148" s="19" t="n">
        <v>11513373.6</v>
      </c>
      <c r="I148" s="19" t="n">
        <v>20228754.95</v>
      </c>
      <c r="J148" s="19" t="n">
        <v>17953947.66</v>
      </c>
    </row>
    <row r="149">
      <c r="A149" s="4" t="inlineStr">
        <is>
          <t xml:space="preserve">        非流动资产其他项目</t>
        </is>
      </c>
      <c r="B149" s="19" t="n">
        <v>0</v>
      </c>
      <c r="C149" s="19" t="n">
        <v>0</v>
      </c>
      <c r="D149" s="19" t="n">
        <v>0</v>
      </c>
      <c r="E149" s="19" t="n">
        <v>0</v>
      </c>
      <c r="F149" s="19" t="n">
        <v>0</v>
      </c>
      <c r="G149" s="19" t="n">
        <v>0</v>
      </c>
      <c r="H149" s="19" t="n">
        <v>0</v>
      </c>
      <c r="I149" s="19" t="n">
        <v>0</v>
      </c>
      <c r="J149" s="19" t="n">
        <v>0</v>
      </c>
    </row>
    <row r="150">
      <c r="A150" s="3" t="inlineStr">
        <is>
          <t xml:space="preserve">        非流动资产合计</t>
        </is>
      </c>
      <c r="B150" s="19" t="n">
        <v>714592248.9</v>
      </c>
      <c r="C150" s="19" t="n">
        <v>711505483.47</v>
      </c>
      <c r="D150" s="19" t="n">
        <v>688972198.4</v>
      </c>
      <c r="E150" s="19" t="n">
        <v>662423077.9400001</v>
      </c>
      <c r="F150" s="19" t="n">
        <v>766222193.4</v>
      </c>
      <c r="G150" s="19" t="n">
        <v>887588239.13</v>
      </c>
      <c r="H150" s="19" t="n">
        <v>946332063.49</v>
      </c>
      <c r="I150" s="19" t="n">
        <v>1047347960.71</v>
      </c>
      <c r="J150" s="19" t="n">
        <v>1049458010.09</v>
      </c>
    </row>
    <row r="151">
      <c r="A151" s="4" t="inlineStr">
        <is>
          <t xml:space="preserve">        资产其他项目</t>
        </is>
      </c>
      <c r="B151" s="19" t="n">
        <v>0</v>
      </c>
      <c r="C151" s="19" t="n">
        <v>0</v>
      </c>
      <c r="D151" s="19" t="n">
        <v>0</v>
      </c>
      <c r="E151" s="19" t="n">
        <v>0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</row>
    <row r="152">
      <c r="A152" s="4" t="inlineStr">
        <is>
          <t xml:space="preserve">        资产平衡项目</t>
        </is>
      </c>
      <c r="B152" s="19" t="n">
        <v>0</v>
      </c>
      <c r="C152" s="19" t="n">
        <v>0</v>
      </c>
      <c r="D152" s="19" t="n">
        <v>0</v>
      </c>
      <c r="E152" s="19" t="n">
        <v>0</v>
      </c>
      <c r="F152" s="19" t="n">
        <v>0</v>
      </c>
      <c r="G152" s="19" t="n">
        <v>0</v>
      </c>
      <c r="H152" s="19" t="n">
        <v>0</v>
      </c>
      <c r="I152" s="19" t="n">
        <v>0</v>
      </c>
      <c r="J152" s="19" t="n">
        <v>0</v>
      </c>
    </row>
    <row r="153">
      <c r="A153" s="3" t="inlineStr">
        <is>
          <t xml:space="preserve">        资产总计</t>
        </is>
      </c>
      <c r="B153" s="19" t="n">
        <v>1822071103.77</v>
      </c>
      <c r="C153" s="19" t="n">
        <v>1901429120.14</v>
      </c>
      <c r="D153" s="19" t="n">
        <v>1924205599.73</v>
      </c>
      <c r="E153" s="19" t="n">
        <v>2066228575.32</v>
      </c>
      <c r="F153" s="19" t="n">
        <v>2255604717.35</v>
      </c>
      <c r="G153" s="19" t="n">
        <v>2418590638.12</v>
      </c>
      <c r="H153" s="19" t="n">
        <v>2468148430.86</v>
      </c>
      <c r="I153" s="19" t="n">
        <v>2930998566.17</v>
      </c>
      <c r="J153" s="19" t="n">
        <v>3023256036.27</v>
      </c>
    </row>
    <row r="154">
      <c r="A154" s="3" t="inlineStr">
        <is>
          <t>流动负债：</t>
        </is>
      </c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</row>
    <row r="155">
      <c r="A155" s="4" t="inlineStr">
        <is>
          <t xml:space="preserve">        短期借款</t>
        </is>
      </c>
      <c r="B155" s="19" t="n">
        <v>0</v>
      </c>
      <c r="C155" s="19" t="n">
        <v>109500000</v>
      </c>
      <c r="D155" s="19" t="n">
        <v>33000000</v>
      </c>
      <c r="E155" s="19" t="n">
        <v>73000000</v>
      </c>
      <c r="F155" s="19" t="n">
        <v>80000000</v>
      </c>
      <c r="G155" s="19" t="n">
        <v>209601167.67</v>
      </c>
      <c r="H155" s="19" t="n">
        <v>153000000</v>
      </c>
      <c r="I155" s="19" t="n">
        <v>177900000</v>
      </c>
      <c r="J155" s="19" t="n">
        <v>118500000</v>
      </c>
    </row>
    <row r="156">
      <c r="A156" s="4" t="inlineStr">
        <is>
          <t xml:space="preserve">        向中央银行借款</t>
        </is>
      </c>
      <c r="B156" s="19" t="n">
        <v>0</v>
      </c>
      <c r="C156" s="19" t="n">
        <v>0</v>
      </c>
      <c r="D156" s="19" t="n">
        <v>0</v>
      </c>
      <c r="E156" s="19" t="n">
        <v>0</v>
      </c>
      <c r="F156" s="19" t="n">
        <v>0</v>
      </c>
      <c r="G156" s="19" t="n">
        <v>0</v>
      </c>
      <c r="H156" s="19" t="n">
        <v>0</v>
      </c>
      <c r="I156" s="19" t="n">
        <v>0</v>
      </c>
      <c r="J156" s="19" t="n">
        <v>0</v>
      </c>
    </row>
    <row r="157">
      <c r="A157" s="4" t="inlineStr">
        <is>
          <t xml:space="preserve">        吸收存款及同业存放</t>
        </is>
      </c>
      <c r="B157" s="19" t="n">
        <v>0</v>
      </c>
      <c r="C157" s="19" t="n">
        <v>0</v>
      </c>
      <c r="D157" s="19" t="n">
        <v>0</v>
      </c>
      <c r="E157" s="19" t="n">
        <v>0</v>
      </c>
      <c r="F157" s="19" t="n">
        <v>0</v>
      </c>
      <c r="G157" s="19" t="n">
        <v>0</v>
      </c>
      <c r="H157" s="19" t="n">
        <v>0</v>
      </c>
      <c r="I157" s="19" t="n">
        <v>0</v>
      </c>
      <c r="J157" s="19" t="n">
        <v>0</v>
      </c>
    </row>
    <row r="158">
      <c r="A158" s="4" t="inlineStr">
        <is>
          <t xml:space="preserve">        拆入资金</t>
        </is>
      </c>
      <c r="B158" s="19" t="n">
        <v>0</v>
      </c>
      <c r="C158" s="19" t="n">
        <v>0</v>
      </c>
      <c r="D158" s="19" t="n">
        <v>0</v>
      </c>
      <c r="E158" s="19" t="n">
        <v>0</v>
      </c>
      <c r="F158" s="19" t="n">
        <v>0</v>
      </c>
      <c r="G158" s="19" t="n">
        <v>0</v>
      </c>
      <c r="H158" s="19" t="n">
        <v>0</v>
      </c>
      <c r="I158" s="19" t="n">
        <v>0</v>
      </c>
      <c r="J158" s="19" t="n">
        <v>0</v>
      </c>
    </row>
    <row r="159">
      <c r="A159" s="4" t="inlineStr">
        <is>
          <t xml:space="preserve">        交易性金融负债</t>
        </is>
      </c>
      <c r="B159" s="19" t="n">
        <v>0</v>
      </c>
      <c r="C159" s="19" t="n">
        <v>0</v>
      </c>
      <c r="D159" s="19" t="n">
        <v>0</v>
      </c>
      <c r="E159" s="19" t="n">
        <v>0</v>
      </c>
      <c r="F159" s="19" t="n">
        <v>0</v>
      </c>
      <c r="G159" s="19" t="n">
        <v>0</v>
      </c>
      <c r="H159" s="19" t="n">
        <v>0</v>
      </c>
      <c r="I159" s="19" t="n">
        <v>0</v>
      </c>
      <c r="J159" s="19" t="n">
        <v>0</v>
      </c>
    </row>
    <row r="160">
      <c r="A160" s="4" t="inlineStr">
        <is>
          <t xml:space="preserve">        以公允价值计量且其变动计入当期损益的金融负债</t>
        </is>
      </c>
      <c r="B160" s="19" t="n">
        <v>0</v>
      </c>
      <c r="C160" s="19" t="n">
        <v>0</v>
      </c>
      <c r="D160" s="19" t="n">
        <v>0</v>
      </c>
      <c r="E160" s="19" t="n">
        <v>0</v>
      </c>
      <c r="F160" s="19" t="n">
        <v>0</v>
      </c>
      <c r="G160" s="19" t="n">
        <v>0</v>
      </c>
      <c r="H160" s="19" t="n">
        <v>0</v>
      </c>
      <c r="I160" s="19" t="n">
        <v>0</v>
      </c>
      <c r="J160" s="19" t="n">
        <v>0</v>
      </c>
    </row>
    <row r="161">
      <c r="A161" s="4" t="inlineStr">
        <is>
          <t xml:space="preserve">        	     其中:交易性金融负债</t>
        </is>
      </c>
      <c r="B161" s="19" t="n">
        <v>0</v>
      </c>
      <c r="C161" s="19" t="n">
        <v>0</v>
      </c>
      <c r="D161" s="19" t="n">
        <v>0</v>
      </c>
      <c r="E161" s="19" t="n">
        <v>0</v>
      </c>
      <c r="F161" s="19" t="n">
        <v>0</v>
      </c>
      <c r="G161" s="19" t="n">
        <v>0</v>
      </c>
      <c r="H161" s="19" t="n">
        <v>0</v>
      </c>
      <c r="I161" s="19" t="n">
        <v>0</v>
      </c>
      <c r="J161" s="19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9" t="n">
        <v>0</v>
      </c>
      <c r="C162" s="19" t="n">
        <v>0</v>
      </c>
      <c r="D162" s="19" t="n">
        <v>0</v>
      </c>
      <c r="E162" s="19" t="n">
        <v>0</v>
      </c>
      <c r="F162" s="19" t="n">
        <v>0</v>
      </c>
      <c r="G162" s="19" t="n">
        <v>0</v>
      </c>
      <c r="H162" s="19" t="n">
        <v>0</v>
      </c>
      <c r="I162" s="19" t="n">
        <v>0</v>
      </c>
      <c r="J162" s="19" t="n">
        <v>0</v>
      </c>
    </row>
    <row r="163">
      <c r="A163" s="4" t="inlineStr">
        <is>
          <t xml:space="preserve">        衍生金融负债</t>
        </is>
      </c>
      <c r="B163" s="19" t="n">
        <v>0</v>
      </c>
      <c r="C163" s="19" t="n">
        <v>0</v>
      </c>
      <c r="D163" s="19" t="n">
        <v>0</v>
      </c>
      <c r="E163" s="19" t="n">
        <v>0</v>
      </c>
      <c r="F163" s="19" t="n">
        <v>0</v>
      </c>
      <c r="G163" s="19" t="n">
        <v>0</v>
      </c>
      <c r="H163" s="19" t="n">
        <v>0</v>
      </c>
      <c r="I163" s="19" t="n">
        <v>0</v>
      </c>
      <c r="J163" s="19" t="n">
        <v>0</v>
      </c>
    </row>
    <row r="164">
      <c r="A164" s="4" t="inlineStr">
        <is>
          <t xml:space="preserve">        应付票据及应付账款</t>
        </is>
      </c>
      <c r="B164" s="19" t="n">
        <v>277329145.11</v>
      </c>
      <c r="C164" s="19" t="n">
        <v>283401597.6</v>
      </c>
      <c r="D164" s="19" t="n">
        <v>333882987.93</v>
      </c>
      <c r="E164" s="19" t="n">
        <v>420075636.83</v>
      </c>
      <c r="F164" s="19" t="n">
        <v>588779976.8200001</v>
      </c>
      <c r="G164" s="19" t="n">
        <v>475074211.57</v>
      </c>
      <c r="H164" s="19" t="n">
        <v>502609855.77</v>
      </c>
      <c r="I164" s="19" t="n">
        <v>609067985.12</v>
      </c>
      <c r="J164" s="19" t="n">
        <v>707388284.13</v>
      </c>
    </row>
    <row r="165">
      <c r="A165" s="4" t="inlineStr">
        <is>
          <t xml:space="preserve">             应付票据</t>
        </is>
      </c>
      <c r="B165" s="19" t="n">
        <v>34000000</v>
      </c>
      <c r="C165" s="19" t="n">
        <v>43000000</v>
      </c>
      <c r="D165" s="19" t="n">
        <v>27250000</v>
      </c>
      <c r="E165" s="19" t="n">
        <v>37300000</v>
      </c>
      <c r="F165" s="19" t="n">
        <v>83775137.45</v>
      </c>
      <c r="G165" s="19" t="n">
        <v>109792523.3</v>
      </c>
      <c r="H165" s="19" t="n">
        <v>94690000</v>
      </c>
      <c r="I165" s="19" t="n">
        <v>149530000</v>
      </c>
      <c r="J165" s="19" t="n">
        <v>156570000</v>
      </c>
    </row>
    <row r="166">
      <c r="A166" s="4" t="inlineStr">
        <is>
          <t xml:space="preserve">             应付账款</t>
        </is>
      </c>
      <c r="B166" s="19" t="n">
        <v>243329145.11</v>
      </c>
      <c r="C166" s="19" t="n">
        <v>240401597.6</v>
      </c>
      <c r="D166" s="19" t="n">
        <v>306632987.93</v>
      </c>
      <c r="E166" s="19" t="n">
        <v>382775636.83</v>
      </c>
      <c r="F166" s="19" t="n">
        <v>505004839.37</v>
      </c>
      <c r="G166" s="19" t="n">
        <v>365281688.27</v>
      </c>
      <c r="H166" s="19" t="n">
        <v>407919855.77</v>
      </c>
      <c r="I166" s="19" t="n">
        <v>459537985.12</v>
      </c>
      <c r="J166" s="19" t="n">
        <v>550818284.13</v>
      </c>
    </row>
    <row r="167">
      <c r="A167" s="4" t="inlineStr">
        <is>
          <t xml:space="preserve">        预收款项</t>
        </is>
      </c>
      <c r="B167" s="19" t="n">
        <v>96655540.59</v>
      </c>
      <c r="C167" s="19" t="n">
        <v>96790799.92</v>
      </c>
      <c r="D167" s="19" t="n">
        <v>75769627.97</v>
      </c>
      <c r="E167" s="19" t="n">
        <v>111800129.96</v>
      </c>
      <c r="F167" s="19" t="n">
        <v>59033765.15</v>
      </c>
      <c r="G167" s="19" t="n">
        <v>78236581.36</v>
      </c>
      <c r="H167" s="19" t="n">
        <v>28421745.07</v>
      </c>
      <c r="I167" s="19" t="n">
        <v>0</v>
      </c>
      <c r="J167" s="19" t="n">
        <v>0</v>
      </c>
    </row>
    <row r="168">
      <c r="A168" s="4" t="inlineStr">
        <is>
          <t xml:space="preserve">        合同负债</t>
        </is>
      </c>
      <c r="B168" s="19" t="n">
        <v>0</v>
      </c>
      <c r="C168" s="19" t="n">
        <v>0</v>
      </c>
      <c r="D168" s="19" t="n">
        <v>0</v>
      </c>
      <c r="E168" s="19" t="n">
        <v>0</v>
      </c>
      <c r="F168" s="19" t="n">
        <v>0</v>
      </c>
      <c r="G168" s="19" t="n">
        <v>0</v>
      </c>
      <c r="H168" s="19" t="n">
        <v>60131973.47</v>
      </c>
      <c r="I168" s="19" t="n">
        <v>120016499.43</v>
      </c>
      <c r="J168" s="19" t="n">
        <v>98068832.90000001</v>
      </c>
    </row>
    <row r="169">
      <c r="A169" s="4" t="inlineStr">
        <is>
          <t xml:space="preserve">        卖出回购金融资产款</t>
        </is>
      </c>
      <c r="B169" s="19" t="n">
        <v>0</v>
      </c>
      <c r="C169" s="19" t="n">
        <v>0</v>
      </c>
      <c r="D169" s="19" t="n">
        <v>0</v>
      </c>
      <c r="E169" s="19" t="n">
        <v>0</v>
      </c>
      <c r="F169" s="19" t="n">
        <v>0</v>
      </c>
      <c r="G169" s="19" t="n">
        <v>0</v>
      </c>
      <c r="H169" s="19" t="n">
        <v>0</v>
      </c>
      <c r="I169" s="19" t="n">
        <v>0</v>
      </c>
      <c r="J169" s="19" t="n">
        <v>0</v>
      </c>
    </row>
    <row r="170">
      <c r="A170" s="4" t="inlineStr">
        <is>
          <t xml:space="preserve">        应付手续费及佣金</t>
        </is>
      </c>
      <c r="B170" s="19" t="n">
        <v>0</v>
      </c>
      <c r="C170" s="19" t="n">
        <v>0</v>
      </c>
      <c r="D170" s="19" t="n">
        <v>0</v>
      </c>
      <c r="E170" s="19" t="n">
        <v>0</v>
      </c>
      <c r="F170" s="19" t="n">
        <v>0</v>
      </c>
      <c r="G170" s="19" t="n">
        <v>0</v>
      </c>
      <c r="H170" s="19" t="n">
        <v>0</v>
      </c>
      <c r="I170" s="19" t="n">
        <v>0</v>
      </c>
      <c r="J170" s="19" t="n">
        <v>0</v>
      </c>
    </row>
    <row r="171">
      <c r="A171" s="4" t="inlineStr">
        <is>
          <t xml:space="preserve">        应付职工薪酬</t>
        </is>
      </c>
      <c r="B171" s="19" t="n">
        <v>8137669.48</v>
      </c>
      <c r="C171" s="19" t="n">
        <v>10724910.38</v>
      </c>
      <c r="D171" s="19" t="n">
        <v>9272400.810000001</v>
      </c>
      <c r="E171" s="19" t="n">
        <v>1687956.54</v>
      </c>
      <c r="F171" s="19" t="n">
        <v>1130222.4</v>
      </c>
      <c r="G171" s="19" t="n">
        <v>1320709.4</v>
      </c>
      <c r="H171" s="19" t="n">
        <v>19844.4</v>
      </c>
      <c r="I171" s="19" t="n">
        <v>718247.4</v>
      </c>
      <c r="J171" s="19" t="n">
        <v>2063427.27</v>
      </c>
    </row>
    <row r="172">
      <c r="A172" s="4" t="inlineStr">
        <is>
          <t xml:space="preserve">        应交税费</t>
        </is>
      </c>
      <c r="B172" s="19" t="n">
        <v>826780.29</v>
      </c>
      <c r="C172" s="19" t="n">
        <v>9474578.92</v>
      </c>
      <c r="D172" s="19" t="n">
        <v>10274206.69</v>
      </c>
      <c r="E172" s="19" t="n">
        <v>2585834.76</v>
      </c>
      <c r="F172" s="19" t="n">
        <v>9492760.359999999</v>
      </c>
      <c r="G172" s="19" t="n">
        <v>2772351.39</v>
      </c>
      <c r="H172" s="19" t="n">
        <v>7442793.62</v>
      </c>
      <c r="I172" s="19" t="n">
        <v>31821640.01</v>
      </c>
      <c r="J172" s="19" t="n">
        <v>15399755.87</v>
      </c>
    </row>
    <row r="173">
      <c r="A173" s="4" t="inlineStr">
        <is>
          <t xml:space="preserve">        其他应付款合计</t>
        </is>
      </c>
      <c r="B173" s="19" t="n">
        <v>60594680.53</v>
      </c>
      <c r="C173" s="19" t="n">
        <v>43612810.42</v>
      </c>
      <c r="D173" s="19" t="n">
        <v>48359752.75</v>
      </c>
      <c r="E173" s="19" t="n">
        <v>55587584.38</v>
      </c>
      <c r="F173" s="19" t="n">
        <v>66694487.91</v>
      </c>
      <c r="G173" s="19" t="n">
        <v>103736654.84</v>
      </c>
      <c r="H173" s="19" t="n">
        <v>101548263.88</v>
      </c>
      <c r="I173" s="19" t="n">
        <v>134494368.24</v>
      </c>
      <c r="J173" s="19" t="n">
        <v>128687203.64</v>
      </c>
    </row>
    <row r="174">
      <c r="A174" s="4" t="inlineStr">
        <is>
          <t xml:space="preserve">             其中:应付利息</t>
        </is>
      </c>
      <c r="B174" s="19" t="n">
        <v>1375547.03</v>
      </c>
      <c r="C174" s="19" t="n">
        <v>0</v>
      </c>
      <c r="D174" s="19" t="n">
        <v>0</v>
      </c>
      <c r="E174" s="19" t="n">
        <v>0</v>
      </c>
      <c r="F174" s="19" t="n">
        <v>0</v>
      </c>
      <c r="G174" s="19" t="n">
        <v>0</v>
      </c>
      <c r="H174" s="19" t="n">
        <v>0</v>
      </c>
      <c r="I174" s="19" t="n">
        <v>0</v>
      </c>
      <c r="J174" s="19" t="n">
        <v>0</v>
      </c>
    </row>
    <row r="175">
      <c r="A175" s="4" t="inlineStr">
        <is>
          <t xml:space="preserve">             其中:应付股利</t>
        </is>
      </c>
      <c r="B175" s="19" t="n">
        <v>0</v>
      </c>
      <c r="C175" s="19" t="n">
        <v>0</v>
      </c>
      <c r="D175" s="19" t="n">
        <v>0</v>
      </c>
      <c r="E175" s="19" t="n">
        <v>0</v>
      </c>
      <c r="F175" s="19" t="n">
        <v>0</v>
      </c>
      <c r="G175" s="19" t="n">
        <v>0</v>
      </c>
      <c r="H175" s="19" t="n">
        <v>0</v>
      </c>
      <c r="I175" s="19" t="n">
        <v>0</v>
      </c>
      <c r="J175" s="19" t="n">
        <v>0</v>
      </c>
    </row>
    <row r="176">
      <c r="A176" s="4" t="inlineStr">
        <is>
          <t xml:space="preserve">             其中:其他应付款</t>
        </is>
      </c>
      <c r="B176" s="19" t="n">
        <v>59219133.5</v>
      </c>
      <c r="C176" s="19" t="n">
        <v>43612810.42</v>
      </c>
      <c r="D176" s="19" t="n">
        <v>48359752.75</v>
      </c>
      <c r="E176" s="19" t="n">
        <v>55587584.38</v>
      </c>
      <c r="F176" s="19" t="n">
        <v>66694487.91</v>
      </c>
      <c r="G176" s="19" t="n">
        <v>103736654.84</v>
      </c>
      <c r="H176" s="19" t="n">
        <v>101548263.88</v>
      </c>
      <c r="I176" s="19" t="n">
        <v>134494368.24</v>
      </c>
      <c r="J176" s="19" t="n">
        <v>128687203.64</v>
      </c>
    </row>
    <row r="177">
      <c r="A177" s="4" t="inlineStr">
        <is>
          <t xml:space="preserve">        应付分保账款</t>
        </is>
      </c>
      <c r="B177" s="19" t="n">
        <v>0</v>
      </c>
      <c r="C177" s="19" t="n">
        <v>0</v>
      </c>
      <c r="D177" s="19" t="n">
        <v>0</v>
      </c>
      <c r="E177" s="19" t="n">
        <v>0</v>
      </c>
      <c r="F177" s="19" t="n">
        <v>0</v>
      </c>
      <c r="G177" s="19" t="n">
        <v>0</v>
      </c>
      <c r="H177" s="19" t="n">
        <v>0</v>
      </c>
      <c r="I177" s="19" t="n">
        <v>0</v>
      </c>
      <c r="J177" s="19" t="n">
        <v>0</v>
      </c>
    </row>
    <row r="178">
      <c r="A178" s="4" t="inlineStr">
        <is>
          <t xml:space="preserve">        内部应付款</t>
        </is>
      </c>
      <c r="B178" s="19" t="n">
        <v>0</v>
      </c>
      <c r="C178" s="19" t="n">
        <v>0</v>
      </c>
      <c r="D178" s="19" t="n">
        <v>0</v>
      </c>
      <c r="E178" s="19" t="n">
        <v>0</v>
      </c>
      <c r="F178" s="19" t="n">
        <v>0</v>
      </c>
      <c r="G178" s="19" t="n">
        <v>0</v>
      </c>
      <c r="H178" s="19" t="n">
        <v>0</v>
      </c>
      <c r="I178" s="19" t="n">
        <v>0</v>
      </c>
      <c r="J178" s="19" t="n">
        <v>0</v>
      </c>
    </row>
    <row r="179">
      <c r="A179" s="4" t="inlineStr">
        <is>
          <t xml:space="preserve">        预计流动负债</t>
        </is>
      </c>
      <c r="B179" s="19" t="n">
        <v>0</v>
      </c>
      <c r="C179" s="19" t="n">
        <v>0</v>
      </c>
      <c r="D179" s="19" t="n">
        <v>0</v>
      </c>
      <c r="E179" s="19" t="n">
        <v>0</v>
      </c>
      <c r="F179" s="19" t="n">
        <v>0</v>
      </c>
      <c r="G179" s="19" t="n">
        <v>0</v>
      </c>
      <c r="H179" s="19" t="n">
        <v>0</v>
      </c>
      <c r="I179" s="19" t="n">
        <v>0</v>
      </c>
      <c r="J179" s="19" t="n">
        <v>0</v>
      </c>
    </row>
    <row r="180">
      <c r="A180" s="4" t="inlineStr">
        <is>
          <t xml:space="preserve">        保险合同准备金</t>
        </is>
      </c>
      <c r="B180" s="19" t="n">
        <v>0</v>
      </c>
      <c r="C180" s="19" t="n">
        <v>0</v>
      </c>
      <c r="D180" s="19" t="n">
        <v>0</v>
      </c>
      <c r="E180" s="19" t="n">
        <v>0</v>
      </c>
      <c r="F180" s="19" t="n">
        <v>0</v>
      </c>
      <c r="G180" s="19" t="n">
        <v>0</v>
      </c>
      <c r="H180" s="19" t="n">
        <v>0</v>
      </c>
      <c r="I180" s="19" t="n">
        <v>0</v>
      </c>
      <c r="J180" s="19" t="n">
        <v>0</v>
      </c>
    </row>
    <row r="181">
      <c r="A181" s="4" t="inlineStr">
        <is>
          <t xml:space="preserve">        代理买卖证券款</t>
        </is>
      </c>
      <c r="B181" s="19" t="n">
        <v>0</v>
      </c>
      <c r="C181" s="19" t="n">
        <v>0</v>
      </c>
      <c r="D181" s="19" t="n">
        <v>0</v>
      </c>
      <c r="E181" s="19" t="n">
        <v>0</v>
      </c>
      <c r="F181" s="19" t="n">
        <v>0</v>
      </c>
      <c r="G181" s="19" t="n">
        <v>0</v>
      </c>
      <c r="H181" s="19" t="n">
        <v>0</v>
      </c>
      <c r="I181" s="19" t="n">
        <v>0</v>
      </c>
      <c r="J181" s="19" t="n">
        <v>0</v>
      </c>
    </row>
    <row r="182">
      <c r="A182" s="4" t="inlineStr">
        <is>
          <t xml:space="preserve">        代理承销证券款</t>
        </is>
      </c>
      <c r="B182" s="19" t="n">
        <v>0</v>
      </c>
      <c r="C182" s="19" t="n">
        <v>0</v>
      </c>
      <c r="D182" s="19" t="n">
        <v>0</v>
      </c>
      <c r="E182" s="19" t="n">
        <v>0</v>
      </c>
      <c r="F182" s="19" t="n">
        <v>0</v>
      </c>
      <c r="G182" s="19" t="n">
        <v>0</v>
      </c>
      <c r="H182" s="19" t="n">
        <v>0</v>
      </c>
      <c r="I182" s="19" t="n">
        <v>0</v>
      </c>
      <c r="J182" s="19" t="n">
        <v>0</v>
      </c>
    </row>
    <row r="183">
      <c r="A183" s="4" t="inlineStr">
        <is>
          <t xml:space="preserve">        一年内的递延收益</t>
        </is>
      </c>
      <c r="B183" s="19" t="n">
        <v>0</v>
      </c>
      <c r="C183" s="19" t="n">
        <v>0</v>
      </c>
      <c r="D183" s="19" t="n">
        <v>0</v>
      </c>
      <c r="E183" s="19" t="n">
        <v>0</v>
      </c>
      <c r="F183" s="19" t="n">
        <v>0</v>
      </c>
      <c r="G183" s="19" t="n">
        <v>0</v>
      </c>
      <c r="H183" s="19" t="n">
        <v>0</v>
      </c>
      <c r="I183" s="19" t="n">
        <v>0</v>
      </c>
      <c r="J183" s="19" t="n">
        <v>0</v>
      </c>
    </row>
    <row r="184">
      <c r="A184" s="4" t="inlineStr">
        <is>
          <t xml:space="preserve">        以摊余成本计量的金融负债</t>
        </is>
      </c>
      <c r="B184" s="19" t="n">
        <v>0</v>
      </c>
      <c r="C184" s="19" t="n">
        <v>0</v>
      </c>
      <c r="D184" s="19" t="n">
        <v>0</v>
      </c>
      <c r="E184" s="19" t="n">
        <v>0</v>
      </c>
      <c r="F184" s="19" t="n">
        <v>0</v>
      </c>
      <c r="G184" s="19" t="n">
        <v>0</v>
      </c>
      <c r="H184" s="19" t="n">
        <v>0</v>
      </c>
      <c r="I184" s="19" t="n">
        <v>0</v>
      </c>
      <c r="J184" s="19" t="n">
        <v>0</v>
      </c>
    </row>
    <row r="185">
      <c r="A185" s="4" t="inlineStr">
        <is>
          <t xml:space="preserve">        应付短期债券</t>
        </is>
      </c>
      <c r="B185" s="19" t="n">
        <v>0</v>
      </c>
      <c r="C185" s="19" t="n">
        <v>0</v>
      </c>
      <c r="D185" s="19" t="n">
        <v>0</v>
      </c>
      <c r="E185" s="19" t="n">
        <v>0</v>
      </c>
      <c r="F185" s="19" t="n">
        <v>0</v>
      </c>
      <c r="G185" s="19" t="n">
        <v>0</v>
      </c>
      <c r="H185" s="19" t="n">
        <v>0</v>
      </c>
      <c r="I185" s="19" t="n">
        <v>0</v>
      </c>
      <c r="J185" s="19" t="n">
        <v>0</v>
      </c>
    </row>
    <row r="186">
      <c r="A186" s="4" t="inlineStr">
        <is>
          <t xml:space="preserve">        划分为持有待售的负债</t>
        </is>
      </c>
      <c r="B186" s="19" t="n">
        <v>0</v>
      </c>
      <c r="C186" s="19" t="n">
        <v>0</v>
      </c>
      <c r="D186" s="19" t="n">
        <v>0</v>
      </c>
      <c r="E186" s="19" t="n">
        <v>0</v>
      </c>
      <c r="F186" s="19" t="n">
        <v>0</v>
      </c>
      <c r="G186" s="19" t="n">
        <v>0</v>
      </c>
      <c r="H186" s="19" t="n">
        <v>0</v>
      </c>
      <c r="I186" s="19" t="n">
        <v>0</v>
      </c>
      <c r="J186" s="19" t="n">
        <v>0</v>
      </c>
    </row>
    <row r="187">
      <c r="A187" s="4" t="inlineStr">
        <is>
          <t xml:space="preserve">        一年内到期的非流动负债</t>
        </is>
      </c>
      <c r="B187" s="19" t="n">
        <v>40000000</v>
      </c>
      <c r="C187" s="19" t="n">
        <v>0</v>
      </c>
      <c r="D187" s="19" t="n">
        <v>0</v>
      </c>
      <c r="E187" s="19" t="n">
        <v>0</v>
      </c>
      <c r="F187" s="19" t="n">
        <v>0</v>
      </c>
      <c r="G187" s="19" t="n">
        <v>0</v>
      </c>
      <c r="H187" s="19" t="n">
        <v>0</v>
      </c>
      <c r="I187" s="19" t="n">
        <v>2470624.7</v>
      </c>
      <c r="J187" s="19" t="n">
        <v>2101260.47</v>
      </c>
    </row>
    <row r="188">
      <c r="A188" s="4" t="inlineStr">
        <is>
          <t xml:space="preserve">        代理业务负债</t>
        </is>
      </c>
      <c r="B188" s="19" t="n">
        <v>0</v>
      </c>
      <c r="C188" s="19" t="n">
        <v>0</v>
      </c>
      <c r="D188" s="19" t="n">
        <v>0</v>
      </c>
      <c r="E188" s="19" t="n">
        <v>0</v>
      </c>
      <c r="F188" s="19" t="n">
        <v>0</v>
      </c>
      <c r="G188" s="19" t="n">
        <v>0</v>
      </c>
      <c r="H188" s="19" t="n">
        <v>0</v>
      </c>
      <c r="I188" s="19" t="n">
        <v>0</v>
      </c>
      <c r="J188" s="19" t="n">
        <v>0</v>
      </c>
    </row>
    <row r="189">
      <c r="A189" s="4" t="inlineStr">
        <is>
          <t xml:space="preserve">        其他流动负债</t>
        </is>
      </c>
      <c r="B189" s="19" t="n">
        <v>15933641.75</v>
      </c>
      <c r="C189" s="19" t="n">
        <v>15933641.75</v>
      </c>
      <c r="D189" s="19" t="n">
        <v>10879051.39</v>
      </c>
      <c r="E189" s="19" t="n">
        <v>10879051.39</v>
      </c>
      <c r="F189" s="19" t="n">
        <v>10879051.39</v>
      </c>
      <c r="G189" s="19" t="n">
        <v>0</v>
      </c>
      <c r="H189" s="19" t="n">
        <v>7808439.57</v>
      </c>
      <c r="I189" s="19" t="n">
        <v>113283543.65</v>
      </c>
      <c r="J189" s="19" t="n">
        <v>80225839.91</v>
      </c>
    </row>
    <row r="190">
      <c r="A190" s="4" t="inlineStr">
        <is>
          <t xml:space="preserve">        流动负债其他项目</t>
        </is>
      </c>
      <c r="B190" s="19" t="n">
        <v>0</v>
      </c>
      <c r="C190" s="19" t="n">
        <v>0</v>
      </c>
      <c r="D190" s="19" t="n">
        <v>0</v>
      </c>
      <c r="E190" s="19" t="n">
        <v>0</v>
      </c>
      <c r="F190" s="19" t="n">
        <v>0</v>
      </c>
      <c r="G190" s="19" t="n">
        <v>0</v>
      </c>
      <c r="H190" s="19" t="n">
        <v>0</v>
      </c>
      <c r="I190" s="19" t="n">
        <v>0</v>
      </c>
      <c r="J190" s="19" t="n">
        <v>0</v>
      </c>
    </row>
    <row r="191">
      <c r="A191" s="4" t="inlineStr">
        <is>
          <t xml:space="preserve">        流动负债平衡项目</t>
        </is>
      </c>
      <c r="B191" s="19" t="n">
        <v>0</v>
      </c>
      <c r="C191" s="19" t="n">
        <v>0</v>
      </c>
      <c r="D191" s="19" t="n">
        <v>0</v>
      </c>
      <c r="E191" s="19" t="n">
        <v>0</v>
      </c>
      <c r="F191" s="19" t="n">
        <v>0</v>
      </c>
      <c r="G191" s="19" t="n">
        <v>0</v>
      </c>
      <c r="H191" s="19" t="n">
        <v>0</v>
      </c>
      <c r="I191" s="19" t="n">
        <v>0</v>
      </c>
      <c r="J191" s="19" t="n">
        <v>0</v>
      </c>
    </row>
    <row r="192">
      <c r="A192" s="3" t="inlineStr">
        <is>
          <t xml:space="preserve">        流动负债合计</t>
        </is>
      </c>
      <c r="B192" s="19" t="n">
        <v>499477457.75</v>
      </c>
      <c r="C192" s="19" t="n">
        <v>569438338.99</v>
      </c>
      <c r="D192" s="19" t="n">
        <v>521438027.54</v>
      </c>
      <c r="E192" s="19" t="n">
        <v>675616193.86</v>
      </c>
      <c r="F192" s="19" t="n">
        <v>816010264.03</v>
      </c>
      <c r="G192" s="19" t="n">
        <v>870741676.23</v>
      </c>
      <c r="H192" s="19" t="n">
        <v>860982915.78</v>
      </c>
      <c r="I192" s="19" t="n">
        <v>1189772908.55</v>
      </c>
      <c r="J192" s="19" t="n">
        <v>1152434604.19</v>
      </c>
    </row>
    <row r="193">
      <c r="A193" s="3" t="inlineStr">
        <is>
          <t>非流动负债：</t>
        </is>
      </c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</row>
    <row r="194">
      <c r="A194" s="4" t="inlineStr">
        <is>
          <t xml:space="preserve">        长期借款</t>
        </is>
      </c>
      <c r="B194" s="19" t="n">
        <v>25000000</v>
      </c>
      <c r="C194" s="19" t="n">
        <v>0</v>
      </c>
      <c r="D194" s="19" t="n">
        <v>0</v>
      </c>
      <c r="E194" s="19" t="n">
        <v>0</v>
      </c>
      <c r="F194" s="19" t="n">
        <v>0</v>
      </c>
      <c r="G194" s="19" t="n">
        <v>0</v>
      </c>
      <c r="H194" s="19" t="n">
        <v>0</v>
      </c>
      <c r="I194" s="19" t="n">
        <v>0</v>
      </c>
      <c r="J194" s="19" t="n">
        <v>10500000</v>
      </c>
    </row>
    <row r="195">
      <c r="A195" s="4" t="inlineStr">
        <is>
          <t xml:space="preserve">        以摊余成本计量的金融负债(非流动)</t>
        </is>
      </c>
      <c r="B195" s="19" t="n">
        <v>0</v>
      </c>
      <c r="C195" s="19" t="n">
        <v>0</v>
      </c>
      <c r="D195" s="19" t="n">
        <v>0</v>
      </c>
      <c r="E195" s="19" t="n">
        <v>0</v>
      </c>
      <c r="F195" s="19" t="n">
        <v>0</v>
      </c>
      <c r="G195" s="19" t="n">
        <v>0</v>
      </c>
      <c r="H195" s="19" t="n">
        <v>0</v>
      </c>
      <c r="I195" s="19" t="n">
        <v>0</v>
      </c>
      <c r="J195" s="19" t="n">
        <v>0</v>
      </c>
    </row>
    <row r="196">
      <c r="A196" s="4" t="inlineStr">
        <is>
          <t xml:space="preserve">        应付债券</t>
        </is>
      </c>
      <c r="B196" s="19" t="n">
        <v>30000000</v>
      </c>
      <c r="C196" s="19" t="n">
        <v>0</v>
      </c>
      <c r="D196" s="19" t="n">
        <v>0</v>
      </c>
      <c r="E196" s="19" t="n">
        <v>0</v>
      </c>
      <c r="F196" s="19" t="n">
        <v>0</v>
      </c>
      <c r="G196" s="19" t="n">
        <v>0</v>
      </c>
      <c r="H196" s="19" t="n">
        <v>0</v>
      </c>
      <c r="I196" s="19" t="n">
        <v>0</v>
      </c>
      <c r="J196" s="19" t="n">
        <v>0</v>
      </c>
    </row>
    <row r="197">
      <c r="A197" s="4" t="inlineStr">
        <is>
          <t xml:space="preserve">        	     其中:优先股(应付债券)</t>
        </is>
      </c>
      <c r="B197" s="19" t="n">
        <v>0</v>
      </c>
      <c r="C197" s="19" t="n">
        <v>0</v>
      </c>
      <c r="D197" s="19" t="n">
        <v>0</v>
      </c>
      <c r="E197" s="19" t="n">
        <v>0</v>
      </c>
      <c r="F197" s="19" t="n">
        <v>0</v>
      </c>
      <c r="G197" s="19" t="n">
        <v>0</v>
      </c>
      <c r="H197" s="19" t="n">
        <v>0</v>
      </c>
      <c r="I197" s="19" t="n">
        <v>0</v>
      </c>
      <c r="J197" s="19" t="n">
        <v>0</v>
      </c>
    </row>
    <row r="198">
      <c r="A198" s="4" t="inlineStr">
        <is>
          <t xml:space="preserve">        	     其中:永续债(应付债券)</t>
        </is>
      </c>
      <c r="B198" s="19" t="n">
        <v>0</v>
      </c>
      <c r="C198" s="19" t="n">
        <v>0</v>
      </c>
      <c r="D198" s="19" t="n">
        <v>0</v>
      </c>
      <c r="E198" s="19" t="n">
        <v>0</v>
      </c>
      <c r="F198" s="19" t="n">
        <v>0</v>
      </c>
      <c r="G198" s="19" t="n">
        <v>0</v>
      </c>
      <c r="H198" s="19" t="n">
        <v>0</v>
      </c>
      <c r="I198" s="19" t="n">
        <v>0</v>
      </c>
      <c r="J198" s="19" t="n">
        <v>0</v>
      </c>
    </row>
    <row r="199">
      <c r="A199" s="4" t="inlineStr">
        <is>
          <t xml:space="preserve">        租赁负债</t>
        </is>
      </c>
      <c r="B199" s="19" t="n">
        <v>0</v>
      </c>
      <c r="C199" s="19" t="n">
        <v>0</v>
      </c>
      <c r="D199" s="19" t="n">
        <v>0</v>
      </c>
      <c r="E199" s="19" t="n">
        <v>0</v>
      </c>
      <c r="F199" s="19" t="n">
        <v>0</v>
      </c>
      <c r="G199" s="19" t="n">
        <v>0</v>
      </c>
      <c r="H199" s="19" t="n">
        <v>0</v>
      </c>
      <c r="I199" s="19" t="n">
        <v>19012254.53</v>
      </c>
      <c r="J199" s="19" t="n">
        <v>21438119.51</v>
      </c>
    </row>
    <row r="200">
      <c r="A200" s="4" t="inlineStr">
        <is>
          <t xml:space="preserve">        长期应付款</t>
        </is>
      </c>
      <c r="B200" s="19" t="n">
        <v>8264932.71</v>
      </c>
      <c r="C200" s="19" t="n">
        <v>8264932.71</v>
      </c>
      <c r="D200" s="19" t="n">
        <v>8264932.71</v>
      </c>
      <c r="E200" s="19" t="n">
        <v>8264932.71</v>
      </c>
      <c r="F200" s="19" t="n">
        <v>8384932.71</v>
      </c>
      <c r="G200" s="19" t="n">
        <v>0</v>
      </c>
      <c r="H200" s="19" t="n">
        <v>0</v>
      </c>
      <c r="I200" s="19" t="n">
        <v>0</v>
      </c>
      <c r="J200" s="19" t="n">
        <v>0</v>
      </c>
    </row>
    <row r="201">
      <c r="A201" s="4" t="inlineStr">
        <is>
          <t xml:space="preserve">        长期应付职工薪酬</t>
        </is>
      </c>
      <c r="B201" s="19" t="n">
        <v>0</v>
      </c>
      <c r="C201" s="19" t="n">
        <v>0</v>
      </c>
      <c r="D201" s="19" t="n">
        <v>0</v>
      </c>
      <c r="E201" s="19" t="n">
        <v>0</v>
      </c>
      <c r="F201" s="19" t="n">
        <v>0</v>
      </c>
      <c r="G201" s="19" t="n">
        <v>0</v>
      </c>
      <c r="H201" s="19" t="n">
        <v>0</v>
      </c>
      <c r="I201" s="19" t="n">
        <v>0</v>
      </c>
      <c r="J201" s="19" t="n">
        <v>0</v>
      </c>
    </row>
    <row r="202">
      <c r="A202" s="4" t="inlineStr">
        <is>
          <t xml:space="preserve">        专项应付款</t>
        </is>
      </c>
      <c r="B202" s="19" t="n">
        <v>3700000</v>
      </c>
      <c r="C202" s="19" t="n">
        <v>13904842.6</v>
      </c>
      <c r="D202" s="19" t="n">
        <v>8054962.79</v>
      </c>
      <c r="E202" s="19" t="n">
        <v>9163234.66</v>
      </c>
      <c r="F202" s="19" t="n">
        <v>0</v>
      </c>
      <c r="G202" s="19" t="n">
        <v>0</v>
      </c>
      <c r="H202" s="19" t="n">
        <v>0</v>
      </c>
      <c r="I202" s="19" t="n">
        <v>0</v>
      </c>
      <c r="J202" s="19" t="n">
        <v>0</v>
      </c>
    </row>
    <row r="203">
      <c r="A203" s="4" t="inlineStr">
        <is>
          <t xml:space="preserve">        预计负债</t>
        </is>
      </c>
      <c r="B203" s="19" t="n">
        <v>0</v>
      </c>
      <c r="C203" s="19" t="n">
        <v>0</v>
      </c>
      <c r="D203" s="19" t="n">
        <v>0</v>
      </c>
      <c r="E203" s="19" t="n">
        <v>0</v>
      </c>
      <c r="F203" s="19" t="n">
        <v>0</v>
      </c>
      <c r="G203" s="19" t="n">
        <v>0</v>
      </c>
      <c r="H203" s="19" t="n">
        <v>0</v>
      </c>
      <c r="I203" s="19" t="n">
        <v>0</v>
      </c>
      <c r="J203" s="19" t="n">
        <v>0</v>
      </c>
    </row>
    <row r="204">
      <c r="A204" s="4" t="inlineStr">
        <is>
          <t xml:space="preserve">        递延收益</t>
        </is>
      </c>
      <c r="B204" s="19" t="n">
        <v>145278966.67</v>
      </c>
      <c r="C204" s="19" t="n">
        <v>134875324.93</v>
      </c>
      <c r="D204" s="19" t="n">
        <v>88958807.90000001</v>
      </c>
      <c r="E204" s="19" t="n">
        <v>79679756.47</v>
      </c>
      <c r="F204" s="19" t="n">
        <v>68800705.03</v>
      </c>
      <c r="G204" s="19" t="n">
        <v>68800704.98</v>
      </c>
      <c r="H204" s="19" t="n">
        <v>55321653.54</v>
      </c>
      <c r="I204" s="19" t="n">
        <v>46001677.66</v>
      </c>
      <c r="J204" s="19" t="n">
        <v>39799853.86</v>
      </c>
    </row>
    <row r="205">
      <c r="A205" s="4" t="inlineStr">
        <is>
          <t xml:space="preserve">        递延所得税负债</t>
        </is>
      </c>
      <c r="B205" s="19" t="n">
        <v>0</v>
      </c>
      <c r="C205" s="19" t="n">
        <v>0</v>
      </c>
      <c r="D205" s="19" t="n">
        <v>8816252.289999999</v>
      </c>
      <c r="E205" s="19" t="n">
        <v>6566793.82</v>
      </c>
      <c r="F205" s="19" t="n">
        <v>5180778.49</v>
      </c>
      <c r="G205" s="19" t="n">
        <v>6434297.68</v>
      </c>
      <c r="H205" s="19" t="n">
        <v>7539926.35</v>
      </c>
      <c r="I205" s="19" t="n">
        <v>11681913.93</v>
      </c>
      <c r="J205" s="19" t="n">
        <v>3385784.28</v>
      </c>
    </row>
    <row r="206">
      <c r="A206" s="4" t="inlineStr">
        <is>
          <t xml:space="preserve">        其他非流动负债</t>
        </is>
      </c>
      <c r="B206" s="19" t="n">
        <v>0</v>
      </c>
      <c r="C206" s="19" t="n">
        <v>0</v>
      </c>
      <c r="D206" s="19" t="n">
        <v>0</v>
      </c>
      <c r="E206" s="19" t="n">
        <v>0</v>
      </c>
      <c r="F206" s="19" t="n">
        <v>0</v>
      </c>
      <c r="G206" s="19" t="n">
        <v>0</v>
      </c>
      <c r="H206" s="19" t="n">
        <v>0</v>
      </c>
      <c r="I206" s="19" t="n">
        <v>0</v>
      </c>
      <c r="J206" s="19" t="n">
        <v>0</v>
      </c>
    </row>
    <row r="207">
      <c r="A207" s="4" t="inlineStr">
        <is>
          <t xml:space="preserve">        非流动负债其他项目</t>
        </is>
      </c>
      <c r="B207" s="19" t="n">
        <v>0</v>
      </c>
      <c r="C207" s="19" t="n">
        <v>0</v>
      </c>
      <c r="D207" s="19" t="n">
        <v>0</v>
      </c>
      <c r="E207" s="19" t="n">
        <v>0</v>
      </c>
      <c r="F207" s="19" t="n">
        <v>0</v>
      </c>
      <c r="G207" s="19" t="n">
        <v>0</v>
      </c>
      <c r="H207" s="19" t="n">
        <v>0</v>
      </c>
      <c r="I207" s="19" t="n">
        <v>0</v>
      </c>
      <c r="J207" s="19" t="n">
        <v>0</v>
      </c>
    </row>
    <row r="208">
      <c r="A208" s="4" t="inlineStr">
        <is>
          <t xml:space="preserve">        非流动负债平衡项目</t>
        </is>
      </c>
      <c r="B208" s="19" t="n">
        <v>0</v>
      </c>
      <c r="C208" s="19" t="n">
        <v>0</v>
      </c>
      <c r="D208" s="19" t="n">
        <v>0</v>
      </c>
      <c r="E208" s="19" t="n">
        <v>0</v>
      </c>
      <c r="F208" s="19" t="n">
        <v>0</v>
      </c>
      <c r="G208" s="19" t="n">
        <v>0</v>
      </c>
      <c r="H208" s="19" t="n">
        <v>0</v>
      </c>
      <c r="I208" s="19" t="n">
        <v>0</v>
      </c>
      <c r="J208" s="19" t="n">
        <v>0</v>
      </c>
    </row>
    <row r="209">
      <c r="A209" s="3" t="inlineStr">
        <is>
          <t xml:space="preserve">        非流动负债合计</t>
        </is>
      </c>
      <c r="B209" s="19" t="n">
        <v>212243899.38</v>
      </c>
      <c r="C209" s="19" t="n">
        <v>157045100.24</v>
      </c>
      <c r="D209" s="19" t="n">
        <v>114094955.69</v>
      </c>
      <c r="E209" s="19" t="n">
        <v>103674717.66</v>
      </c>
      <c r="F209" s="19" t="n">
        <v>82366416.23</v>
      </c>
      <c r="G209" s="19" t="n">
        <v>75235002.66</v>
      </c>
      <c r="H209" s="19" t="n">
        <v>62861579.89</v>
      </c>
      <c r="I209" s="19" t="n">
        <v>76695846.12</v>
      </c>
      <c r="J209" s="19" t="n">
        <v>75123757.65000001</v>
      </c>
    </row>
    <row r="210">
      <c r="A210" s="4" t="inlineStr">
        <is>
          <t xml:space="preserve">        负债其他项目</t>
        </is>
      </c>
      <c r="B210" s="19" t="n">
        <v>0</v>
      </c>
      <c r="C210" s="19" t="n">
        <v>0</v>
      </c>
      <c r="D210" s="19" t="n">
        <v>0</v>
      </c>
      <c r="E210" s="19" t="n">
        <v>0</v>
      </c>
      <c r="F210" s="19" t="n">
        <v>0</v>
      </c>
      <c r="G210" s="19" t="n">
        <v>0</v>
      </c>
      <c r="H210" s="19" t="n">
        <v>0</v>
      </c>
      <c r="I210" s="19" t="n">
        <v>0</v>
      </c>
      <c r="J210" s="19" t="n">
        <v>0</v>
      </c>
    </row>
    <row r="211">
      <c r="A211" s="4" t="inlineStr">
        <is>
          <t xml:space="preserve">        负债平衡项目</t>
        </is>
      </c>
      <c r="B211" s="19" t="n">
        <v>0</v>
      </c>
      <c r="C211" s="19" t="n">
        <v>0</v>
      </c>
      <c r="D211" s="19" t="n">
        <v>0</v>
      </c>
      <c r="E211" s="19" t="n">
        <v>0</v>
      </c>
      <c r="F211" s="19" t="n">
        <v>0</v>
      </c>
      <c r="G211" s="19" t="n">
        <v>0</v>
      </c>
      <c r="H211" s="19" t="n">
        <v>0</v>
      </c>
      <c r="I211" s="19" t="n">
        <v>0</v>
      </c>
      <c r="J211" s="19" t="n">
        <v>0</v>
      </c>
    </row>
    <row r="212">
      <c r="A212" s="3" t="inlineStr">
        <is>
          <t xml:space="preserve">        负债合计</t>
        </is>
      </c>
      <c r="B212" s="19" t="n">
        <v>711721357.13</v>
      </c>
      <c r="C212" s="19" t="n">
        <v>726483439.23</v>
      </c>
      <c r="D212" s="19" t="n">
        <v>635532983.23</v>
      </c>
      <c r="E212" s="19" t="n">
        <v>779290911.52</v>
      </c>
      <c r="F212" s="19" t="n">
        <v>898376680.26</v>
      </c>
      <c r="G212" s="19" t="n">
        <v>945976678.89</v>
      </c>
      <c r="H212" s="19" t="n">
        <v>923844495.67</v>
      </c>
      <c r="I212" s="19" t="n">
        <v>1266468754.67</v>
      </c>
      <c r="J212" s="19" t="n">
        <v>1227558361.84</v>
      </c>
    </row>
    <row r="213">
      <c r="A213" s="3" t="inlineStr">
        <is>
          <t>所有者权益(或股东权益)：</t>
        </is>
      </c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</row>
    <row r="214">
      <c r="A214" s="4" t="inlineStr">
        <is>
          <t xml:space="preserve">        实收资本(股本)</t>
        </is>
      </c>
      <c r="B214" s="19" t="n">
        <v>383417593</v>
      </c>
      <c r="C214" s="19" t="n">
        <v>383417593</v>
      </c>
      <c r="D214" s="19" t="n">
        <v>383417593</v>
      </c>
      <c r="E214" s="19" t="n">
        <v>383417593</v>
      </c>
      <c r="F214" s="19" t="n">
        <v>383417593</v>
      </c>
      <c r="G214" s="19" t="n">
        <v>383417593</v>
      </c>
      <c r="H214" s="19" t="n">
        <v>383417593</v>
      </c>
      <c r="I214" s="19" t="n">
        <v>386597593</v>
      </c>
      <c r="J214" s="19" t="n">
        <v>385494593</v>
      </c>
    </row>
    <row r="215">
      <c r="A215" s="4" t="inlineStr">
        <is>
          <t xml:space="preserve">        其他权益工具</t>
        </is>
      </c>
      <c r="B215" s="19" t="n">
        <v>0</v>
      </c>
      <c r="C215" s="19" t="n">
        <v>0</v>
      </c>
      <c r="D215" s="19" t="n">
        <v>0</v>
      </c>
      <c r="E215" s="19" t="n">
        <v>0</v>
      </c>
      <c r="F215" s="19" t="n">
        <v>0</v>
      </c>
      <c r="G215" s="19" t="n">
        <v>0</v>
      </c>
      <c r="H215" s="19" t="n">
        <v>0</v>
      </c>
      <c r="I215" s="19" t="n">
        <v>0</v>
      </c>
      <c r="J215" s="19" t="n">
        <v>0</v>
      </c>
    </row>
    <row r="216">
      <c r="A216" s="4" t="inlineStr">
        <is>
          <t xml:space="preserve">        	     其中:优先股(其他权益工具)</t>
        </is>
      </c>
      <c r="B216" s="19" t="n">
        <v>0</v>
      </c>
      <c r="C216" s="19" t="n">
        <v>0</v>
      </c>
      <c r="D216" s="19" t="n">
        <v>0</v>
      </c>
      <c r="E216" s="19" t="n">
        <v>0</v>
      </c>
      <c r="F216" s="19" t="n">
        <v>0</v>
      </c>
      <c r="G216" s="19" t="n">
        <v>0</v>
      </c>
      <c r="H216" s="19" t="n">
        <v>0</v>
      </c>
      <c r="I216" s="19" t="n">
        <v>0</v>
      </c>
      <c r="J216" s="19" t="n">
        <v>0</v>
      </c>
    </row>
    <row r="217">
      <c r="A217" s="4" t="inlineStr">
        <is>
          <t xml:space="preserve">        	     其中:永续债(其他权益工具)</t>
        </is>
      </c>
      <c r="B217" s="19" t="n">
        <v>0</v>
      </c>
      <c r="C217" s="19" t="n">
        <v>0</v>
      </c>
      <c r="D217" s="19" t="n">
        <v>0</v>
      </c>
      <c r="E217" s="19" t="n">
        <v>0</v>
      </c>
      <c r="F217" s="19" t="n">
        <v>0</v>
      </c>
      <c r="G217" s="19" t="n">
        <v>0</v>
      </c>
      <c r="H217" s="19" t="n">
        <v>0</v>
      </c>
      <c r="I217" s="19" t="n">
        <v>0</v>
      </c>
      <c r="J217" s="19" t="n">
        <v>0</v>
      </c>
    </row>
    <row r="218">
      <c r="A218" s="4" t="inlineStr">
        <is>
          <t xml:space="preserve">        	     其中:其他(其他权益工具)</t>
        </is>
      </c>
      <c r="B218" s="19" t="n">
        <v>0</v>
      </c>
      <c r="C218" s="19" t="n">
        <v>0</v>
      </c>
      <c r="D218" s="19" t="n">
        <v>0</v>
      </c>
      <c r="E218" s="19" t="n">
        <v>0</v>
      </c>
      <c r="F218" s="19" t="n">
        <v>0</v>
      </c>
      <c r="G218" s="19" t="n">
        <v>0</v>
      </c>
      <c r="H218" s="19" t="n">
        <v>0</v>
      </c>
      <c r="I218" s="19" t="n">
        <v>0</v>
      </c>
      <c r="J218" s="19" t="n">
        <v>0</v>
      </c>
    </row>
    <row r="219">
      <c r="A219" s="4" t="inlineStr">
        <is>
          <t xml:space="preserve">        资本公积金</t>
        </is>
      </c>
      <c r="B219" s="19" t="n">
        <v>249487470.97</v>
      </c>
      <c r="C219" s="19" t="n">
        <v>249487470.97</v>
      </c>
      <c r="D219" s="19" t="n">
        <v>249487470.97</v>
      </c>
      <c r="E219" s="19" t="n">
        <v>249487470.97</v>
      </c>
      <c r="F219" s="19" t="n">
        <v>251356064.82</v>
      </c>
      <c r="G219" s="19" t="n">
        <v>254745566.53</v>
      </c>
      <c r="H219" s="19" t="n">
        <v>256427520.54</v>
      </c>
      <c r="I219" s="19" t="n">
        <v>281017276.71</v>
      </c>
      <c r="J219" s="19" t="n">
        <v>276688618.37</v>
      </c>
    </row>
    <row r="220">
      <c r="A220" s="4" t="inlineStr">
        <is>
          <t xml:space="preserve">        其他综合收益</t>
        </is>
      </c>
      <c r="B220" s="19" t="n">
        <v>0</v>
      </c>
      <c r="C220" s="19" t="n">
        <v>0</v>
      </c>
      <c r="D220" s="19" t="n">
        <v>49958763.03</v>
      </c>
      <c r="E220" s="19" t="n">
        <v>37211831.58</v>
      </c>
      <c r="F220" s="19" t="n">
        <v>29357744.74</v>
      </c>
      <c r="G220" s="19" t="n">
        <v>36461020.14</v>
      </c>
      <c r="H220" s="19" t="n">
        <v>42726249.23</v>
      </c>
      <c r="I220" s="19" t="n">
        <v>66126545.58</v>
      </c>
      <c r="J220" s="19" t="n">
        <v>13217150.94</v>
      </c>
    </row>
    <row r="221">
      <c r="A221" s="4" t="inlineStr">
        <is>
          <t xml:space="preserve">        库存股</t>
        </is>
      </c>
      <c r="B221" s="19" t="n">
        <v>0</v>
      </c>
      <c r="C221" s="19" t="n">
        <v>0</v>
      </c>
      <c r="D221" s="19" t="n">
        <v>0</v>
      </c>
      <c r="E221" s="19" t="n">
        <v>0</v>
      </c>
      <c r="F221" s="19" t="n">
        <v>0</v>
      </c>
      <c r="G221" s="19" t="n">
        <v>0</v>
      </c>
      <c r="H221" s="19" t="n">
        <v>0</v>
      </c>
      <c r="I221" s="19" t="n">
        <v>24009000</v>
      </c>
      <c r="J221" s="19" t="n">
        <v>15681350</v>
      </c>
    </row>
    <row r="222">
      <c r="A222" s="4" t="inlineStr">
        <is>
          <t xml:space="preserve">        专项储备</t>
        </is>
      </c>
      <c r="B222" s="19" t="n">
        <v>0</v>
      </c>
      <c r="C222" s="19" t="n">
        <v>110157.07</v>
      </c>
      <c r="D222" s="19" t="n">
        <v>2319248.08</v>
      </c>
      <c r="E222" s="19" t="n">
        <v>3881377.75</v>
      </c>
      <c r="F222" s="19" t="n">
        <v>1667636.14</v>
      </c>
      <c r="G222" s="19" t="n">
        <v>2496102.94</v>
      </c>
      <c r="H222" s="19" t="n">
        <v>2634551.52</v>
      </c>
      <c r="I222" s="19" t="n">
        <v>1137233.75</v>
      </c>
      <c r="J222" s="19" t="n">
        <v>4170386.37</v>
      </c>
    </row>
    <row r="223">
      <c r="A223" s="4" t="inlineStr">
        <is>
          <t xml:space="preserve">        盈余公积</t>
        </is>
      </c>
      <c r="B223" s="19" t="n">
        <v>96716789.77</v>
      </c>
      <c r="C223" s="19" t="n">
        <v>106242945.58</v>
      </c>
      <c r="D223" s="19" t="n">
        <v>114631966.75</v>
      </c>
      <c r="E223" s="19" t="n">
        <v>119926554</v>
      </c>
      <c r="F223" s="19" t="n">
        <v>128066557.93</v>
      </c>
      <c r="G223" s="19" t="n">
        <v>141823845.25</v>
      </c>
      <c r="H223" s="19" t="n">
        <v>152402281.12</v>
      </c>
      <c r="I223" s="19" t="n">
        <v>166167715.29</v>
      </c>
      <c r="J223" s="19" t="n">
        <v>187598476.68</v>
      </c>
    </row>
    <row r="224">
      <c r="A224" s="4" t="inlineStr">
        <is>
          <t xml:space="preserve">        一般风险准备</t>
        </is>
      </c>
      <c r="B224" s="19" t="n">
        <v>0</v>
      </c>
      <c r="C224" s="19" t="n">
        <v>0</v>
      </c>
      <c r="D224" s="19" t="n">
        <v>0</v>
      </c>
      <c r="E224" s="19" t="n">
        <v>0</v>
      </c>
      <c r="F224" s="19" t="n">
        <v>0</v>
      </c>
      <c r="G224" s="19" t="n">
        <v>0</v>
      </c>
      <c r="H224" s="19" t="n">
        <v>0</v>
      </c>
      <c r="I224" s="19" t="n">
        <v>0</v>
      </c>
      <c r="J224" s="19" t="n">
        <v>0</v>
      </c>
    </row>
    <row r="225">
      <c r="A225" s="4" t="inlineStr">
        <is>
          <t xml:space="preserve">        未确定的投资损失</t>
        </is>
      </c>
      <c r="B225" s="19" t="n">
        <v>0</v>
      </c>
      <c r="C225" s="19" t="n">
        <v>0</v>
      </c>
      <c r="D225" s="19" t="n">
        <v>0</v>
      </c>
      <c r="E225" s="19" t="n">
        <v>0</v>
      </c>
      <c r="F225" s="19" t="n">
        <v>0</v>
      </c>
      <c r="G225" s="19" t="n">
        <v>0</v>
      </c>
      <c r="H225" s="19" t="n">
        <v>0</v>
      </c>
      <c r="I225" s="19" t="n">
        <v>0</v>
      </c>
      <c r="J225" s="19" t="n">
        <v>0</v>
      </c>
    </row>
    <row r="226">
      <c r="A226" s="4" t="inlineStr">
        <is>
          <t xml:space="preserve">        未分配利润</t>
        </is>
      </c>
      <c r="B226" s="19" t="n">
        <v>343280845.55</v>
      </c>
      <c r="C226" s="19" t="n">
        <v>401231308.03</v>
      </c>
      <c r="D226" s="19" t="n">
        <v>475259889.33</v>
      </c>
      <c r="E226" s="19" t="n">
        <v>483852821.29</v>
      </c>
      <c r="F226" s="19" t="n">
        <v>563362440.46</v>
      </c>
      <c r="G226" s="19" t="n">
        <v>653669831.37</v>
      </c>
      <c r="H226" s="19" t="n">
        <v>706695739.78</v>
      </c>
      <c r="I226" s="19" t="n">
        <v>787492447.17</v>
      </c>
      <c r="J226" s="19" t="n">
        <v>944209799.0700001</v>
      </c>
    </row>
    <row r="227">
      <c r="A227" s="4" t="inlineStr">
        <is>
          <t xml:space="preserve">        拟分配现金股利</t>
        </is>
      </c>
      <c r="B227" s="19" t="n">
        <v>0</v>
      </c>
      <c r="C227" s="19" t="n">
        <v>0</v>
      </c>
      <c r="D227" s="19" t="n">
        <v>0</v>
      </c>
      <c r="E227" s="19" t="n">
        <v>0</v>
      </c>
      <c r="F227" s="19" t="n">
        <v>0</v>
      </c>
      <c r="G227" s="19" t="n">
        <v>0</v>
      </c>
      <c r="H227" s="19" t="n">
        <v>0</v>
      </c>
      <c r="I227" s="19" t="n">
        <v>0</v>
      </c>
      <c r="J227" s="19" t="n">
        <v>0</v>
      </c>
    </row>
    <row r="228">
      <c r="A228" s="4" t="inlineStr">
        <is>
          <t xml:space="preserve">        外币报表折算差额</t>
        </is>
      </c>
      <c r="B228" s="19" t="n">
        <v>0</v>
      </c>
      <c r="C228" s="19" t="n">
        <v>0</v>
      </c>
      <c r="D228" s="19" t="n">
        <v>0</v>
      </c>
      <c r="E228" s="19" t="n">
        <v>0</v>
      </c>
      <c r="F228" s="19" t="n">
        <v>0</v>
      </c>
      <c r="G228" s="19" t="n">
        <v>0</v>
      </c>
      <c r="H228" s="19" t="n">
        <v>0</v>
      </c>
      <c r="I228" s="19" t="n">
        <v>0</v>
      </c>
      <c r="J228" s="19" t="n">
        <v>0</v>
      </c>
    </row>
    <row r="229">
      <c r="A229" s="4" t="inlineStr">
        <is>
          <t xml:space="preserve">        归属于母公司股东权益其他项目</t>
        </is>
      </c>
      <c r="B229" s="19" t="n">
        <v>0</v>
      </c>
      <c r="C229" s="19" t="n">
        <v>0</v>
      </c>
      <c r="D229" s="19" t="n">
        <v>0</v>
      </c>
      <c r="E229" s="19" t="n">
        <v>0</v>
      </c>
      <c r="F229" s="19" t="n">
        <v>0</v>
      </c>
      <c r="G229" s="19" t="n">
        <v>0</v>
      </c>
      <c r="H229" s="19" t="n">
        <v>0</v>
      </c>
      <c r="I229" s="19" t="n">
        <v>0</v>
      </c>
      <c r="J229" s="19" t="n">
        <v>0</v>
      </c>
    </row>
    <row r="230">
      <c r="A230" s="4" t="inlineStr">
        <is>
          <t xml:space="preserve">        归属于母公司股东权益平衡项目</t>
        </is>
      </c>
      <c r="B230" s="19" t="n">
        <v>0</v>
      </c>
      <c r="C230" s="19" t="n">
        <v>0</v>
      </c>
      <c r="D230" s="19" t="n">
        <v>0</v>
      </c>
      <c r="E230" s="19" t="n">
        <v>0</v>
      </c>
      <c r="F230" s="19" t="n">
        <v>0</v>
      </c>
      <c r="G230" s="19" t="n">
        <v>0</v>
      </c>
      <c r="H230" s="19" t="n">
        <v>0</v>
      </c>
      <c r="I230" s="19" t="n">
        <v>0</v>
      </c>
      <c r="J230" s="19" t="n">
        <v>0</v>
      </c>
    </row>
    <row r="231">
      <c r="A231" s="3" t="inlineStr">
        <is>
          <t xml:space="preserve">        归属于母公司股东权益合计</t>
        </is>
      </c>
      <c r="B231" s="19" t="n">
        <v>1072902699.29</v>
      </c>
      <c r="C231" s="19" t="n">
        <v>1140489474.65</v>
      </c>
      <c r="D231" s="19" t="n">
        <v>1275074931.16</v>
      </c>
      <c r="E231" s="19" t="n">
        <v>1277777648.59</v>
      </c>
      <c r="F231" s="19" t="n">
        <v>1357228037.09</v>
      </c>
      <c r="G231" s="19" t="n">
        <v>1472613959.23</v>
      </c>
      <c r="H231" s="19" t="n">
        <v>1544303935.19</v>
      </c>
      <c r="I231" s="19" t="n">
        <v>1664529811.5</v>
      </c>
      <c r="J231" s="19" t="n">
        <v>1795697674.43</v>
      </c>
    </row>
    <row r="232">
      <c r="A232" s="3" t="inlineStr">
        <is>
          <t xml:space="preserve">        少数股东权益</t>
        </is>
      </c>
      <c r="B232" s="19" t="n">
        <v>37447047.35</v>
      </c>
      <c r="C232" s="19" t="n">
        <v>34456206.26</v>
      </c>
      <c r="D232" s="19" t="n">
        <v>13597685.34</v>
      </c>
      <c r="E232" s="19" t="n">
        <v>9160015.210000001</v>
      </c>
      <c r="F232" s="19" t="n">
        <v>0</v>
      </c>
      <c r="G232" s="19" t="n">
        <v>0</v>
      </c>
      <c r="H232" s="19" t="n">
        <v>0</v>
      </c>
      <c r="I232" s="19" t="n">
        <v>0</v>
      </c>
      <c r="J232" s="19" t="n">
        <v>0</v>
      </c>
    </row>
    <row r="233">
      <c r="A233" s="4" t="inlineStr">
        <is>
          <t xml:space="preserve">        股东权益其他项目</t>
        </is>
      </c>
      <c r="B233" s="19" t="n">
        <v>0</v>
      </c>
      <c r="C233" s="19" t="n">
        <v>0</v>
      </c>
      <c r="D233" s="19" t="n">
        <v>0</v>
      </c>
      <c r="E233" s="19" t="n">
        <v>0</v>
      </c>
      <c r="F233" s="19" t="n">
        <v>0</v>
      </c>
      <c r="G233" s="19" t="n">
        <v>0</v>
      </c>
      <c r="H233" s="19" t="n">
        <v>0</v>
      </c>
      <c r="I233" s="19" t="n">
        <v>0</v>
      </c>
      <c r="J233" s="19" t="n">
        <v>0</v>
      </c>
    </row>
    <row r="234">
      <c r="A234" s="4" t="inlineStr">
        <is>
          <t xml:space="preserve">        股权权益平衡项目</t>
        </is>
      </c>
      <c r="B234" s="19" t="n">
        <v>0</v>
      </c>
      <c r="C234" s="19" t="n">
        <v>0</v>
      </c>
      <c r="D234" s="19" t="n">
        <v>0</v>
      </c>
      <c r="E234" s="19" t="n">
        <v>0</v>
      </c>
      <c r="F234" s="19" t="n">
        <v>0</v>
      </c>
      <c r="G234" s="19" t="n">
        <v>0</v>
      </c>
      <c r="H234" s="19" t="n">
        <v>0</v>
      </c>
      <c r="I234" s="19" t="n">
        <v>0</v>
      </c>
      <c r="J234" s="19" t="n">
        <v>0</v>
      </c>
    </row>
    <row r="235">
      <c r="A235" s="3" t="inlineStr">
        <is>
          <t xml:space="preserve">        股东权益合计</t>
        </is>
      </c>
      <c r="B235" s="19" t="n">
        <v>1110349746.64</v>
      </c>
      <c r="C235" s="19" t="n">
        <v>1174945680.91</v>
      </c>
      <c r="D235" s="19" t="n">
        <v>1288672616.5</v>
      </c>
      <c r="E235" s="19" t="n">
        <v>1286937663.8</v>
      </c>
      <c r="F235" s="19" t="n">
        <v>1357228037.09</v>
      </c>
      <c r="G235" s="19" t="n">
        <v>1472613959.23</v>
      </c>
      <c r="H235" s="19" t="n">
        <v>1544303935.19</v>
      </c>
      <c r="I235" s="19" t="n">
        <v>1664529811.5</v>
      </c>
      <c r="J235" s="19" t="n">
        <v>1795697674.43</v>
      </c>
    </row>
    <row r="236">
      <c r="A236" s="4" t="inlineStr">
        <is>
          <t xml:space="preserve">        负债和股东权益其他项目</t>
        </is>
      </c>
      <c r="B236" s="19" t="n">
        <v>0</v>
      </c>
      <c r="C236" s="19" t="n">
        <v>0</v>
      </c>
      <c r="D236" s="19" t="n">
        <v>0</v>
      </c>
      <c r="E236" s="19" t="n">
        <v>0</v>
      </c>
      <c r="F236" s="19" t="n">
        <v>0</v>
      </c>
      <c r="G236" s="19" t="n">
        <v>0</v>
      </c>
      <c r="H236" s="19" t="n">
        <v>0</v>
      </c>
      <c r="I236" s="19" t="n">
        <v>0</v>
      </c>
      <c r="J236" s="19" t="n">
        <v>0</v>
      </c>
    </row>
    <row r="237">
      <c r="A237" s="4" t="inlineStr">
        <is>
          <t xml:space="preserve">        负债及股东权益平衡项目</t>
        </is>
      </c>
      <c r="B237" s="19" t="n">
        <v>0</v>
      </c>
      <c r="C237" s="19" t="n">
        <v>0</v>
      </c>
      <c r="D237" s="19" t="n">
        <v>0</v>
      </c>
      <c r="E237" s="19" t="n">
        <v>0</v>
      </c>
      <c r="F237" s="19" t="n">
        <v>0</v>
      </c>
      <c r="G237" s="19" t="n">
        <v>0</v>
      </c>
      <c r="H237" s="19" t="n">
        <v>0</v>
      </c>
      <c r="I237" s="19" t="n">
        <v>0</v>
      </c>
      <c r="J237" s="19" t="n">
        <v>0</v>
      </c>
    </row>
    <row r="238">
      <c r="A238" s="3" t="inlineStr">
        <is>
          <t xml:space="preserve">        负债和股东权益合计</t>
        </is>
      </c>
      <c r="B238" s="19" t="n">
        <v>1822071103.77</v>
      </c>
      <c r="C238" s="19" t="n">
        <v>1901429120.14</v>
      </c>
      <c r="D238" s="19" t="n">
        <v>1924205599.73</v>
      </c>
      <c r="E238" s="19" t="n">
        <v>2066228575.32</v>
      </c>
      <c r="F238" s="19" t="n">
        <v>2255604717.35</v>
      </c>
      <c r="G238" s="19" t="n">
        <v>2418590638.12</v>
      </c>
      <c r="H238" s="19" t="n">
        <v>2468148430.86</v>
      </c>
      <c r="I238" s="19" t="n">
        <v>2930998566.17</v>
      </c>
      <c r="J238" s="19" t="n">
        <v>3023256036.27</v>
      </c>
    </row>
    <row r="239">
      <c r="A239" s="4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</row>
    <row r="240">
      <c r="A240" s="4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</row>
    <row r="241">
      <c r="A241" s="4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</row>
    <row r="242">
      <c r="A242" s="2" t="inlineStr">
        <is>
          <t>一般企业-现金流量表</t>
        </is>
      </c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</row>
    <row r="243">
      <c r="A243" s="3" t="inlineStr">
        <is>
          <t>一、经营活动产生的现金流量：</t>
        </is>
      </c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</row>
    <row r="244">
      <c r="A244" s="4" t="inlineStr">
        <is>
          <t xml:space="preserve">        销售商品、提供劳务收到的现金</t>
        </is>
      </c>
      <c r="B244" s="19" t="n">
        <v>903771503.8200001</v>
      </c>
      <c r="C244" s="19" t="n">
        <v>905002652.02</v>
      </c>
      <c r="D244" s="19" t="n">
        <v>782818083.46</v>
      </c>
      <c r="E244" s="19" t="n">
        <v>773954100.98</v>
      </c>
      <c r="F244" s="19" t="n">
        <v>931741115.22</v>
      </c>
      <c r="G244" s="19" t="n">
        <v>1025341024.86</v>
      </c>
      <c r="H244" s="19" t="n">
        <v>1040907999.08</v>
      </c>
      <c r="I244" s="19" t="n">
        <v>1254196232.55</v>
      </c>
      <c r="J244" s="19" t="n">
        <v>1410054221.95</v>
      </c>
    </row>
    <row r="245">
      <c r="A245" s="4" t="inlineStr">
        <is>
          <t xml:space="preserve">        客户存款和同业存放款项净增加额</t>
        </is>
      </c>
      <c r="B245" s="19" t="n">
        <v>0</v>
      </c>
      <c r="C245" s="19" t="n">
        <v>0</v>
      </c>
      <c r="D245" s="19" t="n">
        <v>0</v>
      </c>
      <c r="E245" s="19" t="n">
        <v>0</v>
      </c>
      <c r="F245" s="19" t="n">
        <v>0</v>
      </c>
      <c r="G245" s="19" t="n">
        <v>0</v>
      </c>
      <c r="H245" s="19" t="n">
        <v>0</v>
      </c>
      <c r="I245" s="19" t="n">
        <v>0</v>
      </c>
      <c r="J245" s="19" t="n">
        <v>0</v>
      </c>
    </row>
    <row r="246">
      <c r="A246" s="4" t="inlineStr">
        <is>
          <t xml:space="preserve">        向中央银行借款净增加额</t>
        </is>
      </c>
      <c r="B246" s="19" t="n">
        <v>0</v>
      </c>
      <c r="C246" s="19" t="n">
        <v>0</v>
      </c>
      <c r="D246" s="19" t="n">
        <v>0</v>
      </c>
      <c r="E246" s="19" t="n">
        <v>0</v>
      </c>
      <c r="F246" s="19" t="n">
        <v>0</v>
      </c>
      <c r="G246" s="19" t="n">
        <v>0</v>
      </c>
      <c r="H246" s="19" t="n">
        <v>0</v>
      </c>
      <c r="I246" s="19" t="n">
        <v>0</v>
      </c>
      <c r="J246" s="19" t="n">
        <v>0</v>
      </c>
    </row>
    <row r="247">
      <c r="A247" s="4" t="inlineStr">
        <is>
          <t xml:space="preserve">        向其他金融机构拆入资金净增加额</t>
        </is>
      </c>
      <c r="B247" s="19" t="n">
        <v>0</v>
      </c>
      <c r="C247" s="19" t="n">
        <v>0</v>
      </c>
      <c r="D247" s="19" t="n">
        <v>0</v>
      </c>
      <c r="E247" s="19" t="n">
        <v>0</v>
      </c>
      <c r="F247" s="19" t="n">
        <v>0</v>
      </c>
      <c r="G247" s="19" t="n">
        <v>0</v>
      </c>
      <c r="H247" s="19" t="n">
        <v>0</v>
      </c>
      <c r="I247" s="19" t="n">
        <v>0</v>
      </c>
      <c r="J247" s="19" t="n">
        <v>0</v>
      </c>
    </row>
    <row r="248">
      <c r="A248" s="4" t="inlineStr">
        <is>
          <t xml:space="preserve">        收到原保险合同保费取得的现金</t>
        </is>
      </c>
      <c r="B248" s="19" t="n">
        <v>0</v>
      </c>
      <c r="C248" s="19" t="n">
        <v>0</v>
      </c>
      <c r="D248" s="19" t="n">
        <v>0</v>
      </c>
      <c r="E248" s="19" t="n">
        <v>0</v>
      </c>
      <c r="F248" s="19" t="n">
        <v>0</v>
      </c>
      <c r="G248" s="19" t="n">
        <v>0</v>
      </c>
      <c r="H248" s="19" t="n">
        <v>0</v>
      </c>
      <c r="I248" s="19" t="n">
        <v>0</v>
      </c>
      <c r="J248" s="19" t="n">
        <v>0</v>
      </c>
    </row>
    <row r="249">
      <c r="A249" s="4" t="inlineStr">
        <is>
          <t xml:space="preserve">        收到再保险业务现金净额</t>
        </is>
      </c>
      <c r="B249" s="19" t="n">
        <v>0</v>
      </c>
      <c r="C249" s="19" t="n">
        <v>0</v>
      </c>
      <c r="D249" s="19" t="n">
        <v>0</v>
      </c>
      <c r="E249" s="19" t="n">
        <v>0</v>
      </c>
      <c r="F249" s="19" t="n">
        <v>0</v>
      </c>
      <c r="G249" s="19" t="n">
        <v>0</v>
      </c>
      <c r="H249" s="19" t="n">
        <v>0</v>
      </c>
      <c r="I249" s="19" t="n">
        <v>0</v>
      </c>
      <c r="J249" s="19" t="n">
        <v>0</v>
      </c>
    </row>
    <row r="250">
      <c r="A250" s="4" t="inlineStr">
        <is>
          <t xml:space="preserve">        保户储金及投资款净增加额</t>
        </is>
      </c>
      <c r="B250" s="19" t="n">
        <v>0</v>
      </c>
      <c r="C250" s="19" t="n">
        <v>0</v>
      </c>
      <c r="D250" s="19" t="n">
        <v>0</v>
      </c>
      <c r="E250" s="19" t="n">
        <v>0</v>
      </c>
      <c r="F250" s="19" t="n">
        <v>0</v>
      </c>
      <c r="G250" s="19" t="n">
        <v>0</v>
      </c>
      <c r="H250" s="19" t="n">
        <v>0</v>
      </c>
      <c r="I250" s="19" t="n">
        <v>0</v>
      </c>
      <c r="J250" s="19" t="n">
        <v>0</v>
      </c>
    </row>
    <row r="251">
      <c r="A251" s="4" t="inlineStr">
        <is>
          <t xml:space="preserve">        处置交易性金融资产净增加额</t>
        </is>
      </c>
      <c r="B251" s="19" t="n">
        <v>0</v>
      </c>
      <c r="C251" s="19" t="n">
        <v>0</v>
      </c>
      <c r="D251" s="19" t="n">
        <v>0</v>
      </c>
      <c r="E251" s="19" t="n">
        <v>0</v>
      </c>
      <c r="F251" s="19" t="n">
        <v>0</v>
      </c>
      <c r="G251" s="19" t="n">
        <v>0</v>
      </c>
      <c r="H251" s="19" t="n">
        <v>0</v>
      </c>
      <c r="I251" s="19" t="n">
        <v>0</v>
      </c>
      <c r="J251" s="19" t="n">
        <v>0</v>
      </c>
    </row>
    <row r="252">
      <c r="A252" s="4" t="inlineStr">
        <is>
          <t xml:space="preserve">        收取利息、手续费及佣金的现金</t>
        </is>
      </c>
      <c r="B252" s="19" t="n">
        <v>0</v>
      </c>
      <c r="C252" s="19" t="n">
        <v>0</v>
      </c>
      <c r="D252" s="19" t="n">
        <v>0</v>
      </c>
      <c r="E252" s="19" t="n">
        <v>0</v>
      </c>
      <c r="F252" s="19" t="n">
        <v>0</v>
      </c>
      <c r="G252" s="19" t="n">
        <v>0</v>
      </c>
      <c r="H252" s="19" t="n">
        <v>0</v>
      </c>
      <c r="I252" s="19" t="n">
        <v>0</v>
      </c>
      <c r="J252" s="19" t="n">
        <v>0</v>
      </c>
    </row>
    <row r="253">
      <c r="A253" s="4" t="inlineStr">
        <is>
          <t xml:space="preserve">        拆入资金净增加额</t>
        </is>
      </c>
      <c r="B253" s="19" t="n">
        <v>0</v>
      </c>
      <c r="C253" s="19" t="n">
        <v>0</v>
      </c>
      <c r="D253" s="19" t="n">
        <v>0</v>
      </c>
      <c r="E253" s="19" t="n">
        <v>0</v>
      </c>
      <c r="F253" s="19" t="n">
        <v>0</v>
      </c>
      <c r="G253" s="19" t="n">
        <v>0</v>
      </c>
      <c r="H253" s="19" t="n">
        <v>0</v>
      </c>
      <c r="I253" s="19" t="n">
        <v>0</v>
      </c>
      <c r="J253" s="19" t="n">
        <v>0</v>
      </c>
    </row>
    <row r="254">
      <c r="A254" s="4" t="inlineStr">
        <is>
          <t xml:space="preserve">        发放贷款及垫款的净减少额</t>
        </is>
      </c>
      <c r="B254" s="19" t="n">
        <v>0</v>
      </c>
      <c r="C254" s="19" t="n">
        <v>0</v>
      </c>
      <c r="D254" s="19" t="n">
        <v>0</v>
      </c>
      <c r="E254" s="19" t="n">
        <v>0</v>
      </c>
      <c r="F254" s="19" t="n">
        <v>0</v>
      </c>
      <c r="G254" s="19" t="n">
        <v>0</v>
      </c>
      <c r="H254" s="19" t="n">
        <v>0</v>
      </c>
      <c r="I254" s="19" t="n">
        <v>0</v>
      </c>
      <c r="J254" s="19" t="n">
        <v>0</v>
      </c>
    </row>
    <row r="255">
      <c r="A255" s="4" t="inlineStr">
        <is>
          <t xml:space="preserve">        回购业务资金净增加额</t>
        </is>
      </c>
      <c r="B255" s="19" t="n">
        <v>0</v>
      </c>
      <c r="C255" s="19" t="n">
        <v>0</v>
      </c>
      <c r="D255" s="19" t="n">
        <v>0</v>
      </c>
      <c r="E255" s="19" t="n">
        <v>0</v>
      </c>
      <c r="F255" s="19" t="n">
        <v>0</v>
      </c>
      <c r="G255" s="19" t="n">
        <v>0</v>
      </c>
      <c r="H255" s="19" t="n">
        <v>0</v>
      </c>
      <c r="I255" s="19" t="n">
        <v>0</v>
      </c>
      <c r="J255" s="19" t="n">
        <v>0</v>
      </c>
    </row>
    <row r="256">
      <c r="A256" s="4" t="inlineStr">
        <is>
          <t xml:space="preserve">        收到的税费返还</t>
        </is>
      </c>
      <c r="B256" s="19" t="n">
        <v>6397295.63</v>
      </c>
      <c r="C256" s="19" t="n">
        <v>816593.33</v>
      </c>
      <c r="D256" s="19" t="n">
        <v>2627254.44</v>
      </c>
      <c r="E256" s="19" t="n">
        <v>12026153.26</v>
      </c>
      <c r="F256" s="19" t="n">
        <v>10057853.84</v>
      </c>
      <c r="G256" s="19" t="n">
        <v>5300995.96</v>
      </c>
      <c r="H256" s="19" t="n">
        <v>6878241.23</v>
      </c>
      <c r="I256" s="19" t="n">
        <v>9544680.619999999</v>
      </c>
      <c r="J256" s="19" t="n">
        <v>9441832.859999999</v>
      </c>
    </row>
    <row r="257">
      <c r="A257" s="4" t="inlineStr">
        <is>
          <t xml:space="preserve">        收到其他与经营活动有关的现金</t>
        </is>
      </c>
      <c r="B257" s="19" t="n">
        <v>69410081.08</v>
      </c>
      <c r="C257" s="19" t="n">
        <v>153978296.72</v>
      </c>
      <c r="D257" s="19" t="n">
        <v>35532422.04</v>
      </c>
      <c r="E257" s="19" t="n">
        <v>21460395.54</v>
      </c>
      <c r="F257" s="19" t="n">
        <v>20078867.75</v>
      </c>
      <c r="G257" s="19" t="n">
        <v>28827790.3</v>
      </c>
      <c r="H257" s="19" t="n">
        <v>27379069.83</v>
      </c>
      <c r="I257" s="19" t="n">
        <v>75378182.29000001</v>
      </c>
      <c r="J257" s="19" t="n">
        <v>49043351.41</v>
      </c>
    </row>
    <row r="258">
      <c r="A258" s="4" t="inlineStr">
        <is>
          <t xml:space="preserve">        经营活动现金流入其他项目</t>
        </is>
      </c>
      <c r="B258" s="19" t="n">
        <v>0</v>
      </c>
      <c r="C258" s="19" t="n">
        <v>0</v>
      </c>
      <c r="D258" s="19" t="n">
        <v>0</v>
      </c>
      <c r="E258" s="19" t="n">
        <v>0</v>
      </c>
      <c r="F258" s="19" t="n">
        <v>0</v>
      </c>
      <c r="G258" s="19" t="n">
        <v>0</v>
      </c>
      <c r="H258" s="19" t="n">
        <v>0</v>
      </c>
      <c r="I258" s="19" t="n">
        <v>0</v>
      </c>
      <c r="J258" s="19" t="n">
        <v>0</v>
      </c>
    </row>
    <row r="259">
      <c r="A259" s="4" t="inlineStr">
        <is>
          <t xml:space="preserve">        经营活动现金流入平衡项目</t>
        </is>
      </c>
      <c r="B259" s="19" t="n">
        <v>0</v>
      </c>
      <c r="C259" s="19" t="n">
        <v>0</v>
      </c>
      <c r="D259" s="19" t="n">
        <v>0</v>
      </c>
      <c r="E259" s="19" t="n">
        <v>0</v>
      </c>
      <c r="F259" s="19" t="n">
        <v>0</v>
      </c>
      <c r="G259" s="19" t="n">
        <v>0</v>
      </c>
      <c r="H259" s="19" t="n">
        <v>0</v>
      </c>
      <c r="I259" s="19" t="n">
        <v>0</v>
      </c>
      <c r="J259" s="19" t="n">
        <v>0</v>
      </c>
    </row>
    <row r="260">
      <c r="A260" s="4" t="inlineStr">
        <is>
          <t xml:space="preserve">        经营活动现金流入小计</t>
        </is>
      </c>
      <c r="B260" s="19" t="n">
        <v>979578880.53</v>
      </c>
      <c r="C260" s="19" t="n">
        <v>1059797542.07</v>
      </c>
      <c r="D260" s="19" t="n">
        <v>820977759.9400001</v>
      </c>
      <c r="E260" s="19" t="n">
        <v>807440649.78</v>
      </c>
      <c r="F260" s="19" t="n">
        <v>961877836.8099999</v>
      </c>
      <c r="G260" s="19" t="n">
        <v>1059469811.12</v>
      </c>
      <c r="H260" s="19" t="n">
        <v>1075165310.14</v>
      </c>
      <c r="I260" s="19" t="n">
        <v>1339119095.46</v>
      </c>
      <c r="J260" s="19" t="n">
        <v>1468539406.22</v>
      </c>
    </row>
    <row r="261">
      <c r="A261" s="4" t="inlineStr">
        <is>
          <t xml:space="preserve">        购买商品、接受劳务支付的现金</t>
        </is>
      </c>
      <c r="B261" s="19" t="n">
        <v>716324641.5</v>
      </c>
      <c r="C261" s="19" t="n">
        <v>562346698.52</v>
      </c>
      <c r="D261" s="19" t="n">
        <v>511128438.83</v>
      </c>
      <c r="E261" s="19" t="n">
        <v>641855136.16</v>
      </c>
      <c r="F261" s="19" t="n">
        <v>653597644.02</v>
      </c>
      <c r="G261" s="19" t="n">
        <v>854437045.73</v>
      </c>
      <c r="H261" s="19" t="n">
        <v>830820030.38</v>
      </c>
      <c r="I261" s="19" t="n">
        <v>891802149.0700001</v>
      </c>
      <c r="J261" s="19" t="n">
        <v>1123893412.06</v>
      </c>
    </row>
    <row r="262">
      <c r="A262" s="4" t="inlineStr">
        <is>
          <t xml:space="preserve">        客户贷款及垫款净增加额</t>
        </is>
      </c>
      <c r="B262" s="19" t="n">
        <v>0</v>
      </c>
      <c r="C262" s="19" t="n">
        <v>0</v>
      </c>
      <c r="D262" s="19" t="n">
        <v>0</v>
      </c>
      <c r="E262" s="19" t="n">
        <v>0</v>
      </c>
      <c r="F262" s="19" t="n">
        <v>0</v>
      </c>
      <c r="G262" s="19" t="n">
        <v>0</v>
      </c>
      <c r="H262" s="19" t="n">
        <v>0</v>
      </c>
      <c r="I262" s="19" t="n">
        <v>0</v>
      </c>
      <c r="J262" s="19" t="n">
        <v>0</v>
      </c>
    </row>
    <row r="263">
      <c r="A263" s="4" t="inlineStr">
        <is>
          <t xml:space="preserve">        存放中央银行和同业款项净增加额</t>
        </is>
      </c>
      <c r="B263" s="19" t="n">
        <v>0</v>
      </c>
      <c r="C263" s="19" t="n">
        <v>0</v>
      </c>
      <c r="D263" s="19" t="n">
        <v>0</v>
      </c>
      <c r="E263" s="19" t="n">
        <v>0</v>
      </c>
      <c r="F263" s="19" t="n">
        <v>0</v>
      </c>
      <c r="G263" s="19" t="n">
        <v>0</v>
      </c>
      <c r="H263" s="19" t="n">
        <v>0</v>
      </c>
      <c r="I263" s="19" t="n">
        <v>0</v>
      </c>
      <c r="J263" s="19" t="n">
        <v>0</v>
      </c>
    </row>
    <row r="264">
      <c r="A264" s="4" t="inlineStr">
        <is>
          <t xml:space="preserve">        支付原保险合同赔付款项的现金</t>
        </is>
      </c>
      <c r="B264" s="19" t="n">
        <v>0</v>
      </c>
      <c r="C264" s="19" t="n">
        <v>0</v>
      </c>
      <c r="D264" s="19" t="n">
        <v>0</v>
      </c>
      <c r="E264" s="19" t="n">
        <v>0</v>
      </c>
      <c r="F264" s="19" t="n">
        <v>0</v>
      </c>
      <c r="G264" s="19" t="n">
        <v>0</v>
      </c>
      <c r="H264" s="19" t="n">
        <v>0</v>
      </c>
      <c r="I264" s="19" t="n">
        <v>0</v>
      </c>
      <c r="J264" s="19" t="n">
        <v>0</v>
      </c>
    </row>
    <row r="265">
      <c r="A265" s="4" t="inlineStr">
        <is>
          <t xml:space="preserve">        支付利息、手续费及佣金的现金</t>
        </is>
      </c>
      <c r="B265" s="19" t="n">
        <v>0</v>
      </c>
      <c r="C265" s="19" t="n">
        <v>0</v>
      </c>
      <c r="D265" s="19" t="n">
        <v>0</v>
      </c>
      <c r="E265" s="19" t="n">
        <v>0</v>
      </c>
      <c r="F265" s="19" t="n">
        <v>0</v>
      </c>
      <c r="G265" s="19" t="n">
        <v>0</v>
      </c>
      <c r="H265" s="19" t="n">
        <v>0</v>
      </c>
      <c r="I265" s="19" t="n">
        <v>0</v>
      </c>
      <c r="J265" s="19" t="n">
        <v>0</v>
      </c>
    </row>
    <row r="266">
      <c r="A266" s="4" t="inlineStr">
        <is>
          <t xml:space="preserve">        支付保单红利的现金</t>
        </is>
      </c>
      <c r="B266" s="19" t="n">
        <v>0</v>
      </c>
      <c r="C266" s="19" t="n">
        <v>0</v>
      </c>
      <c r="D266" s="19" t="n">
        <v>0</v>
      </c>
      <c r="E266" s="19" t="n">
        <v>0</v>
      </c>
      <c r="F266" s="19" t="n">
        <v>0</v>
      </c>
      <c r="G266" s="19" t="n">
        <v>0</v>
      </c>
      <c r="H266" s="19" t="n">
        <v>0</v>
      </c>
      <c r="I266" s="19" t="n">
        <v>0</v>
      </c>
      <c r="J266" s="19" t="n">
        <v>0</v>
      </c>
    </row>
    <row r="267">
      <c r="A267" s="4" t="inlineStr">
        <is>
          <t xml:space="preserve">        支付给职工以及为职工支付的现金</t>
        </is>
      </c>
      <c r="B267" s="19" t="n">
        <v>152606594.41</v>
      </c>
      <c r="C267" s="19" t="n">
        <v>163760028.24</v>
      </c>
      <c r="D267" s="19" t="n">
        <v>167304958.64</v>
      </c>
      <c r="E267" s="19" t="n">
        <v>165669680.1</v>
      </c>
      <c r="F267" s="19" t="n">
        <v>177030296.34</v>
      </c>
      <c r="G267" s="19" t="n">
        <v>177185426.97</v>
      </c>
      <c r="H267" s="19" t="n">
        <v>167243870.43</v>
      </c>
      <c r="I267" s="19" t="n">
        <v>201234361.99</v>
      </c>
      <c r="J267" s="19" t="n">
        <v>214175019.57</v>
      </c>
    </row>
    <row r="268">
      <c r="A268" s="4" t="inlineStr">
        <is>
          <t xml:space="preserve">        支付的各项税费</t>
        </is>
      </c>
      <c r="B268" s="19" t="n">
        <v>41987348.85</v>
      </c>
      <c r="C268" s="19" t="n">
        <v>72501171.40000001</v>
      </c>
      <c r="D268" s="19" t="n">
        <v>54848504.94</v>
      </c>
      <c r="E268" s="19" t="n">
        <v>31656036.7</v>
      </c>
      <c r="F268" s="19" t="n">
        <v>17856658.9</v>
      </c>
      <c r="G268" s="19" t="n">
        <v>50277060.56</v>
      </c>
      <c r="H268" s="19" t="n">
        <v>34345178.3</v>
      </c>
      <c r="I268" s="19" t="n">
        <v>22138267.47</v>
      </c>
      <c r="J268" s="19" t="n">
        <v>74794760.25</v>
      </c>
    </row>
    <row r="269">
      <c r="A269" s="4" t="inlineStr">
        <is>
          <t xml:space="preserve">        支付其他与经营活动有关的现金</t>
        </is>
      </c>
      <c r="B269" s="19" t="n">
        <v>71384086.33</v>
      </c>
      <c r="C269" s="19" t="n">
        <v>183722576.29</v>
      </c>
      <c r="D269" s="19" t="n">
        <v>76787787.23999999</v>
      </c>
      <c r="E269" s="19" t="n">
        <v>44857831.35</v>
      </c>
      <c r="F269" s="19" t="n">
        <v>55839707.97</v>
      </c>
      <c r="G269" s="19" t="n">
        <v>56538361.55</v>
      </c>
      <c r="H269" s="19" t="n">
        <v>57883733.69</v>
      </c>
      <c r="I269" s="19" t="n">
        <v>82741783.53</v>
      </c>
      <c r="J269" s="19" t="n">
        <v>66495157.44</v>
      </c>
    </row>
    <row r="270">
      <c r="A270" s="4" t="inlineStr">
        <is>
          <t xml:space="preserve">        经营活动现金流出其他项目</t>
        </is>
      </c>
      <c r="B270" s="19" t="n">
        <v>0</v>
      </c>
      <c r="C270" s="19" t="n">
        <v>0</v>
      </c>
      <c r="D270" s="19" t="n">
        <v>0</v>
      </c>
      <c r="E270" s="19" t="n">
        <v>0</v>
      </c>
      <c r="F270" s="19" t="n">
        <v>0</v>
      </c>
      <c r="G270" s="19" t="n">
        <v>0</v>
      </c>
      <c r="H270" s="19" t="n">
        <v>0</v>
      </c>
      <c r="I270" s="19" t="n">
        <v>0</v>
      </c>
      <c r="J270" s="19" t="n">
        <v>0</v>
      </c>
    </row>
    <row r="271">
      <c r="A271" s="4" t="inlineStr">
        <is>
          <t xml:space="preserve">        经营活动现金流出平衡项目</t>
        </is>
      </c>
      <c r="B271" s="19" t="n">
        <v>0</v>
      </c>
      <c r="C271" s="19" t="n">
        <v>0</v>
      </c>
      <c r="D271" s="19" t="n">
        <v>0</v>
      </c>
      <c r="E271" s="19" t="n">
        <v>0</v>
      </c>
      <c r="F271" s="19" t="n">
        <v>0</v>
      </c>
      <c r="G271" s="19" t="n">
        <v>0</v>
      </c>
      <c r="H271" s="19" t="n">
        <v>0</v>
      </c>
      <c r="I271" s="19" t="n">
        <v>0</v>
      </c>
      <c r="J271" s="19" t="n">
        <v>0</v>
      </c>
    </row>
    <row r="272">
      <c r="A272" s="4" t="inlineStr">
        <is>
          <t xml:space="preserve">        经营活动现金流出小计</t>
        </is>
      </c>
      <c r="B272" s="19" t="n">
        <v>982302671.09</v>
      </c>
      <c r="C272" s="19" t="n">
        <v>982330474.45</v>
      </c>
      <c r="D272" s="19" t="n">
        <v>810069689.65</v>
      </c>
      <c r="E272" s="19" t="n">
        <v>884038684.3099999</v>
      </c>
      <c r="F272" s="19" t="n">
        <v>904324307.23</v>
      </c>
      <c r="G272" s="19" t="n">
        <v>1138437894.81</v>
      </c>
      <c r="H272" s="19" t="n">
        <v>1090292812.8</v>
      </c>
      <c r="I272" s="19" t="n">
        <v>1197916562.06</v>
      </c>
      <c r="J272" s="19" t="n">
        <v>1479358349.32</v>
      </c>
    </row>
    <row r="273">
      <c r="A273" s="4" t="inlineStr">
        <is>
          <t xml:space="preserve">        经营活动产生的现金流量净额其他项目</t>
        </is>
      </c>
      <c r="B273" s="19" t="n">
        <v>0</v>
      </c>
      <c r="C273" s="19" t="n">
        <v>0</v>
      </c>
      <c r="D273" s="19" t="n">
        <v>0</v>
      </c>
      <c r="E273" s="19" t="n">
        <v>0</v>
      </c>
      <c r="F273" s="19" t="n">
        <v>0</v>
      </c>
      <c r="G273" s="19" t="n">
        <v>0</v>
      </c>
      <c r="H273" s="19" t="n">
        <v>0</v>
      </c>
      <c r="I273" s="19" t="n">
        <v>0</v>
      </c>
      <c r="J273" s="19" t="n">
        <v>0</v>
      </c>
    </row>
    <row r="274">
      <c r="A274" s="4" t="inlineStr">
        <is>
          <t xml:space="preserve">        经营活动现金流量净额平衡项目</t>
        </is>
      </c>
      <c r="B274" s="19" t="n">
        <v>0</v>
      </c>
      <c r="C274" s="19" t="n">
        <v>0</v>
      </c>
      <c r="D274" s="19" t="n">
        <v>0</v>
      </c>
      <c r="E274" s="19" t="n">
        <v>0</v>
      </c>
      <c r="F274" s="19" t="n">
        <v>0</v>
      </c>
      <c r="G274" s="19" t="n">
        <v>0</v>
      </c>
      <c r="H274" s="19" t="n">
        <v>0</v>
      </c>
      <c r="I274" s="19" t="n">
        <v>0</v>
      </c>
      <c r="J274" s="19" t="n">
        <v>0</v>
      </c>
    </row>
    <row r="275">
      <c r="A275" s="3" t="inlineStr">
        <is>
          <t xml:space="preserve">        经营活动产生的现金流量净额</t>
        </is>
      </c>
      <c r="B275" s="19" t="n">
        <v>-2723790.56</v>
      </c>
      <c r="C275" s="19" t="n">
        <v>77467067.62</v>
      </c>
      <c r="D275" s="19" t="n">
        <v>10908070.29</v>
      </c>
      <c r="E275" s="19" t="n">
        <v>-76598034.53</v>
      </c>
      <c r="F275" s="19" t="n">
        <v>57553529.58</v>
      </c>
      <c r="G275" s="19" t="n">
        <v>-78968083.69</v>
      </c>
      <c r="H275" s="19" t="n">
        <v>-15127502.66</v>
      </c>
      <c r="I275" s="19" t="n">
        <v>141202533.4</v>
      </c>
      <c r="J275" s="19" t="n">
        <v>-10818943.1</v>
      </c>
    </row>
    <row r="276">
      <c r="A276" s="3" t="inlineStr">
        <is>
          <t>二、投资活动产生的现金流量：</t>
        </is>
      </c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</row>
    <row r="277">
      <c r="A277" s="4" t="inlineStr">
        <is>
          <t xml:space="preserve">        收回投资收到的现金</t>
        </is>
      </c>
      <c r="B277" s="19" t="n">
        <v>0</v>
      </c>
      <c r="C277" s="19" t="n">
        <v>0</v>
      </c>
      <c r="D277" s="19" t="n">
        <v>0</v>
      </c>
      <c r="E277" s="19" t="n">
        <v>0</v>
      </c>
      <c r="F277" s="19" t="n">
        <v>0</v>
      </c>
      <c r="G277" s="19" t="n">
        <v>0</v>
      </c>
      <c r="H277" s="19" t="n">
        <v>0</v>
      </c>
      <c r="I277" s="19" t="n">
        <v>9829443.83</v>
      </c>
      <c r="J277" s="19" t="n">
        <v>56105538.23</v>
      </c>
    </row>
    <row r="278">
      <c r="A278" s="4" t="inlineStr">
        <is>
          <t xml:space="preserve">        取得投资收益收到的现金</t>
        </is>
      </c>
      <c r="B278" s="19" t="n">
        <v>16942189.12</v>
      </c>
      <c r="C278" s="19" t="n">
        <v>26871221.43</v>
      </c>
      <c r="D278" s="19" t="n">
        <v>52665000</v>
      </c>
      <c r="E278" s="19" t="n">
        <v>58513310.79</v>
      </c>
      <c r="F278" s="19" t="n">
        <v>48622322.01</v>
      </c>
      <c r="G278" s="19" t="n">
        <v>42768148.06</v>
      </c>
      <c r="H278" s="19" t="n">
        <v>45637777.71</v>
      </c>
      <c r="I278" s="19" t="n">
        <v>42881117.42</v>
      </c>
      <c r="J278" s="19" t="n">
        <v>76838953.73999999</v>
      </c>
    </row>
    <row r="279">
      <c r="A279" s="4" t="inlineStr">
        <is>
          <t xml:space="preserve">        处置固定资产、无形资产和其他长期资产收回的现金净额</t>
        </is>
      </c>
      <c r="B279" s="19" t="n">
        <v>411509.2</v>
      </c>
      <c r="C279" s="19" t="n">
        <v>104286.58</v>
      </c>
      <c r="D279" s="19" t="n">
        <v>1400</v>
      </c>
      <c r="E279" s="19" t="n">
        <v>194302</v>
      </c>
      <c r="F279" s="19" t="n">
        <v>530812</v>
      </c>
      <c r="G279" s="19" t="n">
        <v>70700</v>
      </c>
      <c r="H279" s="19" t="n">
        <v>1028220</v>
      </c>
      <c r="I279" s="19" t="n">
        <v>673106.7</v>
      </c>
      <c r="J279" s="19" t="n">
        <v>172356</v>
      </c>
    </row>
    <row r="280">
      <c r="A280" s="4" t="inlineStr">
        <is>
          <t xml:space="preserve">        处置子公司及其他营业单位收到的现金净额</t>
        </is>
      </c>
      <c r="B280" s="19" t="n">
        <v>0</v>
      </c>
      <c r="C280" s="19" t="n">
        <v>0</v>
      </c>
      <c r="D280" s="19" t="n">
        <v>0</v>
      </c>
      <c r="E280" s="19" t="n">
        <v>0</v>
      </c>
      <c r="F280" s="19" t="n">
        <v>0</v>
      </c>
      <c r="G280" s="19" t="n">
        <v>0</v>
      </c>
      <c r="H280" s="19" t="n">
        <v>0</v>
      </c>
      <c r="I280" s="19" t="n">
        <v>0</v>
      </c>
      <c r="J280" s="19" t="n">
        <v>0</v>
      </c>
    </row>
    <row r="281">
      <c r="A281" s="4" t="inlineStr">
        <is>
          <t xml:space="preserve">        减少质押和定期存款所收到的现金</t>
        </is>
      </c>
      <c r="B281" s="19" t="n">
        <v>0</v>
      </c>
      <c r="C281" s="19" t="n">
        <v>0</v>
      </c>
      <c r="D281" s="19" t="n">
        <v>0</v>
      </c>
      <c r="E281" s="19" t="n">
        <v>0</v>
      </c>
      <c r="F281" s="19" t="n">
        <v>0</v>
      </c>
      <c r="G281" s="19" t="n">
        <v>0</v>
      </c>
      <c r="H281" s="19" t="n">
        <v>0</v>
      </c>
      <c r="I281" s="19" t="n">
        <v>0</v>
      </c>
      <c r="J281" s="19" t="n">
        <v>0</v>
      </c>
    </row>
    <row r="282">
      <c r="A282" s="4" t="inlineStr">
        <is>
          <t xml:space="preserve">        收到其他与投资活动有关的现金</t>
        </is>
      </c>
      <c r="B282" s="19" t="n">
        <v>0</v>
      </c>
      <c r="C282" s="19" t="n">
        <v>0</v>
      </c>
      <c r="D282" s="19" t="n">
        <v>0</v>
      </c>
      <c r="E282" s="19" t="n">
        <v>0</v>
      </c>
      <c r="F282" s="19" t="n">
        <v>0</v>
      </c>
      <c r="G282" s="19" t="n">
        <v>0</v>
      </c>
      <c r="H282" s="19" t="n">
        <v>0</v>
      </c>
      <c r="I282" s="19" t="n">
        <v>843352.42</v>
      </c>
      <c r="J282" s="19" t="n">
        <v>0</v>
      </c>
    </row>
    <row r="283">
      <c r="A283" s="4" t="inlineStr">
        <is>
          <t xml:space="preserve">        投资活动现金流入其他项目</t>
        </is>
      </c>
      <c r="B283" s="19" t="n">
        <v>0</v>
      </c>
      <c r="C283" s="19" t="n">
        <v>0</v>
      </c>
      <c r="D283" s="19" t="n">
        <v>0</v>
      </c>
      <c r="E283" s="19" t="n">
        <v>0</v>
      </c>
      <c r="F283" s="19" t="n">
        <v>0</v>
      </c>
      <c r="G283" s="19" t="n">
        <v>0</v>
      </c>
      <c r="H283" s="19" t="n">
        <v>0</v>
      </c>
      <c r="I283" s="19" t="n">
        <v>0</v>
      </c>
      <c r="J283" s="19" t="n">
        <v>0</v>
      </c>
    </row>
    <row r="284">
      <c r="A284" s="4" t="inlineStr">
        <is>
          <t xml:space="preserve">        投资活动现金流入平衡项目</t>
        </is>
      </c>
      <c r="B284" s="19" t="n">
        <v>0</v>
      </c>
      <c r="C284" s="19" t="n">
        <v>0</v>
      </c>
      <c r="D284" s="19" t="n">
        <v>0</v>
      </c>
      <c r="E284" s="19" t="n">
        <v>0</v>
      </c>
      <c r="F284" s="19" t="n">
        <v>0</v>
      </c>
      <c r="G284" s="19" t="n">
        <v>0</v>
      </c>
      <c r="H284" s="19" t="n">
        <v>0</v>
      </c>
      <c r="I284" s="19" t="n">
        <v>0</v>
      </c>
      <c r="J284" s="19" t="n">
        <v>0</v>
      </c>
    </row>
    <row r="285">
      <c r="A285" s="4" t="inlineStr">
        <is>
          <t xml:space="preserve">        投资活动现金流入小计</t>
        </is>
      </c>
      <c r="B285" s="19" t="n">
        <v>17353698.32</v>
      </c>
      <c r="C285" s="19" t="n">
        <v>26975508.01</v>
      </c>
      <c r="D285" s="19" t="n">
        <v>52666400</v>
      </c>
      <c r="E285" s="19" t="n">
        <v>58707612.79</v>
      </c>
      <c r="F285" s="19" t="n">
        <v>49153134.01</v>
      </c>
      <c r="G285" s="19" t="n">
        <v>42838848.06</v>
      </c>
      <c r="H285" s="19" t="n">
        <v>46665997.71</v>
      </c>
      <c r="I285" s="19" t="n">
        <v>54227020.37</v>
      </c>
      <c r="J285" s="19" t="n">
        <v>133116847.97</v>
      </c>
    </row>
    <row r="286">
      <c r="A286" s="4" t="inlineStr">
        <is>
          <t xml:space="preserve">        购建固定资产、无形资产和其他长期资产支付的现金</t>
        </is>
      </c>
      <c r="B286" s="19" t="n">
        <v>30341659.44</v>
      </c>
      <c r="C286" s="19" t="n">
        <v>18040082.97</v>
      </c>
      <c r="D286" s="19" t="n">
        <v>13726581.01</v>
      </c>
      <c r="E286" s="19" t="n">
        <v>10238050.84</v>
      </c>
      <c r="F286" s="19" t="n">
        <v>19365622.85</v>
      </c>
      <c r="G286" s="19" t="n">
        <v>16694618.82</v>
      </c>
      <c r="H286" s="19" t="n">
        <v>21898340.72</v>
      </c>
      <c r="I286" s="19" t="n">
        <v>15070395.45</v>
      </c>
      <c r="J286" s="19" t="n">
        <v>20580336.53</v>
      </c>
    </row>
    <row r="287">
      <c r="A287" s="4" t="inlineStr">
        <is>
          <t xml:space="preserve">        投资支付的现金</t>
        </is>
      </c>
      <c r="B287" s="19" t="n">
        <v>0</v>
      </c>
      <c r="C287" s="19" t="n">
        <v>0</v>
      </c>
      <c r="D287" s="19" t="n">
        <v>0</v>
      </c>
      <c r="E287" s="19" t="n">
        <v>20142221</v>
      </c>
      <c r="F287" s="19" t="n">
        <v>48000000</v>
      </c>
      <c r="G287" s="19" t="n">
        <v>48825000</v>
      </c>
      <c r="H287" s="19" t="n">
        <v>29057029.31</v>
      </c>
      <c r="I287" s="19" t="n">
        <v>0</v>
      </c>
      <c r="J287" s="19" t="n">
        <v>0</v>
      </c>
    </row>
    <row r="288">
      <c r="A288" s="4" t="inlineStr">
        <is>
          <t xml:space="preserve">        质押贷款净增加额</t>
        </is>
      </c>
      <c r="B288" s="19" t="n">
        <v>0</v>
      </c>
      <c r="C288" s="19" t="n">
        <v>0</v>
      </c>
      <c r="D288" s="19" t="n">
        <v>0</v>
      </c>
      <c r="E288" s="19" t="n">
        <v>0</v>
      </c>
      <c r="F288" s="19" t="n">
        <v>0</v>
      </c>
      <c r="G288" s="19" t="n">
        <v>0</v>
      </c>
      <c r="H288" s="19" t="n">
        <v>0</v>
      </c>
      <c r="I288" s="19" t="n">
        <v>0</v>
      </c>
      <c r="J288" s="19" t="n">
        <v>0</v>
      </c>
    </row>
    <row r="289">
      <c r="A289" s="4" t="inlineStr">
        <is>
          <t xml:space="preserve">        取得子公司及其他营业单位支付的现金净额</t>
        </is>
      </c>
      <c r="B289" s="19" t="n">
        <v>0</v>
      </c>
      <c r="C289" s="19" t="n">
        <v>0</v>
      </c>
      <c r="D289" s="19" t="n">
        <v>0</v>
      </c>
      <c r="E289" s="19" t="n">
        <v>0</v>
      </c>
      <c r="F289" s="19" t="n">
        <v>0</v>
      </c>
      <c r="G289" s="19" t="n">
        <v>0</v>
      </c>
      <c r="H289" s="19" t="n">
        <v>0</v>
      </c>
      <c r="I289" s="19" t="n">
        <v>0</v>
      </c>
      <c r="J289" s="19" t="n">
        <v>0</v>
      </c>
    </row>
    <row r="290">
      <c r="A290" s="4" t="inlineStr">
        <is>
          <t xml:space="preserve">        增加质押和定期存款所支付的现金</t>
        </is>
      </c>
      <c r="B290" s="19" t="n">
        <v>0</v>
      </c>
      <c r="C290" s="19" t="n">
        <v>0</v>
      </c>
      <c r="D290" s="19" t="n">
        <v>0</v>
      </c>
      <c r="E290" s="19" t="n">
        <v>0</v>
      </c>
      <c r="F290" s="19" t="n">
        <v>0</v>
      </c>
      <c r="G290" s="19" t="n">
        <v>0</v>
      </c>
      <c r="H290" s="19" t="n">
        <v>0</v>
      </c>
      <c r="I290" s="19" t="n">
        <v>0</v>
      </c>
      <c r="J290" s="19" t="n">
        <v>0</v>
      </c>
    </row>
    <row r="291">
      <c r="A291" s="4" t="inlineStr">
        <is>
          <t xml:space="preserve">        支付其他与投资活动有关的现金</t>
        </is>
      </c>
      <c r="B291" s="19" t="n">
        <v>0</v>
      </c>
      <c r="C291" s="19" t="n">
        <v>0</v>
      </c>
      <c r="D291" s="19" t="n">
        <v>1827907</v>
      </c>
      <c r="E291" s="19" t="n">
        <v>0</v>
      </c>
      <c r="F291" s="19" t="n">
        <v>970985</v>
      </c>
      <c r="G291" s="19" t="n">
        <v>0</v>
      </c>
      <c r="H291" s="19" t="n">
        <v>0</v>
      </c>
      <c r="I291" s="19" t="n">
        <v>0</v>
      </c>
      <c r="J291" s="19" t="n">
        <v>0</v>
      </c>
    </row>
    <row r="292">
      <c r="A292" s="4" t="inlineStr">
        <is>
          <t xml:space="preserve">        投资活动现金流出其他项目</t>
        </is>
      </c>
      <c r="B292" s="19" t="n">
        <v>0</v>
      </c>
      <c r="C292" s="19" t="n">
        <v>0</v>
      </c>
      <c r="D292" s="19" t="n">
        <v>0</v>
      </c>
      <c r="E292" s="19" t="n">
        <v>0</v>
      </c>
      <c r="F292" s="19" t="n">
        <v>0</v>
      </c>
      <c r="G292" s="19" t="n">
        <v>0</v>
      </c>
      <c r="H292" s="19" t="n">
        <v>0</v>
      </c>
      <c r="I292" s="19" t="n">
        <v>0</v>
      </c>
      <c r="J292" s="19" t="n">
        <v>0</v>
      </c>
    </row>
    <row r="293">
      <c r="A293" s="4" t="inlineStr">
        <is>
          <t xml:space="preserve">        投资活动现金流出平衡项目</t>
        </is>
      </c>
      <c r="B293" s="19" t="n">
        <v>0</v>
      </c>
      <c r="C293" s="19" t="n">
        <v>0</v>
      </c>
      <c r="D293" s="19" t="n">
        <v>0</v>
      </c>
      <c r="E293" s="19" t="n">
        <v>0</v>
      </c>
      <c r="F293" s="19" t="n">
        <v>0</v>
      </c>
      <c r="G293" s="19" t="n">
        <v>0</v>
      </c>
      <c r="H293" s="19" t="n">
        <v>0</v>
      </c>
      <c r="I293" s="19" t="n">
        <v>0</v>
      </c>
      <c r="J293" s="19" t="n">
        <v>0</v>
      </c>
    </row>
    <row r="294">
      <c r="A294" s="4" t="inlineStr">
        <is>
          <t xml:space="preserve">        投资活动现金流出小计</t>
        </is>
      </c>
      <c r="B294" s="19" t="n">
        <v>30341659.44</v>
      </c>
      <c r="C294" s="19" t="n">
        <v>18040082.97</v>
      </c>
      <c r="D294" s="19" t="n">
        <v>15554488.01</v>
      </c>
      <c r="E294" s="19" t="n">
        <v>30380271.84</v>
      </c>
      <c r="F294" s="19" t="n">
        <v>68336607.84999999</v>
      </c>
      <c r="G294" s="19" t="n">
        <v>65519618.82</v>
      </c>
      <c r="H294" s="19" t="n">
        <v>50955370.03</v>
      </c>
      <c r="I294" s="19" t="n">
        <v>15070395.45</v>
      </c>
      <c r="J294" s="19" t="n">
        <v>20580336.53</v>
      </c>
    </row>
    <row r="295">
      <c r="A295" s="4" t="inlineStr">
        <is>
          <t xml:space="preserve">        投资活动产生的现金流量净额其他项目</t>
        </is>
      </c>
      <c r="B295" s="19" t="n">
        <v>0</v>
      </c>
      <c r="C295" s="19" t="n">
        <v>0</v>
      </c>
      <c r="D295" s="19" t="n">
        <v>0</v>
      </c>
      <c r="E295" s="19" t="n">
        <v>0</v>
      </c>
      <c r="F295" s="19" t="n">
        <v>0</v>
      </c>
      <c r="G295" s="19" t="n">
        <v>0</v>
      </c>
      <c r="H295" s="19" t="n">
        <v>0</v>
      </c>
      <c r="I295" s="19" t="n">
        <v>0</v>
      </c>
      <c r="J295" s="19" t="n">
        <v>0</v>
      </c>
    </row>
    <row r="296">
      <c r="A296" s="4" t="inlineStr">
        <is>
          <t xml:space="preserve">        投资活动产生的现金流量净额平衡项目</t>
        </is>
      </c>
      <c r="B296" s="19" t="n">
        <v>0</v>
      </c>
      <c r="C296" s="19" t="n">
        <v>0</v>
      </c>
      <c r="D296" s="19" t="n">
        <v>0</v>
      </c>
      <c r="E296" s="19" t="n">
        <v>0</v>
      </c>
      <c r="F296" s="19" t="n">
        <v>0</v>
      </c>
      <c r="G296" s="19" t="n">
        <v>0</v>
      </c>
      <c r="H296" s="19" t="n">
        <v>0</v>
      </c>
      <c r="I296" s="19" t="n">
        <v>0</v>
      </c>
      <c r="J296" s="19" t="n">
        <v>0</v>
      </c>
    </row>
    <row r="297">
      <c r="A297" s="3" t="inlineStr">
        <is>
          <t xml:space="preserve">        投资活动产生的现金流量净额</t>
        </is>
      </c>
      <c r="B297" s="19" t="n">
        <v>-12987961.12</v>
      </c>
      <c r="C297" s="19" t="n">
        <v>8935425.039999999</v>
      </c>
      <c r="D297" s="19" t="n">
        <v>37111911.99</v>
      </c>
      <c r="E297" s="19" t="n">
        <v>28327340.95</v>
      </c>
      <c r="F297" s="19" t="n">
        <v>-19183473.84</v>
      </c>
      <c r="G297" s="19" t="n">
        <v>-22680770.76</v>
      </c>
      <c r="H297" s="19" t="n">
        <v>-4289372.32</v>
      </c>
      <c r="I297" s="19" t="n">
        <v>39156624.92</v>
      </c>
      <c r="J297" s="19" t="n">
        <v>112536511.44</v>
      </c>
    </row>
    <row r="298">
      <c r="A298" s="3" t="inlineStr">
        <is>
          <t>三、筹资活动产生的现金流量：</t>
        </is>
      </c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</row>
    <row r="299">
      <c r="A299" s="4" t="inlineStr">
        <is>
          <t xml:space="preserve">        吸收投资收到的现金</t>
        </is>
      </c>
      <c r="B299" s="19" t="n">
        <v>0</v>
      </c>
      <c r="C299" s="19" t="n">
        <v>0</v>
      </c>
      <c r="D299" s="19" t="n">
        <v>0</v>
      </c>
      <c r="E299" s="19" t="n">
        <v>0</v>
      </c>
      <c r="F299" s="19" t="n">
        <v>0</v>
      </c>
      <c r="G299" s="19" t="n">
        <v>0</v>
      </c>
      <c r="H299" s="19" t="n">
        <v>0</v>
      </c>
      <c r="I299" s="19" t="n">
        <v>24009000</v>
      </c>
      <c r="J299" s="19" t="n">
        <v>0</v>
      </c>
    </row>
    <row r="300">
      <c r="A300" s="4" t="inlineStr">
        <is>
          <t xml:space="preserve">        其中:子公司吸收少数股东投资收到的现金</t>
        </is>
      </c>
      <c r="B300" s="19" t="n">
        <v>0</v>
      </c>
      <c r="C300" s="19" t="n">
        <v>0</v>
      </c>
      <c r="D300" s="19" t="n">
        <v>0</v>
      </c>
      <c r="E300" s="19" t="n">
        <v>0</v>
      </c>
      <c r="F300" s="19" t="n">
        <v>0</v>
      </c>
      <c r="G300" s="19" t="n">
        <v>0</v>
      </c>
      <c r="H300" s="19" t="n">
        <v>0</v>
      </c>
      <c r="I300" s="19" t="n">
        <v>0</v>
      </c>
      <c r="J300" s="19" t="n">
        <v>0</v>
      </c>
    </row>
    <row r="301">
      <c r="A301" s="4" t="inlineStr">
        <is>
          <t xml:space="preserve">        取得借款收到的现金</t>
        </is>
      </c>
      <c r="B301" s="19" t="n">
        <v>0</v>
      </c>
      <c r="C301" s="19" t="n">
        <v>109500000</v>
      </c>
      <c r="D301" s="19" t="n">
        <v>33000000</v>
      </c>
      <c r="E301" s="19" t="n">
        <v>73000000</v>
      </c>
      <c r="F301" s="19" t="n">
        <v>99509000</v>
      </c>
      <c r="G301" s="19" t="n">
        <v>209601167.67</v>
      </c>
      <c r="H301" s="19" t="n">
        <v>240900000</v>
      </c>
      <c r="I301" s="19" t="n">
        <v>207600000</v>
      </c>
      <c r="J301" s="19" t="n">
        <v>299900000</v>
      </c>
    </row>
    <row r="302">
      <c r="A302" s="4" t="inlineStr">
        <is>
          <t xml:space="preserve">        发行债券收到的现金</t>
        </is>
      </c>
      <c r="B302" s="19" t="n">
        <v>0</v>
      </c>
      <c r="C302" s="19" t="n">
        <v>0</v>
      </c>
      <c r="D302" s="19" t="n">
        <v>0</v>
      </c>
      <c r="E302" s="19" t="n">
        <v>0</v>
      </c>
      <c r="F302" s="19" t="n">
        <v>0</v>
      </c>
      <c r="G302" s="19" t="n">
        <v>0</v>
      </c>
      <c r="H302" s="19" t="n">
        <v>0</v>
      </c>
      <c r="I302" s="19" t="n">
        <v>0</v>
      </c>
      <c r="J302" s="19" t="n">
        <v>0</v>
      </c>
    </row>
    <row r="303">
      <c r="A303" s="4" t="inlineStr">
        <is>
          <t xml:space="preserve">        收到其他与筹资活动有关的现金</t>
        </is>
      </c>
      <c r="B303" s="19" t="n">
        <v>0</v>
      </c>
      <c r="C303" s="19" t="n">
        <v>0</v>
      </c>
      <c r="D303" s="19" t="n">
        <v>0</v>
      </c>
      <c r="E303" s="19" t="n">
        <v>0</v>
      </c>
      <c r="F303" s="19" t="n">
        <v>0</v>
      </c>
      <c r="G303" s="19" t="n">
        <v>0</v>
      </c>
      <c r="H303" s="19" t="n">
        <v>0</v>
      </c>
      <c r="I303" s="19" t="n">
        <v>0</v>
      </c>
      <c r="J303" s="19" t="n">
        <v>0</v>
      </c>
    </row>
    <row r="304">
      <c r="A304" s="4" t="inlineStr">
        <is>
          <t xml:space="preserve">        筹资活动现金流入其他项目</t>
        </is>
      </c>
      <c r="B304" s="19" t="n">
        <v>0</v>
      </c>
      <c r="C304" s="19" t="n">
        <v>0</v>
      </c>
      <c r="D304" s="19" t="n">
        <v>0</v>
      </c>
      <c r="E304" s="19" t="n">
        <v>0</v>
      </c>
      <c r="F304" s="19" t="n">
        <v>0</v>
      </c>
      <c r="G304" s="19" t="n">
        <v>0</v>
      </c>
      <c r="H304" s="19" t="n">
        <v>0</v>
      </c>
      <c r="I304" s="19" t="n">
        <v>0</v>
      </c>
      <c r="J304" s="19" t="n">
        <v>0</v>
      </c>
    </row>
    <row r="305">
      <c r="A305" s="4" t="inlineStr">
        <is>
          <t xml:space="preserve">        筹资活动现金流入平衡项目</t>
        </is>
      </c>
      <c r="B305" s="19" t="n">
        <v>0</v>
      </c>
      <c r="C305" s="19" t="n">
        <v>0</v>
      </c>
      <c r="D305" s="19" t="n">
        <v>0</v>
      </c>
      <c r="E305" s="19" t="n">
        <v>0</v>
      </c>
      <c r="F305" s="19" t="n">
        <v>0</v>
      </c>
      <c r="G305" s="19" t="n">
        <v>0</v>
      </c>
      <c r="H305" s="19" t="n">
        <v>0</v>
      </c>
      <c r="I305" s="19" t="n">
        <v>0</v>
      </c>
      <c r="J305" s="19" t="n">
        <v>0</v>
      </c>
    </row>
    <row r="306">
      <c r="A306" s="4" t="inlineStr">
        <is>
          <t xml:space="preserve">        筹资活动现金流入小计</t>
        </is>
      </c>
      <c r="B306" s="19" t="n">
        <v>0</v>
      </c>
      <c r="C306" s="19" t="n">
        <v>109500000</v>
      </c>
      <c r="D306" s="19" t="n">
        <v>33000000</v>
      </c>
      <c r="E306" s="19" t="n">
        <v>73000000</v>
      </c>
      <c r="F306" s="19" t="n">
        <v>99509000</v>
      </c>
      <c r="G306" s="19" t="n">
        <v>209601167.67</v>
      </c>
      <c r="H306" s="19" t="n">
        <v>240900000</v>
      </c>
      <c r="I306" s="19" t="n">
        <v>231609000</v>
      </c>
      <c r="J306" s="19" t="n">
        <v>299900000</v>
      </c>
    </row>
    <row r="307">
      <c r="A307" s="4" t="inlineStr">
        <is>
          <t xml:space="preserve">        偿还债务支付的现金</t>
        </is>
      </c>
      <c r="B307" s="19" t="n">
        <v>80000000</v>
      </c>
      <c r="C307" s="19" t="n">
        <v>95000000</v>
      </c>
      <c r="D307" s="19" t="n">
        <v>30000000</v>
      </c>
      <c r="E307" s="19" t="n">
        <v>33000000</v>
      </c>
      <c r="F307" s="19" t="n">
        <v>93592310</v>
      </c>
      <c r="G307" s="19" t="n">
        <v>80000000</v>
      </c>
      <c r="H307" s="19" t="n">
        <v>297501167.67</v>
      </c>
      <c r="I307" s="19" t="n">
        <v>182700000</v>
      </c>
      <c r="J307" s="19" t="n">
        <v>348800000</v>
      </c>
    </row>
    <row r="308">
      <c r="A308" s="4" t="inlineStr">
        <is>
          <t xml:space="preserve">        分配股利、利润或偿付利息支付的现金</t>
        </is>
      </c>
      <c r="B308" s="19" t="n">
        <v>32744608.94</v>
      </c>
      <c r="C308" s="19" t="n">
        <v>27230028.14</v>
      </c>
      <c r="D308" s="19" t="n">
        <v>25988080.46</v>
      </c>
      <c r="E308" s="19" t="n">
        <v>32524815.72</v>
      </c>
      <c r="F308" s="19" t="n">
        <v>18558312.33</v>
      </c>
      <c r="G308" s="19" t="n">
        <v>41991869.03</v>
      </c>
      <c r="H308" s="19" t="n">
        <v>48909321.13</v>
      </c>
      <c r="I308" s="19" t="n">
        <v>38695538.76</v>
      </c>
      <c r="J308" s="19" t="n">
        <v>42968372.54</v>
      </c>
    </row>
    <row r="309">
      <c r="A309" s="4" t="inlineStr">
        <is>
          <t xml:space="preserve">             子公司支付给少数股东的股利、利润</t>
        </is>
      </c>
      <c r="B309" s="19" t="n">
        <v>0</v>
      </c>
      <c r="C309" s="19" t="n">
        <v>0</v>
      </c>
      <c r="D309" s="19" t="n">
        <v>0</v>
      </c>
      <c r="E309" s="19" t="n">
        <v>0</v>
      </c>
      <c r="F309" s="19" t="n">
        <v>0</v>
      </c>
      <c r="G309" s="19" t="n">
        <v>0</v>
      </c>
      <c r="H309" s="19" t="n">
        <v>0</v>
      </c>
      <c r="I309" s="19" t="n">
        <v>0</v>
      </c>
      <c r="J309" s="19" t="n">
        <v>0</v>
      </c>
    </row>
    <row r="310">
      <c r="A310" s="4" t="inlineStr">
        <is>
          <t xml:space="preserve">        购买子公司少数股权而支付的现金</t>
        </is>
      </c>
      <c r="B310" s="19" t="n">
        <v>0</v>
      </c>
      <c r="C310" s="19" t="n">
        <v>0</v>
      </c>
      <c r="D310" s="19" t="n">
        <v>0</v>
      </c>
      <c r="E310" s="19" t="n">
        <v>0</v>
      </c>
      <c r="F310" s="19" t="n">
        <v>0</v>
      </c>
      <c r="G310" s="19" t="n">
        <v>0</v>
      </c>
      <c r="H310" s="19" t="n">
        <v>0</v>
      </c>
      <c r="I310" s="19" t="n">
        <v>0</v>
      </c>
      <c r="J310" s="19" t="n">
        <v>0</v>
      </c>
    </row>
    <row r="311">
      <c r="A311" s="4" t="inlineStr">
        <is>
          <t xml:space="preserve">        支付其他与筹资活动有关的现金</t>
        </is>
      </c>
      <c r="B311" s="19" t="n">
        <v>0</v>
      </c>
      <c r="C311" s="19" t="n">
        <v>0</v>
      </c>
      <c r="D311" s="19" t="n">
        <v>0</v>
      </c>
      <c r="E311" s="19" t="n">
        <v>0</v>
      </c>
      <c r="F311" s="19" t="n">
        <v>0</v>
      </c>
      <c r="G311" s="19" t="n">
        <v>0</v>
      </c>
      <c r="H311" s="19" t="n">
        <v>0</v>
      </c>
      <c r="I311" s="19" t="n">
        <v>3527350.71</v>
      </c>
      <c r="J311" s="19" t="n">
        <v>11230386</v>
      </c>
    </row>
    <row r="312">
      <c r="A312" s="4" t="inlineStr">
        <is>
          <t xml:space="preserve">        其中：子公司减资支付给少数股东的现金</t>
        </is>
      </c>
      <c r="B312" s="19" t="n">
        <v>0</v>
      </c>
      <c r="C312" s="19" t="n">
        <v>0</v>
      </c>
      <c r="D312" s="19" t="n">
        <v>0</v>
      </c>
      <c r="E312" s="19" t="n">
        <v>0</v>
      </c>
      <c r="F312" s="19" t="n">
        <v>0</v>
      </c>
      <c r="G312" s="19" t="n">
        <v>0</v>
      </c>
      <c r="H312" s="19" t="n">
        <v>0</v>
      </c>
      <c r="I312" s="19" t="n">
        <v>0</v>
      </c>
      <c r="J312" s="19" t="n">
        <v>0</v>
      </c>
    </row>
    <row r="313">
      <c r="A313" s="4" t="inlineStr">
        <is>
          <t xml:space="preserve">        筹资活动现金流出其他项目</t>
        </is>
      </c>
      <c r="B313" s="19" t="n">
        <v>0</v>
      </c>
      <c r="C313" s="19" t="n">
        <v>0</v>
      </c>
      <c r="D313" s="19" t="n">
        <v>0</v>
      </c>
      <c r="E313" s="19" t="n">
        <v>0</v>
      </c>
      <c r="F313" s="19" t="n">
        <v>0</v>
      </c>
      <c r="G313" s="19" t="n">
        <v>0</v>
      </c>
      <c r="H313" s="19" t="n">
        <v>0</v>
      </c>
      <c r="I313" s="19" t="n">
        <v>0</v>
      </c>
      <c r="J313" s="19" t="n">
        <v>0</v>
      </c>
    </row>
    <row r="314">
      <c r="A314" s="4" t="inlineStr">
        <is>
          <t xml:space="preserve">        筹资活动现金流出平衡项目</t>
        </is>
      </c>
      <c r="B314" s="19" t="n">
        <v>0</v>
      </c>
      <c r="C314" s="19" t="n">
        <v>0</v>
      </c>
      <c r="D314" s="19" t="n">
        <v>0</v>
      </c>
      <c r="E314" s="19" t="n">
        <v>0</v>
      </c>
      <c r="F314" s="19" t="n">
        <v>0</v>
      </c>
      <c r="G314" s="19" t="n">
        <v>0</v>
      </c>
      <c r="H314" s="19" t="n">
        <v>0</v>
      </c>
      <c r="I314" s="19" t="n">
        <v>0</v>
      </c>
      <c r="J314" s="19" t="n">
        <v>0</v>
      </c>
    </row>
    <row r="315">
      <c r="A315" s="4" t="inlineStr">
        <is>
          <t xml:space="preserve">        筹资活动现金流出小计</t>
        </is>
      </c>
      <c r="B315" s="19" t="n">
        <v>112744608.94</v>
      </c>
      <c r="C315" s="19" t="n">
        <v>122230028.14</v>
      </c>
      <c r="D315" s="19" t="n">
        <v>55988080.46</v>
      </c>
      <c r="E315" s="19" t="n">
        <v>65524815.72</v>
      </c>
      <c r="F315" s="19" t="n">
        <v>112150622.33</v>
      </c>
      <c r="G315" s="19" t="n">
        <v>121991869.03</v>
      </c>
      <c r="H315" s="19" t="n">
        <v>346410488.8</v>
      </c>
      <c r="I315" s="19" t="n">
        <v>224922889.47</v>
      </c>
      <c r="J315" s="19" t="n">
        <v>402998758.54</v>
      </c>
    </row>
    <row r="316">
      <c r="A316" s="4" t="inlineStr">
        <is>
          <t xml:space="preserve">        筹资活动产生的现金流量净额其他项目</t>
        </is>
      </c>
      <c r="B316" s="19" t="n">
        <v>0</v>
      </c>
      <c r="C316" s="19" t="n">
        <v>0</v>
      </c>
      <c r="D316" s="19" t="n">
        <v>0</v>
      </c>
      <c r="E316" s="19" t="n">
        <v>0</v>
      </c>
      <c r="F316" s="19" t="n">
        <v>0</v>
      </c>
      <c r="G316" s="19" t="n">
        <v>0</v>
      </c>
      <c r="H316" s="19" t="n">
        <v>0</v>
      </c>
      <c r="I316" s="19" t="n">
        <v>0</v>
      </c>
      <c r="J316" s="19" t="n">
        <v>0</v>
      </c>
    </row>
    <row r="317">
      <c r="A317" s="4" t="inlineStr">
        <is>
          <t xml:space="preserve">        筹资活动产生的现金流量净额平衡项目</t>
        </is>
      </c>
      <c r="B317" s="19" t="n">
        <v>0</v>
      </c>
      <c r="C317" s="19" t="n">
        <v>0</v>
      </c>
      <c r="D317" s="19" t="n">
        <v>0</v>
      </c>
      <c r="E317" s="19" t="n">
        <v>0</v>
      </c>
      <c r="F317" s="19" t="n">
        <v>0</v>
      </c>
      <c r="G317" s="19" t="n">
        <v>0</v>
      </c>
      <c r="H317" s="19" t="n">
        <v>0</v>
      </c>
      <c r="I317" s="19" t="n">
        <v>0</v>
      </c>
      <c r="J317" s="19" t="n">
        <v>0</v>
      </c>
    </row>
    <row r="318">
      <c r="A318" s="3" t="inlineStr">
        <is>
          <t xml:space="preserve">        筹资活动产生的现金流量净额</t>
        </is>
      </c>
      <c r="B318" s="19" t="n">
        <v>-112744608.94</v>
      </c>
      <c r="C318" s="19" t="n">
        <v>-12730028.14</v>
      </c>
      <c r="D318" s="19" t="n">
        <v>-22988080.46</v>
      </c>
      <c r="E318" s="19" t="n">
        <v>7475184.28</v>
      </c>
      <c r="F318" s="19" t="n">
        <v>-12641622.33</v>
      </c>
      <c r="G318" s="19" t="n">
        <v>87609298.64</v>
      </c>
      <c r="H318" s="19" t="n">
        <v>-105510488.8</v>
      </c>
      <c r="I318" s="19" t="n">
        <v>6686110.53</v>
      </c>
      <c r="J318" s="19" t="n">
        <v>-103098758.54</v>
      </c>
    </row>
    <row r="319">
      <c r="A319" s="3" t="inlineStr">
        <is>
          <t>四、现金及现金等价物净增加：</t>
        </is>
      </c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</row>
    <row r="320">
      <c r="A320" s="4" t="inlineStr">
        <is>
          <t xml:space="preserve">        汇率变动对现金及现金等价物的影响</t>
        </is>
      </c>
      <c r="B320" s="19" t="n">
        <v>-8024.26</v>
      </c>
      <c r="C320" s="19" t="n">
        <v>546638.4</v>
      </c>
      <c r="D320" s="19" t="n">
        <v>1026737.79</v>
      </c>
      <c r="E320" s="19" t="n">
        <v>-3867008.1</v>
      </c>
      <c r="F320" s="19" t="n">
        <v>254347.23</v>
      </c>
      <c r="G320" s="19" t="n">
        <v>-278095.33</v>
      </c>
      <c r="H320" s="19" t="n">
        <v>-1333455.58</v>
      </c>
      <c r="I320" s="19" t="n">
        <v>-160532.64</v>
      </c>
      <c r="J320" s="19" t="n">
        <v>-118402.79</v>
      </c>
    </row>
    <row r="321">
      <c r="A321" s="4" t="inlineStr">
        <is>
          <t xml:space="preserve">        现金及现金等价物净增加额其他项目</t>
        </is>
      </c>
      <c r="B321" s="19" t="n">
        <v>0</v>
      </c>
      <c r="C321" s="19" t="n">
        <v>0</v>
      </c>
      <c r="D321" s="19" t="n">
        <v>0</v>
      </c>
      <c r="E321" s="19" t="n">
        <v>0</v>
      </c>
      <c r="F321" s="19" t="n">
        <v>0</v>
      </c>
      <c r="G321" s="19" t="n">
        <v>0</v>
      </c>
      <c r="H321" s="19" t="n">
        <v>0</v>
      </c>
      <c r="I321" s="19" t="n">
        <v>0</v>
      </c>
      <c r="J321" s="19" t="n">
        <v>0</v>
      </c>
    </row>
    <row r="322">
      <c r="A322" s="4" t="inlineStr">
        <is>
          <t xml:space="preserve">        现金及现金等价物净增加额平衡项目</t>
        </is>
      </c>
      <c r="B322" s="19" t="n">
        <v>0</v>
      </c>
      <c r="C322" s="19" t="n">
        <v>0</v>
      </c>
      <c r="D322" s="19" t="n">
        <v>0</v>
      </c>
      <c r="E322" s="19" t="n">
        <v>0</v>
      </c>
      <c r="F322" s="19" t="n">
        <v>0</v>
      </c>
      <c r="G322" s="19" t="n">
        <v>0</v>
      </c>
      <c r="H322" s="19" t="n">
        <v>0</v>
      </c>
      <c r="I322" s="19" t="n">
        <v>0</v>
      </c>
      <c r="J322" s="19" t="n">
        <v>0</v>
      </c>
    </row>
    <row r="323">
      <c r="A323" s="3" t="inlineStr">
        <is>
          <t xml:space="preserve">        现金及现金等价物净增加额</t>
        </is>
      </c>
      <c r="B323" s="19" t="n">
        <v>-128464384.88</v>
      </c>
      <c r="C323" s="19" t="n">
        <v>74219102.92</v>
      </c>
      <c r="D323" s="19" t="n">
        <v>26058639.61</v>
      </c>
      <c r="E323" s="19" t="n">
        <v>-44662517.4</v>
      </c>
      <c r="F323" s="19" t="n">
        <v>25982780.64</v>
      </c>
      <c r="G323" s="19" t="n">
        <v>-14317651.14</v>
      </c>
      <c r="H323" s="19" t="n">
        <v>-126260819.36</v>
      </c>
      <c r="I323" s="19" t="n">
        <v>186884736.21</v>
      </c>
      <c r="J323" s="19" t="n">
        <v>-1499592.99</v>
      </c>
    </row>
    <row r="324">
      <c r="A324" s="4" t="inlineStr">
        <is>
          <t xml:space="preserve">        期初现金及现金等价物余额</t>
        </is>
      </c>
      <c r="B324" s="19" t="n">
        <v>299808515.61</v>
      </c>
      <c r="C324" s="19" t="n">
        <v>171344130.73</v>
      </c>
      <c r="D324" s="19" t="n">
        <v>245563233.65</v>
      </c>
      <c r="E324" s="19" t="n">
        <v>271621873.26</v>
      </c>
      <c r="F324" s="19" t="n">
        <v>226959355.86</v>
      </c>
      <c r="G324" s="19" t="n">
        <v>252942136.5</v>
      </c>
      <c r="H324" s="19" t="n">
        <v>238624485.36</v>
      </c>
      <c r="I324" s="19" t="n">
        <v>112363666</v>
      </c>
      <c r="J324" s="19" t="n">
        <v>299248402.21</v>
      </c>
    </row>
    <row r="325">
      <c r="A325" s="4" t="inlineStr">
        <is>
          <t xml:space="preserve">        期末现金及现金等价物余额其他项目</t>
        </is>
      </c>
      <c r="B325" s="19" t="n">
        <v>0</v>
      </c>
      <c r="C325" s="19" t="n">
        <v>0</v>
      </c>
      <c r="D325" s="19" t="n">
        <v>0</v>
      </c>
      <c r="E325" s="19" t="n">
        <v>0</v>
      </c>
      <c r="F325" s="19" t="n">
        <v>0</v>
      </c>
      <c r="G325" s="19" t="n">
        <v>0</v>
      </c>
      <c r="H325" s="19" t="n">
        <v>0</v>
      </c>
      <c r="I325" s="19" t="n">
        <v>0</v>
      </c>
      <c r="J325" s="19" t="n">
        <v>0</v>
      </c>
    </row>
    <row r="326">
      <c r="A326" s="4" t="inlineStr">
        <is>
          <t xml:space="preserve">        期末现金及现金等价物余额平衡项目</t>
        </is>
      </c>
      <c r="B326" s="19" t="n">
        <v>0</v>
      </c>
      <c r="C326" s="19" t="n">
        <v>0</v>
      </c>
      <c r="D326" s="19" t="n">
        <v>0</v>
      </c>
      <c r="E326" s="19" t="n">
        <v>0</v>
      </c>
      <c r="F326" s="19" t="n">
        <v>0</v>
      </c>
      <c r="G326" s="19" t="n">
        <v>0</v>
      </c>
      <c r="H326" s="19" t="n">
        <v>0</v>
      </c>
      <c r="I326" s="19" t="n">
        <v>0</v>
      </c>
      <c r="J326" s="19" t="n">
        <v>0</v>
      </c>
    </row>
    <row r="327">
      <c r="A327" s="4" t="inlineStr">
        <is>
          <t xml:space="preserve">        期末现金及现金等价物余额</t>
        </is>
      </c>
      <c r="B327" s="19" t="n">
        <v>171344130.73</v>
      </c>
      <c r="C327" s="19" t="n">
        <v>245563233.65</v>
      </c>
      <c r="D327" s="19" t="n">
        <v>271621873.26</v>
      </c>
      <c r="E327" s="19" t="n">
        <v>226959355.86</v>
      </c>
      <c r="F327" s="19" t="n">
        <v>252942136.5</v>
      </c>
      <c r="G327" s="19" t="n">
        <v>238624485.36</v>
      </c>
      <c r="H327" s="19" t="n">
        <v>112363666</v>
      </c>
      <c r="I327" s="19" t="n">
        <v>299248402.21</v>
      </c>
      <c r="J327" s="19" t="n">
        <v>297748809.22</v>
      </c>
    </row>
    <row r="328">
      <c r="A328" s="3" t="inlineStr">
        <is>
          <t>补充资料：</t>
        </is>
      </c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</row>
    <row r="329">
      <c r="A329" s="4" t="inlineStr">
        <is>
          <t xml:space="preserve">        净利润-现金流量表</t>
        </is>
      </c>
      <c r="B329" s="19" t="n">
        <v>71099233.45999999</v>
      </c>
      <c r="C329" s="19" t="n">
        <v>83656656.81999999</v>
      </c>
      <c r="D329" s="19" t="n">
        <v>102235911.03</v>
      </c>
      <c r="E329" s="19" t="n">
        <v>40033670.71</v>
      </c>
      <c r="F329" s="19" t="n">
        <v>102986326.82</v>
      </c>
      <c r="G329" s="19" t="n">
        <v>135758936.11</v>
      </c>
      <c r="H329" s="19" t="n">
        <v>104630026.73</v>
      </c>
      <c r="I329" s="19" t="n">
        <v>120129234.65</v>
      </c>
      <c r="J329" s="19" t="n">
        <v>171941143.49</v>
      </c>
    </row>
    <row r="330">
      <c r="A330" s="4" t="inlineStr">
        <is>
          <t xml:space="preserve">        资产减值准备</t>
        </is>
      </c>
      <c r="B330" s="19" t="n">
        <v>22384098.68</v>
      </c>
      <c r="C330" s="19" t="n">
        <v>21499678.85</v>
      </c>
      <c r="D330" s="19" t="n">
        <v>16996363.28</v>
      </c>
      <c r="E330" s="19" t="n">
        <v>7376817.45</v>
      </c>
      <c r="F330" s="19" t="n">
        <v>16847246.94</v>
      </c>
      <c r="G330" s="19" t="n">
        <v>12430161.15</v>
      </c>
      <c r="H330" s="19" t="n">
        <v>4811086.69</v>
      </c>
      <c r="I330" s="19" t="n">
        <v>9078330.640000001</v>
      </c>
      <c r="J330" s="19" t="n">
        <v>20993533.52</v>
      </c>
    </row>
    <row r="331">
      <c r="A331" s="4" t="inlineStr">
        <is>
          <t xml:space="preserve">        固定资产和投资性房地产折旧</t>
        </is>
      </c>
      <c r="B331" s="19" t="n">
        <v>42601183.63</v>
      </c>
      <c r="C331" s="19" t="n">
        <v>43973578.24</v>
      </c>
      <c r="D331" s="19" t="n">
        <v>37014189.38</v>
      </c>
      <c r="E331" s="19" t="n">
        <v>29318460.63</v>
      </c>
      <c r="F331" s="19" t="n">
        <v>15428059.02</v>
      </c>
      <c r="G331" s="19" t="n">
        <v>29392638.46</v>
      </c>
      <c r="H331" s="19" t="n">
        <v>-1061340.22</v>
      </c>
      <c r="I331" s="19" t="n">
        <v>31246902.28</v>
      </c>
      <c r="J331" s="19" t="n">
        <v>28718588.71</v>
      </c>
    </row>
    <row r="332">
      <c r="A332" s="4" t="inlineStr">
        <is>
          <t xml:space="preserve">              固定资产折旧、油气资产折耗、生产性生物资产折旧</t>
        </is>
      </c>
      <c r="B332" s="19" t="n">
        <v>42601183.63</v>
      </c>
      <c r="C332" s="19" t="n">
        <v>43973578.24</v>
      </c>
      <c r="D332" s="19" t="n">
        <v>37014189.38</v>
      </c>
      <c r="E332" s="19" t="n">
        <v>29318460.63</v>
      </c>
      <c r="F332" s="19" t="n">
        <v>15428059.02</v>
      </c>
      <c r="G332" s="19" t="n">
        <v>29392638.46</v>
      </c>
      <c r="H332" s="19" t="n">
        <v>-1061340.22</v>
      </c>
      <c r="I332" s="19" t="n">
        <v>31246902.28</v>
      </c>
      <c r="J332" s="19" t="n">
        <v>28718588.71</v>
      </c>
    </row>
    <row r="333">
      <c r="A333" s="4" t="inlineStr">
        <is>
          <t xml:space="preserve">              投资性房地产折旧</t>
        </is>
      </c>
      <c r="B333" s="19" t="n">
        <v>0</v>
      </c>
      <c r="C333" s="19" t="n">
        <v>0</v>
      </c>
      <c r="D333" s="19" t="n">
        <v>0</v>
      </c>
      <c r="E333" s="19" t="n">
        <v>0</v>
      </c>
      <c r="F333" s="19" t="n">
        <v>0</v>
      </c>
      <c r="G333" s="19" t="n">
        <v>0</v>
      </c>
      <c r="H333" s="19" t="n">
        <v>0</v>
      </c>
      <c r="I333" s="19" t="n">
        <v>0</v>
      </c>
      <c r="J333" s="19" t="n">
        <v>0</v>
      </c>
    </row>
    <row r="334">
      <c r="A334" s="4" t="inlineStr">
        <is>
          <t xml:space="preserve">        无形资产摊销</t>
        </is>
      </c>
      <c r="B334" s="19" t="n">
        <v>2979079.8</v>
      </c>
      <c r="C334" s="19" t="n">
        <v>2912667.75</v>
      </c>
      <c r="D334" s="19" t="n">
        <v>2854900.54</v>
      </c>
      <c r="E334" s="19" t="n">
        <v>2562883.48</v>
      </c>
      <c r="F334" s="19" t="n">
        <v>2423504</v>
      </c>
      <c r="G334" s="19" t="n">
        <v>2610527.81</v>
      </c>
      <c r="H334" s="19" t="n">
        <v>2713480.41</v>
      </c>
      <c r="I334" s="19" t="n">
        <v>3326443.93</v>
      </c>
      <c r="J334" s="19" t="n">
        <v>3623684.84</v>
      </c>
    </row>
    <row r="335">
      <c r="A335" s="4" t="inlineStr">
        <is>
          <t xml:space="preserve">        长期待摊费用摊销</t>
        </is>
      </c>
      <c r="B335" s="19" t="n">
        <v>629899.1800000001</v>
      </c>
      <c r="C335" s="19" t="n">
        <v>428909.28</v>
      </c>
      <c r="D335" s="19" t="n">
        <v>214454.54</v>
      </c>
      <c r="E335" s="19" t="n">
        <v>0</v>
      </c>
      <c r="F335" s="19" t="n">
        <v>89269.35000000001</v>
      </c>
      <c r="G335" s="19" t="n">
        <v>734693.76</v>
      </c>
      <c r="H335" s="19" t="n">
        <v>570024.98</v>
      </c>
      <c r="I335" s="19" t="n">
        <v>838260.61</v>
      </c>
      <c r="J335" s="19" t="n">
        <v>2488552.13</v>
      </c>
    </row>
    <row r="336">
      <c r="A336" s="4" t="inlineStr">
        <is>
          <t xml:space="preserve">        递延收益摊销</t>
        </is>
      </c>
      <c r="B336" s="19" t="n">
        <v>0</v>
      </c>
      <c r="C336" s="19" t="n">
        <v>0</v>
      </c>
      <c r="D336" s="19" t="n">
        <v>0</v>
      </c>
      <c r="E336" s="19" t="n">
        <v>0</v>
      </c>
      <c r="F336" s="19" t="n">
        <v>0</v>
      </c>
      <c r="G336" s="19" t="n">
        <v>0</v>
      </c>
      <c r="H336" s="19" t="n">
        <v>0</v>
      </c>
      <c r="I336" s="19" t="n">
        <v>0</v>
      </c>
      <c r="J336" s="19" t="n">
        <v>0</v>
      </c>
    </row>
    <row r="337">
      <c r="A337" s="4" t="inlineStr">
        <is>
          <t xml:space="preserve">        待摊费用的减少</t>
        </is>
      </c>
      <c r="B337" s="19" t="n">
        <v>0</v>
      </c>
      <c r="C337" s="19" t="n">
        <v>0</v>
      </c>
      <c r="D337" s="19" t="n">
        <v>0</v>
      </c>
      <c r="E337" s="19" t="n">
        <v>0</v>
      </c>
      <c r="F337" s="19" t="n">
        <v>0</v>
      </c>
      <c r="G337" s="19" t="n">
        <v>0</v>
      </c>
      <c r="H337" s="19" t="n">
        <v>0</v>
      </c>
      <c r="I337" s="19" t="n">
        <v>0</v>
      </c>
      <c r="J337" s="19" t="n">
        <v>0</v>
      </c>
    </row>
    <row r="338">
      <c r="A338" s="4" t="inlineStr">
        <is>
          <t xml:space="preserve">        预提费用的增加</t>
        </is>
      </c>
      <c r="B338" s="19" t="n">
        <v>0</v>
      </c>
      <c r="C338" s="19" t="n">
        <v>0</v>
      </c>
      <c r="D338" s="19" t="n">
        <v>0</v>
      </c>
      <c r="E338" s="19" t="n">
        <v>0</v>
      </c>
      <c r="F338" s="19" t="n">
        <v>0</v>
      </c>
      <c r="G338" s="19" t="n">
        <v>0</v>
      </c>
      <c r="H338" s="19" t="n">
        <v>0</v>
      </c>
      <c r="I338" s="19" t="n">
        <v>0</v>
      </c>
      <c r="J338" s="19" t="n">
        <v>0</v>
      </c>
    </row>
    <row r="339">
      <c r="A339" s="4" t="inlineStr">
        <is>
          <t xml:space="preserve">        处置固定资产、无形资产和其他长期资产的损失</t>
        </is>
      </c>
      <c r="B339" s="19" t="n">
        <v>-415943.81</v>
      </c>
      <c r="C339" s="19" t="n">
        <v>-96383.7</v>
      </c>
      <c r="D339" s="19" t="n">
        <v>-19735.21</v>
      </c>
      <c r="E339" s="19" t="n">
        <v>-95329.67999999999</v>
      </c>
      <c r="F339" s="19" t="n">
        <v>-494678.3</v>
      </c>
      <c r="G339" s="19" t="n">
        <v>-13257.74</v>
      </c>
      <c r="H339" s="19" t="n">
        <v>-976589.62</v>
      </c>
      <c r="I339" s="19" t="n">
        <v>-677122.4399999999</v>
      </c>
      <c r="J339" s="19" t="n">
        <v>-34453.44</v>
      </c>
    </row>
    <row r="340">
      <c r="A340" s="4" t="inlineStr">
        <is>
          <t xml:space="preserve">        固定资产报废损失</t>
        </is>
      </c>
      <c r="B340" s="19" t="n">
        <v>0</v>
      </c>
      <c r="C340" s="19" t="n">
        <v>4513.42</v>
      </c>
      <c r="D340" s="19" t="n">
        <v>0</v>
      </c>
      <c r="E340" s="19" t="n">
        <v>0</v>
      </c>
      <c r="F340" s="19" t="n">
        <v>-42233.02</v>
      </c>
      <c r="G340" s="19" t="n">
        <v>0</v>
      </c>
      <c r="H340" s="19" t="n">
        <v>0</v>
      </c>
      <c r="I340" s="19" t="n">
        <v>0</v>
      </c>
      <c r="J340" s="19" t="n">
        <v>0</v>
      </c>
    </row>
    <row r="341">
      <c r="A341" s="4" t="inlineStr">
        <is>
          <t xml:space="preserve">        公允价值变动损失</t>
        </is>
      </c>
      <c r="B341" s="19" t="n">
        <v>0</v>
      </c>
      <c r="C341" s="19" t="n">
        <v>0</v>
      </c>
      <c r="D341" s="19" t="n">
        <v>0</v>
      </c>
      <c r="E341" s="19" t="n">
        <v>0</v>
      </c>
      <c r="F341" s="19" t="n">
        <v>0</v>
      </c>
      <c r="G341" s="19" t="n">
        <v>0</v>
      </c>
      <c r="H341" s="19" t="n">
        <v>0</v>
      </c>
      <c r="I341" s="19" t="n">
        <v>0</v>
      </c>
      <c r="J341" s="19" t="n">
        <v>0</v>
      </c>
    </row>
    <row r="342">
      <c r="A342" s="4" t="inlineStr">
        <is>
          <t xml:space="preserve">        财务费用</t>
        </is>
      </c>
      <c r="B342" s="19" t="n">
        <v>11197243.13</v>
      </c>
      <c r="C342" s="19" t="n">
        <v>5246227.05</v>
      </c>
      <c r="D342" s="19" t="n">
        <v>3619833.65</v>
      </c>
      <c r="E342" s="19" t="n">
        <v>1851408.28</v>
      </c>
      <c r="F342" s="19" t="n">
        <v>1716156</v>
      </c>
      <c r="G342" s="19" t="n">
        <v>7724092.66</v>
      </c>
      <c r="H342" s="19" t="n">
        <v>7883638.68</v>
      </c>
      <c r="I342" s="19" t="n">
        <v>8492675.9</v>
      </c>
      <c r="J342" s="19" t="n">
        <v>7277571.57</v>
      </c>
    </row>
    <row r="343">
      <c r="A343" s="4" t="inlineStr">
        <is>
          <t xml:space="preserve">        投资损失</t>
        </is>
      </c>
      <c r="B343" s="19" t="n">
        <v>-37454785.61</v>
      </c>
      <c r="C343" s="19" t="n">
        <v>-48784011.14</v>
      </c>
      <c r="D343" s="19" t="n">
        <v>-86033310.98999999</v>
      </c>
      <c r="E343" s="19" t="n">
        <v>-75848044.31999999</v>
      </c>
      <c r="F343" s="19" t="n">
        <v>-91709047.03</v>
      </c>
      <c r="G343" s="19" t="n">
        <v>-113645953.9</v>
      </c>
      <c r="H343" s="19" t="n">
        <v>-86287100.63</v>
      </c>
      <c r="I343" s="19" t="n">
        <v>-87572462.67</v>
      </c>
      <c r="J343" s="19" t="n">
        <v>-142814716.71</v>
      </c>
    </row>
    <row r="344">
      <c r="A344" s="4" t="inlineStr">
        <is>
          <t xml:space="preserve">        递延所得税</t>
        </is>
      </c>
      <c r="B344" s="19" t="n">
        <v>-1215161.21</v>
      </c>
      <c r="C344" s="19" t="n">
        <v>-3584554.38</v>
      </c>
      <c r="D344" s="19" t="n">
        <v>-4161309.45</v>
      </c>
      <c r="E344" s="19" t="n">
        <v>-4091880.07</v>
      </c>
      <c r="F344" s="19" t="n">
        <v>-5013102.78</v>
      </c>
      <c r="G344" s="19" t="n">
        <v>-3393730.81</v>
      </c>
      <c r="H344" s="19" t="n">
        <v>762059.3100000001</v>
      </c>
      <c r="I344" s="19" t="n">
        <v>1379901.36</v>
      </c>
      <c r="J344" s="19" t="n">
        <v>-225990.92</v>
      </c>
    </row>
    <row r="345">
      <c r="A345" s="4" t="inlineStr">
        <is>
          <t xml:space="preserve">              递延所得税资产减少</t>
        </is>
      </c>
      <c r="B345" s="19" t="n">
        <v>-1215161.21</v>
      </c>
      <c r="C345" s="19" t="n">
        <v>-3584554.38</v>
      </c>
      <c r="D345" s="19" t="n">
        <v>-4161309.45</v>
      </c>
      <c r="E345" s="19" t="n">
        <v>-1842421.6</v>
      </c>
      <c r="F345" s="19" t="n">
        <v>-3627087.45</v>
      </c>
      <c r="G345" s="19" t="n">
        <v>-4647250</v>
      </c>
      <c r="H345" s="19" t="n">
        <v>-343569.36</v>
      </c>
      <c r="I345" s="19" t="n">
        <v>-1361741.69</v>
      </c>
      <c r="J345" s="19" t="n">
        <v>-1370940.08</v>
      </c>
    </row>
    <row r="346">
      <c r="A346" s="4" t="inlineStr">
        <is>
          <t xml:space="preserve">              递延所得税负债增加</t>
        </is>
      </c>
      <c r="B346" s="19" t="n">
        <v>0</v>
      </c>
      <c r="C346" s="19" t="n">
        <v>0</v>
      </c>
      <c r="D346" s="19" t="n">
        <v>0</v>
      </c>
      <c r="E346" s="19" t="n">
        <v>-2249458.47</v>
      </c>
      <c r="F346" s="19" t="n">
        <v>-1386015.33</v>
      </c>
      <c r="G346" s="19" t="n">
        <v>1253519.19</v>
      </c>
      <c r="H346" s="19" t="n">
        <v>1105628.67</v>
      </c>
      <c r="I346" s="19" t="n">
        <v>2741643.05</v>
      </c>
      <c r="J346" s="19" t="n">
        <v>1144949.16</v>
      </c>
    </row>
    <row r="347">
      <c r="A347" s="4" t="inlineStr">
        <is>
          <t xml:space="preserve">        预计负债的增加</t>
        </is>
      </c>
      <c r="B347" s="19" t="n">
        <v>0</v>
      </c>
      <c r="C347" s="19" t="n">
        <v>0</v>
      </c>
      <c r="D347" s="19" t="n">
        <v>0</v>
      </c>
      <c r="E347" s="19" t="n">
        <v>0</v>
      </c>
      <c r="F347" s="19" t="n">
        <v>0</v>
      </c>
      <c r="G347" s="19" t="n">
        <v>0</v>
      </c>
      <c r="H347" s="19" t="n">
        <v>0</v>
      </c>
      <c r="I347" s="19" t="n">
        <v>0</v>
      </c>
      <c r="J347" s="19" t="n">
        <v>0</v>
      </c>
    </row>
    <row r="348">
      <c r="A348" s="4" t="inlineStr">
        <is>
          <t xml:space="preserve">        存货的减少</t>
        </is>
      </c>
      <c r="B348" s="19" t="n">
        <v>-5932578.04</v>
      </c>
      <c r="C348" s="19" t="n">
        <v>77837781.51000001</v>
      </c>
      <c r="D348" s="19" t="n">
        <v>81988634.20999999</v>
      </c>
      <c r="E348" s="19" t="n">
        <v>-134780564.13</v>
      </c>
      <c r="F348" s="19" t="n">
        <v>-88377514.51000001</v>
      </c>
      <c r="G348" s="19" t="n">
        <v>77977896.31</v>
      </c>
      <c r="H348" s="19" t="n">
        <v>-45209335.62</v>
      </c>
      <c r="I348" s="19" t="n">
        <v>-41456808.93</v>
      </c>
      <c r="J348" s="19" t="n">
        <v>-32130369.62</v>
      </c>
    </row>
    <row r="349">
      <c r="A349" s="4" t="inlineStr">
        <is>
          <t xml:space="preserve">        经营性应收项目的减少</t>
        </is>
      </c>
      <c r="B349" s="19" t="n">
        <v>-122397414.28</v>
      </c>
      <c r="C349" s="19" t="n">
        <v>-79224419.26000001</v>
      </c>
      <c r="D349" s="19" t="n">
        <v>-166302089.11</v>
      </c>
      <c r="E349" s="19" t="n">
        <v>-63358778.48</v>
      </c>
      <c r="F349" s="19" t="n">
        <v>-24278924.27</v>
      </c>
      <c r="G349" s="19" t="n">
        <v>-116247031.77</v>
      </c>
      <c r="H349" s="19" t="n">
        <v>-67330742.26000001</v>
      </c>
      <c r="I349" s="19" t="n">
        <v>1661416.09</v>
      </c>
      <c r="J349" s="19" t="n">
        <v>-44192237.54</v>
      </c>
    </row>
    <row r="350">
      <c r="A350" s="4" t="inlineStr">
        <is>
          <t xml:space="preserve">        经营性应付项目的增加</t>
        </is>
      </c>
      <c r="B350" s="19" t="n">
        <v>13801354.51</v>
      </c>
      <c r="C350" s="19" t="n">
        <v>-26403576.82</v>
      </c>
      <c r="D350" s="19" t="n">
        <v>22500228.42</v>
      </c>
      <c r="E350" s="19" t="n">
        <v>120433321.6</v>
      </c>
      <c r="F350" s="19" t="n">
        <v>127978467.36</v>
      </c>
      <c r="G350" s="19" t="n">
        <v>-112297055.73</v>
      </c>
      <c r="H350" s="19" t="n">
        <v>35308276.01</v>
      </c>
      <c r="I350" s="19" t="n">
        <v>90059527.03</v>
      </c>
      <c r="J350" s="19" t="n">
        <v>-32449722.19</v>
      </c>
    </row>
    <row r="351">
      <c r="A351" s="4" t="inlineStr">
        <is>
          <t xml:space="preserve">        其他</t>
        </is>
      </c>
      <c r="B351" s="19" t="n">
        <v>0</v>
      </c>
      <c r="C351" s="19" t="n">
        <v>0</v>
      </c>
      <c r="D351" s="19" t="n">
        <v>0</v>
      </c>
      <c r="E351" s="19" t="n">
        <v>0</v>
      </c>
      <c r="F351" s="19" t="n">
        <v>0</v>
      </c>
      <c r="G351" s="19" t="n">
        <v>0</v>
      </c>
      <c r="H351" s="19" t="n">
        <v>0</v>
      </c>
      <c r="I351" s="19" t="n">
        <v>1497317.77</v>
      </c>
      <c r="J351" s="19" t="n">
        <v>3033152.62</v>
      </c>
    </row>
    <row r="352">
      <c r="A352" s="4" t="inlineStr">
        <is>
          <t xml:space="preserve">        经营活动现金流量净额其他项目</t>
        </is>
      </c>
      <c r="B352" s="19" t="n">
        <v>0</v>
      </c>
      <c r="C352" s="19" t="n">
        <v>0</v>
      </c>
      <c r="D352" s="19" t="n">
        <v>0</v>
      </c>
      <c r="E352" s="19" t="n">
        <v>0</v>
      </c>
      <c r="F352" s="19" t="n">
        <v>0</v>
      </c>
      <c r="G352" s="19" t="n">
        <v>0</v>
      </c>
      <c r="H352" s="19" t="n">
        <v>0</v>
      </c>
      <c r="I352" s="19" t="n">
        <v>0</v>
      </c>
      <c r="J352" s="19" t="n">
        <v>0</v>
      </c>
    </row>
    <row r="353">
      <c r="A353" s="4" t="inlineStr">
        <is>
          <t xml:space="preserve">        经营活动现金流量净额平衡项目</t>
        </is>
      </c>
      <c r="B353" s="19" t="n">
        <v>0</v>
      </c>
      <c r="C353" s="19" t="n">
        <v>0</v>
      </c>
      <c r="D353" s="19" t="n">
        <v>0</v>
      </c>
      <c r="E353" s="19" t="n">
        <v>0</v>
      </c>
      <c r="F353" s="19" t="n">
        <v>0</v>
      </c>
      <c r="G353" s="19" t="n">
        <v>0</v>
      </c>
      <c r="H353" s="19" t="n">
        <v>0</v>
      </c>
      <c r="I353" s="19" t="n">
        <v>0</v>
      </c>
      <c r="J353" s="19" t="n">
        <v>0</v>
      </c>
    </row>
    <row r="354">
      <c r="A354" s="4" t="inlineStr">
        <is>
          <t xml:space="preserve">        间接法-经营活动产生的现金流量净额</t>
        </is>
      </c>
      <c r="B354" s="19" t="n">
        <v>-2723790.56</v>
      </c>
      <c r="C354" s="19" t="n">
        <v>77467067.62</v>
      </c>
      <c r="D354" s="19" t="n">
        <v>10908070.29</v>
      </c>
      <c r="E354" s="19" t="n">
        <v>-76598034.53</v>
      </c>
      <c r="F354" s="19" t="n">
        <v>57553529.58</v>
      </c>
      <c r="G354" s="19" t="n">
        <v>-78968083.69</v>
      </c>
      <c r="H354" s="19" t="n">
        <v>-15127502.66</v>
      </c>
      <c r="I354" s="19" t="n">
        <v>141202533.4</v>
      </c>
      <c r="J354" s="19" t="n">
        <v>-10818943.1</v>
      </c>
    </row>
    <row r="355">
      <c r="A355" s="4" t="inlineStr">
        <is>
          <t xml:space="preserve">        债务转为资本</t>
        </is>
      </c>
      <c r="B355" s="19" t="n">
        <v>0</v>
      </c>
      <c r="C355" s="19" t="n">
        <v>0</v>
      </c>
      <c r="D355" s="19" t="n">
        <v>0</v>
      </c>
      <c r="E355" s="19" t="n">
        <v>0</v>
      </c>
      <c r="F355" s="19" t="n">
        <v>0</v>
      </c>
      <c r="G355" s="19" t="n">
        <v>0</v>
      </c>
      <c r="H355" s="19" t="n">
        <v>0</v>
      </c>
      <c r="I355" s="19" t="n">
        <v>0</v>
      </c>
      <c r="J355" s="19" t="n">
        <v>0</v>
      </c>
    </row>
    <row r="356">
      <c r="A356" s="4" t="inlineStr">
        <is>
          <t xml:space="preserve">        一年内到期的可转换公司债券</t>
        </is>
      </c>
      <c r="B356" s="19" t="n">
        <v>0</v>
      </c>
      <c r="C356" s="19" t="n">
        <v>0</v>
      </c>
      <c r="D356" s="19" t="n">
        <v>0</v>
      </c>
      <c r="E356" s="19" t="n">
        <v>0</v>
      </c>
      <c r="F356" s="19" t="n">
        <v>0</v>
      </c>
      <c r="G356" s="19" t="n">
        <v>0</v>
      </c>
      <c r="H356" s="19" t="n">
        <v>0</v>
      </c>
      <c r="I356" s="19" t="n">
        <v>0</v>
      </c>
      <c r="J356" s="19" t="n">
        <v>0</v>
      </c>
    </row>
    <row r="357">
      <c r="A357" s="4" t="inlineStr">
        <is>
          <t xml:space="preserve">        融资租入固定资产</t>
        </is>
      </c>
      <c r="B357" s="19" t="n">
        <v>0</v>
      </c>
      <c r="C357" s="19" t="n">
        <v>0</v>
      </c>
      <c r="D357" s="19" t="n">
        <v>0</v>
      </c>
      <c r="E357" s="19" t="n">
        <v>0</v>
      </c>
      <c r="F357" s="19" t="n">
        <v>0</v>
      </c>
      <c r="G357" s="19" t="n">
        <v>0</v>
      </c>
      <c r="H357" s="19" t="n">
        <v>0</v>
      </c>
      <c r="I357" s="19" t="n">
        <v>0</v>
      </c>
      <c r="J357" s="19" t="n">
        <v>0</v>
      </c>
    </row>
    <row r="358">
      <c r="A358" s="4" t="inlineStr">
        <is>
          <t xml:space="preserve">        不涉及现金收支的投资和筹资活动金额其他项目</t>
        </is>
      </c>
      <c r="B358" s="19" t="n">
        <v>0</v>
      </c>
      <c r="C358" s="19" t="n">
        <v>0</v>
      </c>
      <c r="D358" s="19" t="n">
        <v>0</v>
      </c>
      <c r="E358" s="19" t="n">
        <v>0</v>
      </c>
      <c r="F358" s="19" t="n">
        <v>0</v>
      </c>
      <c r="G358" s="19" t="n">
        <v>0</v>
      </c>
      <c r="H358" s="19" t="n">
        <v>0</v>
      </c>
      <c r="I358" s="19" t="n">
        <v>0</v>
      </c>
      <c r="J358" s="19" t="n">
        <v>0</v>
      </c>
    </row>
    <row r="359">
      <c r="A359" s="4" t="inlineStr">
        <is>
          <t xml:space="preserve">        现金的期末余额</t>
        </is>
      </c>
      <c r="B359" s="19" t="n">
        <v>171344130.73</v>
      </c>
      <c r="C359" s="19" t="n">
        <v>245563233.65</v>
      </c>
      <c r="D359" s="19" t="n">
        <v>271621873.26</v>
      </c>
      <c r="E359" s="19" t="n">
        <v>226959355.86</v>
      </c>
      <c r="F359" s="19" t="n">
        <v>252942136.5</v>
      </c>
      <c r="G359" s="19" t="n">
        <v>238624485.36</v>
      </c>
      <c r="H359" s="19" t="n">
        <v>112363666</v>
      </c>
      <c r="I359" s="19" t="n">
        <v>299248402.21</v>
      </c>
      <c r="J359" s="19" t="n">
        <v>297748809.22</v>
      </c>
    </row>
    <row r="360">
      <c r="A360" s="4" t="inlineStr">
        <is>
          <t xml:space="preserve">        现金的期初余额</t>
        </is>
      </c>
      <c r="B360" s="19" t="n">
        <v>299808515.61</v>
      </c>
      <c r="C360" s="19" t="n">
        <v>171344130.73</v>
      </c>
      <c r="D360" s="19" t="n">
        <v>245563233.65</v>
      </c>
      <c r="E360" s="19" t="n">
        <v>271621873.26</v>
      </c>
      <c r="F360" s="19" t="n">
        <v>226959355.86</v>
      </c>
      <c r="G360" s="19" t="n">
        <v>252942136.5</v>
      </c>
      <c r="H360" s="19" t="n">
        <v>238624485.36</v>
      </c>
      <c r="I360" s="19" t="n">
        <v>112363666</v>
      </c>
      <c r="J360" s="19" t="n">
        <v>299248402.21</v>
      </c>
    </row>
    <row r="361">
      <c r="A361" s="4" t="inlineStr">
        <is>
          <t xml:space="preserve">        现金等价物的期末余额</t>
        </is>
      </c>
      <c r="B361" s="19" t="n">
        <v>0</v>
      </c>
      <c r="C361" s="19" t="n">
        <v>0</v>
      </c>
      <c r="D361" s="19" t="n">
        <v>0</v>
      </c>
      <c r="E361" s="19" t="n">
        <v>0</v>
      </c>
      <c r="F361" s="19" t="n">
        <v>0</v>
      </c>
      <c r="G361" s="19" t="n">
        <v>0</v>
      </c>
      <c r="H361" s="19" t="n">
        <v>0</v>
      </c>
      <c r="I361" s="19" t="n">
        <v>0</v>
      </c>
      <c r="J361" s="19" t="n">
        <v>0</v>
      </c>
    </row>
    <row r="362">
      <c r="A362" s="4" t="inlineStr">
        <is>
          <t xml:space="preserve">        现金等价物的期初余额</t>
        </is>
      </c>
      <c r="B362" s="19" t="n">
        <v>0</v>
      </c>
      <c r="C362" s="19" t="n">
        <v>0</v>
      </c>
      <c r="D362" s="19" t="n">
        <v>0</v>
      </c>
      <c r="E362" s="19" t="n">
        <v>0</v>
      </c>
      <c r="F362" s="19" t="n">
        <v>0</v>
      </c>
      <c r="G362" s="19" t="n">
        <v>0</v>
      </c>
      <c r="H362" s="19" t="n">
        <v>0</v>
      </c>
      <c r="I362" s="19" t="n">
        <v>0</v>
      </c>
      <c r="J362" s="19" t="n">
        <v>0</v>
      </c>
    </row>
    <row r="363">
      <c r="A363" s="4" t="inlineStr">
        <is>
          <t xml:space="preserve">        现金及现金等价物净增加额其他项目</t>
        </is>
      </c>
      <c r="B363" s="19" t="n">
        <v>0</v>
      </c>
      <c r="C363" s="19" t="n">
        <v>0</v>
      </c>
      <c r="D363" s="19" t="n">
        <v>0</v>
      </c>
      <c r="E363" s="19" t="n">
        <v>0</v>
      </c>
      <c r="F363" s="19" t="n">
        <v>0</v>
      </c>
      <c r="G363" s="19" t="n">
        <v>0</v>
      </c>
      <c r="H363" s="19" t="n">
        <v>0</v>
      </c>
      <c r="I363" s="19" t="n">
        <v>0</v>
      </c>
      <c r="J363" s="19" t="n">
        <v>0</v>
      </c>
    </row>
    <row r="364">
      <c r="A364" s="4" t="inlineStr">
        <is>
          <t xml:space="preserve">        现金及现金等价物净增加额平衡项目</t>
        </is>
      </c>
      <c r="B364" s="19" t="n">
        <v>0</v>
      </c>
      <c r="C364" s="19" t="n">
        <v>0</v>
      </c>
      <c r="D364" s="19" t="n">
        <v>0</v>
      </c>
      <c r="E364" s="19" t="n">
        <v>0</v>
      </c>
      <c r="F364" s="19" t="n">
        <v>0</v>
      </c>
      <c r="G364" s="19" t="n">
        <v>0</v>
      </c>
      <c r="H364" s="19" t="n">
        <v>0</v>
      </c>
      <c r="I364" s="19" t="n">
        <v>0</v>
      </c>
      <c r="J364" s="19" t="n">
        <v>0</v>
      </c>
    </row>
    <row r="365">
      <c r="A365" s="4" t="inlineStr">
        <is>
          <t xml:space="preserve">        间接法-现金及现金等价物的净增加额</t>
        </is>
      </c>
      <c r="B365" s="19" t="n">
        <v>-128464384.88</v>
      </c>
      <c r="C365" s="19" t="n">
        <v>74219102.92</v>
      </c>
      <c r="D365" s="19" t="n">
        <v>26058639.61</v>
      </c>
      <c r="E365" s="19" t="n">
        <v>-44662517.4</v>
      </c>
      <c r="F365" s="19" t="n">
        <v>25982780.64</v>
      </c>
      <c r="G365" s="19" t="n">
        <v>-14317651.14</v>
      </c>
      <c r="H365" s="19" t="n">
        <v>-126260819.36</v>
      </c>
      <c r="I365" s="19" t="n">
        <v>186884736.21</v>
      </c>
      <c r="J365" s="19" t="n">
        <v>-1499592.99</v>
      </c>
    </row>
    <row r="366">
      <c r="A366" s="4" t="inlineStr">
        <is>
          <t xml:space="preserve">        信用减值损失</t>
        </is>
      </c>
      <c r="B366" s="19" t="n">
        <v>0</v>
      </c>
      <c r="C366" s="19" t="n">
        <v>0</v>
      </c>
      <c r="D366" s="19" t="n">
        <v>0</v>
      </c>
      <c r="E366" s="19" t="n">
        <v>0</v>
      </c>
      <c r="F366" s="19" t="n">
        <v>0</v>
      </c>
      <c r="G366" s="19" t="n">
        <v>0</v>
      </c>
      <c r="H366" s="19" t="n">
        <v>0</v>
      </c>
      <c r="I366" s="19" t="n">
        <v>0</v>
      </c>
      <c r="J366" s="19" t="n">
        <v>0</v>
      </c>
    </row>
    <row r="367">
      <c r="A367" s="4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</row>
    <row r="368">
      <c r="A368" s="4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</row>
    <row r="369">
      <c r="A369" s="8" t="inlineStr">
        <is>
          <t>数据来源：东方财富Choice数据</t>
        </is>
      </c>
    </row>
  </sheetData>
  <conditionalFormatting sqref="B9:J368">
    <cfRule type="cellIs" priority="1" operator="lessThan" dxfId="0" stopIfTrue="1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7144</dc:creator>
  <dcterms:created xsi:type="dcterms:W3CDTF">2024-03-23T06:10:49Z</dcterms:created>
  <dcterms:modified xsi:type="dcterms:W3CDTF">2024-03-23T13:05:11Z</dcterms:modified>
  <cp:lastModifiedBy>wangxin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EM_Doc_Temp_ID" fmtid="{D5CDD505-2E9C-101B-9397-08002B2CF9AE}" pid="2">
    <vt:lpwstr>43f65025</vt:lpwstr>
  </property>
</Properties>
</file>