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zy\Desktop\华为比赛\"/>
    </mc:Choice>
  </mc:AlternateContent>
  <xr:revisionPtr revIDLastSave="0" documentId="13_ncr:1_{57A64FB6-B0CE-4EE7-94AE-DE926E25DE9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7" i="1" l="1"/>
  <c r="G179" i="1"/>
  <c r="G171" i="1"/>
  <c r="G163" i="1"/>
  <c r="G155" i="1"/>
  <c r="G147" i="1"/>
  <c r="G139" i="1"/>
  <c r="G131" i="1"/>
  <c r="G123" i="1"/>
  <c r="G115" i="1"/>
  <c r="G107" i="1"/>
  <c r="K99" i="1"/>
  <c r="G99" i="1"/>
  <c r="K91" i="1"/>
  <c r="G91" i="1"/>
  <c r="K83" i="1"/>
  <c r="G83" i="1"/>
  <c r="K75" i="1"/>
  <c r="G67" i="1"/>
  <c r="G75" i="1"/>
  <c r="K67" i="1"/>
  <c r="K59" i="1"/>
  <c r="G59" i="1"/>
  <c r="K51" i="1"/>
  <c r="G51" i="1"/>
  <c r="K43" i="1"/>
  <c r="G43" i="1"/>
  <c r="K35" i="1"/>
  <c r="G35" i="1"/>
  <c r="G11" i="1"/>
  <c r="G19" i="1"/>
  <c r="G27" i="1"/>
  <c r="K27" i="1"/>
  <c r="K19" i="1"/>
  <c r="K11" i="1"/>
  <c r="K3" i="1"/>
</calcChain>
</file>

<file path=xl/sharedStrings.xml><?xml version="1.0" encoding="utf-8"?>
<sst xmlns="http://schemas.openxmlformats.org/spreadsheetml/2006/main" count="203" uniqueCount="42">
  <si>
    <t>povit_weight</t>
    <phoneticPr fontId="1" type="noConversion"/>
  </si>
  <si>
    <t>pick_weight</t>
    <phoneticPr fontId="1" type="noConversion"/>
  </si>
  <si>
    <t>consider_times_cpu</t>
    <phoneticPr fontId="1" type="noConversion"/>
  </si>
  <si>
    <t>consider_times_mem</t>
    <phoneticPr fontId="1" type="noConversion"/>
  </si>
  <si>
    <t>best_fit_desc_mem</t>
    <phoneticPr fontId="1" type="noConversion"/>
  </si>
  <si>
    <t>migrate_weight</t>
    <phoneticPr fontId="1" type="noConversion"/>
  </si>
  <si>
    <t>migrate_min_num</t>
    <phoneticPr fontId="1" type="noConversion"/>
  </si>
  <si>
    <r>
      <rPr>
        <sz val="11"/>
        <color theme="1"/>
        <rFont val="宋体"/>
        <family val="3"/>
        <charset val="134"/>
      </rPr>
      <t>提交次数</t>
    </r>
    <phoneticPr fontId="1" type="noConversion"/>
  </si>
  <si>
    <r>
      <rPr>
        <sz val="11"/>
        <color theme="1"/>
        <rFont val="宋体"/>
        <family val="3"/>
        <charset val="134"/>
      </rPr>
      <t>超参名字</t>
    </r>
    <phoneticPr fontId="1" type="noConversion"/>
  </si>
  <si>
    <r>
      <rPr>
        <sz val="11"/>
        <color theme="1"/>
        <rFont val="宋体"/>
        <family val="3"/>
        <charset val="134"/>
      </rPr>
      <t>总成本</t>
    </r>
    <phoneticPr fontId="1" type="noConversion"/>
  </si>
  <si>
    <t>超参值</t>
    <phoneticPr fontId="1" type="noConversion"/>
  </si>
  <si>
    <t>迁移次数</t>
    <phoneticPr fontId="1" type="noConversion"/>
  </si>
  <si>
    <t>运行时间</t>
    <phoneticPr fontId="1" type="noConversion"/>
  </si>
  <si>
    <t>赛区排名</t>
    <phoneticPr fontId="1" type="noConversion"/>
  </si>
  <si>
    <t>全球排名</t>
    <phoneticPr fontId="1" type="noConversion"/>
  </si>
  <si>
    <t>差距</t>
    <phoneticPr fontId="1" type="noConversion"/>
  </si>
  <si>
    <t>全球第1总成本</t>
    <phoneticPr fontId="1" type="noConversion"/>
  </si>
  <si>
    <t>成本优化</t>
    <phoneticPr fontId="1" type="noConversion"/>
  </si>
  <si>
    <r>
      <t>1
(</t>
    </r>
    <r>
      <rPr>
        <sz val="11"/>
        <color theme="1"/>
        <rFont val="宋体"/>
        <family val="1"/>
        <charset val="134"/>
      </rPr>
      <t>未加特权</t>
    </r>
    <r>
      <rPr>
        <sz val="11"/>
        <color theme="1"/>
        <rFont val="Times New Roman"/>
        <family val="1"/>
      </rPr>
      <t>)</t>
    </r>
    <phoneticPr fontId="1" type="noConversion"/>
  </si>
  <si>
    <r>
      <t>2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</si>
  <si>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3
(</t>
    </r>
    <r>
      <rPr>
        <sz val="11"/>
        <color theme="1"/>
        <rFont val="宋体"/>
        <family val="1"/>
        <charset val="134"/>
      </rPr>
      <t>未加特权</t>
    </r>
    <r>
      <rPr>
        <sz val="11"/>
        <color theme="1"/>
        <rFont val="Times New Roman"/>
        <family val="1"/>
      </rPr>
      <t>)</t>
    </r>
    <phoneticPr fontId="1" type="noConversion"/>
  </si>
  <si>
    <r>
      <t>4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</si>
  <si>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5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</si>
  <si>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6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</si>
  <si>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7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</si>
  <si>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8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</si>
  <si>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9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</si>
  <si>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10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</si>
  <si>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11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</si>
  <si>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12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</si>
  <si>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13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</si>
  <si>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14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</si>
  <si>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15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</si>
  <si>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16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</si>
  <si>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17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</si>
  <si>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18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</si>
  <si>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19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</si>
  <si>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20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</si>
  <si>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21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</si>
  <si>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22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</si>
  <si>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23
(</t>
    </r>
    <r>
      <rPr>
        <sz val="11"/>
        <color theme="1"/>
        <rFont val="宋体"/>
        <family val="1"/>
        <charset val="134"/>
      </rPr>
      <t>加特权</t>
    </r>
    <r>
      <rPr>
        <sz val="11"/>
        <color theme="1"/>
        <rFont val="Times New Roman"/>
        <family val="1"/>
      </rPr>
      <t>)</t>
    </r>
    <phoneticPr fontId="1" type="noConversion"/>
  </si>
  <si>
    <r>
      <t>24
(</t>
    </r>
    <r>
      <rPr>
        <sz val="11"/>
        <color theme="1"/>
        <rFont val="宋体"/>
        <family val="1"/>
        <charset val="134"/>
      </rPr>
      <t>加特权，交错的一版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</si>
</sst>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pane ySplit="1" topLeftCell="A170" activePane="bottomLeft" state="frozen"/>
      <selection pane="bottomLeft" activeCell="E155" sqref="E155:E161"/>
    </sheetView>
  </sheetViews>
  <sheetFormatPr defaultColWidth="19.86328125" defaultRowHeight="13.9" x14ac:dyDescent="0.4"/>
  <cols>
    <col min="1" max="1" width="10.73046875" style="1" customWidth="1"/>
    <col min="2" max="2" width="19.86328125" style="1"/>
    <col min="3" max="3" width="13.796875" style="1" customWidth="1"/>
    <col min="4" max="4" width="11.3984375" style="1" customWidth="1"/>
    <col min="5" max="5" width="10.265625" style="1" customWidth="1"/>
    <col min="6" max="6" width="10.3984375" style="1" customWidth="1"/>
    <col min="7" max="7" width="10.3984375" style="3" customWidth="1"/>
    <col min="8" max="8" width="10.3984375" style="1" customWidth="1"/>
    <col min="9" max="9" width="10" style="1" customWidth="1"/>
    <col min="10" max="10" width="14.1328125" style="1" customWidth="1"/>
    <col min="11" max="11" width="11" style="1" customWidth="1"/>
    <col min="12" max="16384" width="19.86328125" style="1"/>
  </cols>
  <sheetData>
    <row r="1" spans="1:11" x14ac:dyDescent="0.4">
      <c r="A1" s="1" t="s">
        <v>7</v>
      </c>
      <c r="B1" s="1" t="s">
        <v>8</v>
      </c>
      <c r="C1" s="2" t="s">
        <v>10</v>
      </c>
      <c r="D1" s="1" t="s">
        <v>9</v>
      </c>
      <c r="E1" s="2" t="s">
        <v>11</v>
      </c>
      <c r="F1" s="2" t="s">
        <v>12</v>
      </c>
      <c r="G1" s="2" t="s">
        <v>17</v>
      </c>
      <c r="H1" s="2" t="s">
        <v>13</v>
      </c>
      <c r="I1" s="2" t="s">
        <v>14</v>
      </c>
      <c r="J1" s="2" t="s">
        <v>16</v>
      </c>
      <c r="K1" s="2" t="s">
        <v>15</v>
      </c>
    </row>
    <row r="2" spans="1:11" x14ac:dyDescent="0.4">
      <c r="C2" s="2"/>
    </row>
    <row r="3" spans="1:11" x14ac:dyDescent="0.4">
      <c r="A3" s="5" t="s">
        <v>18</v>
      </c>
      <c r="B3" s="1" t="s">
        <v>2</v>
      </c>
      <c r="C3" s="1">
        <v>2.64</v>
      </c>
      <c r="D3" s="4">
        <v>1551833703</v>
      </c>
      <c r="E3" s="4">
        <v>707307</v>
      </c>
      <c r="F3" s="4">
        <v>61.323999999999998</v>
      </c>
      <c r="G3" s="4">
        <v>0</v>
      </c>
      <c r="H3" s="4">
        <v>1</v>
      </c>
      <c r="I3" s="4">
        <v>2</v>
      </c>
      <c r="J3" s="4">
        <v>1543248785</v>
      </c>
      <c r="K3" s="4">
        <f>D3-J3</f>
        <v>8584918</v>
      </c>
    </row>
    <row r="4" spans="1:11" x14ac:dyDescent="0.4">
      <c r="A4" s="4"/>
      <c r="B4" s="1" t="s">
        <v>3</v>
      </c>
      <c r="C4" s="1">
        <v>2.4</v>
      </c>
      <c r="D4" s="4"/>
      <c r="E4" s="4"/>
      <c r="F4" s="4"/>
      <c r="G4" s="4"/>
      <c r="H4" s="4"/>
      <c r="I4" s="4"/>
      <c r="J4" s="4"/>
      <c r="K4" s="4"/>
    </row>
    <row r="5" spans="1:11" x14ac:dyDescent="0.4">
      <c r="A5" s="4"/>
      <c r="B5" s="1" t="s">
        <v>4</v>
      </c>
      <c r="C5" s="1">
        <v>1.1000000000000001</v>
      </c>
      <c r="D5" s="4"/>
      <c r="E5" s="4"/>
      <c r="F5" s="4"/>
      <c r="G5" s="4"/>
      <c r="H5" s="4"/>
      <c r="I5" s="4"/>
      <c r="J5" s="4"/>
      <c r="K5" s="4"/>
    </row>
    <row r="6" spans="1:11" x14ac:dyDescent="0.4">
      <c r="A6" s="4"/>
      <c r="B6" s="1" t="s">
        <v>0</v>
      </c>
      <c r="C6" s="7">
        <v>0.7</v>
      </c>
      <c r="D6" s="4"/>
      <c r="E6" s="4"/>
      <c r="F6" s="4"/>
      <c r="G6" s="4"/>
      <c r="H6" s="4"/>
      <c r="I6" s="4"/>
      <c r="J6" s="4"/>
      <c r="K6" s="4"/>
    </row>
    <row r="7" spans="1:11" x14ac:dyDescent="0.4">
      <c r="A7" s="4"/>
      <c r="B7" s="1" t="s">
        <v>1</v>
      </c>
      <c r="C7" s="1">
        <v>0.32</v>
      </c>
      <c r="D7" s="4"/>
      <c r="E7" s="4"/>
      <c r="F7" s="4"/>
      <c r="G7" s="4"/>
      <c r="H7" s="4"/>
      <c r="I7" s="4"/>
      <c r="J7" s="4"/>
      <c r="K7" s="4"/>
    </row>
    <row r="8" spans="1:11" x14ac:dyDescent="0.4">
      <c r="A8" s="4"/>
      <c r="B8" s="1" t="s">
        <v>5</v>
      </c>
      <c r="C8" s="1">
        <v>0.7</v>
      </c>
      <c r="D8" s="4"/>
      <c r="E8" s="4"/>
      <c r="F8" s="4"/>
      <c r="G8" s="4"/>
      <c r="H8" s="4"/>
      <c r="I8" s="4"/>
      <c r="J8" s="4"/>
      <c r="K8" s="4"/>
    </row>
    <row r="9" spans="1:11" x14ac:dyDescent="0.4">
      <c r="A9" s="4"/>
      <c r="B9" s="1" t="s">
        <v>6</v>
      </c>
      <c r="C9" s="1">
        <v>1</v>
      </c>
      <c r="D9" s="4"/>
      <c r="E9" s="4"/>
      <c r="F9" s="4"/>
      <c r="G9" s="4"/>
      <c r="H9" s="4"/>
      <c r="I9" s="4"/>
      <c r="J9" s="4"/>
      <c r="K9" s="4"/>
    </row>
    <row r="11" spans="1:11" x14ac:dyDescent="0.4">
      <c r="A11" s="5" t="s">
        <v>19</v>
      </c>
      <c r="B11" s="1" t="s">
        <v>2</v>
      </c>
      <c r="C11" s="1">
        <v>2.64</v>
      </c>
      <c r="D11" s="4">
        <v>1550927928</v>
      </c>
      <c r="E11" s="4">
        <v>720116</v>
      </c>
      <c r="F11" s="4">
        <v>61.354999999999997</v>
      </c>
      <c r="G11" s="4">
        <f>D11-D3</f>
        <v>-905775</v>
      </c>
      <c r="H11" s="4">
        <v>1</v>
      </c>
      <c r="I11" s="4">
        <v>2</v>
      </c>
      <c r="J11" s="4">
        <v>1543248785</v>
      </c>
      <c r="K11" s="4">
        <f>D11-J11</f>
        <v>7679143</v>
      </c>
    </row>
    <row r="12" spans="1:11" x14ac:dyDescent="0.4">
      <c r="A12" s="4"/>
      <c r="B12" s="1" t="s">
        <v>3</v>
      </c>
      <c r="C12" s="1">
        <v>2.4</v>
      </c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1" t="s">
        <v>4</v>
      </c>
      <c r="C13" s="1">
        <v>1.1000000000000001</v>
      </c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1" t="s">
        <v>0</v>
      </c>
      <c r="C14" s="8">
        <v>0.7</v>
      </c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1" t="s">
        <v>1</v>
      </c>
      <c r="C15" s="1">
        <v>0.32</v>
      </c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1" t="s">
        <v>5</v>
      </c>
      <c r="C16" s="1">
        <v>0.7</v>
      </c>
      <c r="D16" s="4"/>
      <c r="E16" s="4"/>
      <c r="F16" s="4"/>
      <c r="G16" s="4"/>
      <c r="H16" s="4"/>
      <c r="I16" s="4"/>
      <c r="J16" s="4"/>
      <c r="K16" s="4"/>
    </row>
    <row r="17" spans="1:11" x14ac:dyDescent="0.4">
      <c r="A17" s="4"/>
      <c r="B17" s="1" t="s">
        <v>6</v>
      </c>
      <c r="C17" s="1">
        <v>1</v>
      </c>
      <c r="D17" s="4"/>
      <c r="E17" s="4"/>
      <c r="F17" s="4"/>
      <c r="G17" s="4"/>
      <c r="H17" s="4"/>
      <c r="I17" s="4"/>
      <c r="J17" s="4"/>
      <c r="K17" s="4"/>
    </row>
    <row r="19" spans="1:11" s="3" customFormat="1" x14ac:dyDescent="0.4">
      <c r="A19" s="5" t="s">
        <v>20</v>
      </c>
      <c r="B19" s="3" t="s">
        <v>2</v>
      </c>
      <c r="C19" s="3">
        <v>2.64</v>
      </c>
      <c r="D19" s="4">
        <v>1550727558</v>
      </c>
      <c r="E19" s="4">
        <v>707320</v>
      </c>
      <c r="F19" s="4">
        <v>63.186999999999998</v>
      </c>
      <c r="G19" s="4">
        <f>D19-D11</f>
        <v>-200370</v>
      </c>
      <c r="H19" s="4">
        <v>1</v>
      </c>
      <c r="I19" s="4">
        <v>3</v>
      </c>
      <c r="J19" s="4">
        <v>1536301100</v>
      </c>
      <c r="K19" s="4">
        <f>D19-J19</f>
        <v>14426458</v>
      </c>
    </row>
    <row r="20" spans="1:11" s="3" customFormat="1" x14ac:dyDescent="0.4">
      <c r="A20" s="4"/>
      <c r="B20" s="3" t="s">
        <v>3</v>
      </c>
      <c r="C20" s="3">
        <v>2.4</v>
      </c>
      <c r="D20" s="4"/>
      <c r="E20" s="4"/>
      <c r="F20" s="4"/>
      <c r="G20" s="4"/>
      <c r="H20" s="4"/>
      <c r="I20" s="4"/>
      <c r="J20" s="4"/>
      <c r="K20" s="4"/>
    </row>
    <row r="21" spans="1:11" s="3" customFormat="1" x14ac:dyDescent="0.4">
      <c r="A21" s="4"/>
      <c r="B21" s="3" t="s">
        <v>4</v>
      </c>
      <c r="C21" s="3">
        <v>1.1000000000000001</v>
      </c>
      <c r="D21" s="4"/>
      <c r="E21" s="4"/>
      <c r="F21" s="4"/>
      <c r="G21" s="4"/>
      <c r="H21" s="4"/>
      <c r="I21" s="4"/>
      <c r="J21" s="4"/>
      <c r="K21" s="4"/>
    </row>
    <row r="22" spans="1:11" s="3" customFormat="1" x14ac:dyDescent="0.4">
      <c r="A22" s="4"/>
      <c r="B22" s="3" t="s">
        <v>0</v>
      </c>
      <c r="C22" s="8">
        <v>0.75</v>
      </c>
      <c r="D22" s="4"/>
      <c r="E22" s="4"/>
      <c r="F22" s="4"/>
      <c r="G22" s="4"/>
      <c r="H22" s="4"/>
      <c r="I22" s="4"/>
      <c r="J22" s="4"/>
      <c r="K22" s="4"/>
    </row>
    <row r="23" spans="1:11" s="3" customFormat="1" x14ac:dyDescent="0.4">
      <c r="A23" s="4"/>
      <c r="B23" s="3" t="s">
        <v>1</v>
      </c>
      <c r="C23" s="3">
        <v>0.32</v>
      </c>
      <c r="D23" s="4"/>
      <c r="E23" s="4"/>
      <c r="F23" s="4"/>
      <c r="G23" s="4"/>
      <c r="H23" s="4"/>
      <c r="I23" s="4"/>
      <c r="J23" s="4"/>
      <c r="K23" s="4"/>
    </row>
    <row r="24" spans="1:11" s="3" customFormat="1" x14ac:dyDescent="0.4">
      <c r="A24" s="4"/>
      <c r="B24" s="3" t="s">
        <v>5</v>
      </c>
      <c r="C24" s="3">
        <v>0.7</v>
      </c>
      <c r="D24" s="4"/>
      <c r="E24" s="4"/>
      <c r="F24" s="4"/>
      <c r="G24" s="4"/>
      <c r="H24" s="4"/>
      <c r="I24" s="4"/>
      <c r="J24" s="4"/>
      <c r="K24" s="4"/>
    </row>
    <row r="25" spans="1:11" s="3" customFormat="1" x14ac:dyDescent="0.4">
      <c r="A25" s="4"/>
      <c r="B25" s="3" t="s">
        <v>6</v>
      </c>
      <c r="C25" s="3">
        <v>1</v>
      </c>
      <c r="D25" s="4"/>
      <c r="E25" s="4"/>
      <c r="F25" s="4"/>
      <c r="G25" s="4"/>
      <c r="H25" s="4"/>
      <c r="I25" s="4"/>
      <c r="J25" s="4"/>
      <c r="K25" s="4"/>
    </row>
    <row r="27" spans="1:11" s="3" customFormat="1" x14ac:dyDescent="0.4">
      <c r="A27" s="5" t="s">
        <v>21</v>
      </c>
      <c r="B27" s="3" t="s">
        <v>2</v>
      </c>
      <c r="C27" s="3">
        <v>2.64</v>
      </c>
      <c r="D27" s="4">
        <v>1551576540</v>
      </c>
      <c r="E27" s="4">
        <v>719959</v>
      </c>
      <c r="F27" s="4">
        <v>62.374000000000002</v>
      </c>
      <c r="G27" s="6">
        <f>D27-D19</f>
        <v>848982</v>
      </c>
      <c r="H27" s="4">
        <v>1</v>
      </c>
      <c r="I27" s="4">
        <v>3</v>
      </c>
      <c r="J27" s="4">
        <v>1536301100</v>
      </c>
      <c r="K27" s="4">
        <f>D27-J27</f>
        <v>15275440</v>
      </c>
    </row>
    <row r="28" spans="1:11" s="3" customFormat="1" x14ac:dyDescent="0.4">
      <c r="A28" s="4"/>
      <c r="B28" s="3" t="s">
        <v>3</v>
      </c>
      <c r="C28" s="3">
        <v>2.4</v>
      </c>
      <c r="D28" s="4"/>
      <c r="E28" s="4"/>
      <c r="F28" s="4"/>
      <c r="G28" s="6"/>
      <c r="H28" s="4"/>
      <c r="I28" s="4"/>
      <c r="J28" s="4"/>
      <c r="K28" s="4"/>
    </row>
    <row r="29" spans="1:11" s="3" customFormat="1" x14ac:dyDescent="0.4">
      <c r="A29" s="4"/>
      <c r="B29" s="3" t="s">
        <v>4</v>
      </c>
      <c r="C29" s="3">
        <v>1.1000000000000001</v>
      </c>
      <c r="D29" s="4"/>
      <c r="E29" s="4"/>
      <c r="F29" s="4"/>
      <c r="G29" s="6"/>
      <c r="H29" s="4"/>
      <c r="I29" s="4"/>
      <c r="J29" s="4"/>
      <c r="K29" s="4"/>
    </row>
    <row r="30" spans="1:11" s="3" customFormat="1" x14ac:dyDescent="0.4">
      <c r="A30" s="4"/>
      <c r="B30" s="3" t="s">
        <v>0</v>
      </c>
      <c r="C30" s="8">
        <v>0.8</v>
      </c>
      <c r="D30" s="4"/>
      <c r="E30" s="4"/>
      <c r="F30" s="4"/>
      <c r="G30" s="6"/>
      <c r="H30" s="4"/>
      <c r="I30" s="4"/>
      <c r="J30" s="4"/>
      <c r="K30" s="4"/>
    </row>
    <row r="31" spans="1:11" s="3" customFormat="1" x14ac:dyDescent="0.4">
      <c r="A31" s="4"/>
      <c r="B31" s="3" t="s">
        <v>1</v>
      </c>
      <c r="C31" s="3">
        <v>0.32</v>
      </c>
      <c r="D31" s="4"/>
      <c r="E31" s="4"/>
      <c r="F31" s="4"/>
      <c r="G31" s="6"/>
      <c r="H31" s="4"/>
      <c r="I31" s="4"/>
      <c r="J31" s="4"/>
      <c r="K31" s="4"/>
    </row>
    <row r="32" spans="1:11" s="3" customFormat="1" x14ac:dyDescent="0.4">
      <c r="A32" s="4"/>
      <c r="B32" s="3" t="s">
        <v>5</v>
      </c>
      <c r="C32" s="3">
        <v>0.7</v>
      </c>
      <c r="D32" s="4"/>
      <c r="E32" s="4"/>
      <c r="F32" s="4"/>
      <c r="G32" s="6"/>
      <c r="H32" s="4"/>
      <c r="I32" s="4"/>
      <c r="J32" s="4"/>
      <c r="K32" s="4"/>
    </row>
    <row r="33" spans="1:11" s="3" customFormat="1" x14ac:dyDescent="0.4">
      <c r="A33" s="4"/>
      <c r="B33" s="3" t="s">
        <v>6</v>
      </c>
      <c r="C33" s="3">
        <v>1</v>
      </c>
      <c r="D33" s="4"/>
      <c r="E33" s="4"/>
      <c r="F33" s="4"/>
      <c r="G33" s="6"/>
      <c r="H33" s="4"/>
      <c r="I33" s="4"/>
      <c r="J33" s="4"/>
      <c r="K33" s="4"/>
    </row>
    <row r="35" spans="1:11" s="3" customFormat="1" x14ac:dyDescent="0.4">
      <c r="A35" s="5" t="s">
        <v>22</v>
      </c>
      <c r="B35" s="3" t="s">
        <v>2</v>
      </c>
      <c r="C35" s="3">
        <v>2.64</v>
      </c>
      <c r="D35" s="4">
        <v>1543478059</v>
      </c>
      <c r="E35" s="4">
        <v>719911</v>
      </c>
      <c r="F35" s="4">
        <v>66.3</v>
      </c>
      <c r="G35" s="4">
        <f>D35-D19</f>
        <v>-7249499</v>
      </c>
      <c r="H35" s="4">
        <v>1</v>
      </c>
      <c r="I35" s="4">
        <v>2</v>
      </c>
      <c r="J35" s="4">
        <v>1536301100</v>
      </c>
      <c r="K35" s="4">
        <f>D35-J35</f>
        <v>7176959</v>
      </c>
    </row>
    <row r="36" spans="1:11" s="3" customFormat="1" x14ac:dyDescent="0.4">
      <c r="A36" s="4"/>
      <c r="B36" s="3" t="s">
        <v>3</v>
      </c>
      <c r="C36" s="3">
        <v>2.4</v>
      </c>
      <c r="D36" s="4"/>
      <c r="E36" s="4"/>
      <c r="F36" s="4"/>
      <c r="G36" s="4"/>
      <c r="H36" s="4"/>
      <c r="I36" s="4"/>
      <c r="J36" s="4"/>
      <c r="K36" s="4"/>
    </row>
    <row r="37" spans="1:11" s="3" customFormat="1" x14ac:dyDescent="0.4">
      <c r="A37" s="4"/>
      <c r="B37" s="3" t="s">
        <v>4</v>
      </c>
      <c r="C37" s="3">
        <v>1.1000000000000001</v>
      </c>
      <c r="D37" s="4"/>
      <c r="E37" s="4"/>
      <c r="F37" s="4"/>
      <c r="G37" s="4"/>
      <c r="H37" s="4"/>
      <c r="I37" s="4"/>
      <c r="J37" s="4"/>
      <c r="K37" s="4"/>
    </row>
    <row r="38" spans="1:11" s="3" customFormat="1" x14ac:dyDescent="0.4">
      <c r="A38" s="4"/>
      <c r="B38" s="3" t="s">
        <v>0</v>
      </c>
      <c r="C38" s="8">
        <v>0.6</v>
      </c>
      <c r="D38" s="4"/>
      <c r="E38" s="4"/>
      <c r="F38" s="4"/>
      <c r="G38" s="4"/>
      <c r="H38" s="4"/>
      <c r="I38" s="4"/>
      <c r="J38" s="4"/>
      <c r="K38" s="4"/>
    </row>
    <row r="39" spans="1:11" s="3" customFormat="1" x14ac:dyDescent="0.4">
      <c r="A39" s="4"/>
      <c r="B39" s="3" t="s">
        <v>1</v>
      </c>
      <c r="C39" s="3">
        <v>0.32</v>
      </c>
      <c r="D39" s="4"/>
      <c r="E39" s="4"/>
      <c r="F39" s="4"/>
      <c r="G39" s="4"/>
      <c r="H39" s="4"/>
      <c r="I39" s="4"/>
      <c r="J39" s="4"/>
      <c r="K39" s="4"/>
    </row>
    <row r="40" spans="1:11" s="3" customFormat="1" x14ac:dyDescent="0.4">
      <c r="A40" s="4"/>
      <c r="B40" s="3" t="s">
        <v>5</v>
      </c>
      <c r="C40" s="3">
        <v>0.7</v>
      </c>
      <c r="D40" s="4"/>
      <c r="E40" s="4"/>
      <c r="F40" s="4"/>
      <c r="G40" s="4"/>
      <c r="H40" s="4"/>
      <c r="I40" s="4"/>
      <c r="J40" s="4"/>
      <c r="K40" s="4"/>
    </row>
    <row r="41" spans="1:11" s="3" customFormat="1" x14ac:dyDescent="0.4">
      <c r="A41" s="4"/>
      <c r="B41" s="3" t="s">
        <v>6</v>
      </c>
      <c r="C41" s="3">
        <v>1</v>
      </c>
      <c r="D41" s="4"/>
      <c r="E41" s="4"/>
      <c r="F41" s="4"/>
      <c r="G41" s="4"/>
      <c r="H41" s="4"/>
      <c r="I41" s="4"/>
      <c r="J41" s="4"/>
      <c r="K41" s="4"/>
    </row>
    <row r="43" spans="1:11" s="3" customFormat="1" x14ac:dyDescent="0.4">
      <c r="A43" s="5" t="s">
        <v>23</v>
      </c>
      <c r="B43" s="3" t="s">
        <v>2</v>
      </c>
      <c r="C43" s="3">
        <v>2.64</v>
      </c>
      <c r="D43" s="4">
        <v>1541894121</v>
      </c>
      <c r="E43" s="4">
        <v>719877</v>
      </c>
      <c r="F43" s="4">
        <v>67.762</v>
      </c>
      <c r="G43" s="4">
        <f>D43-D35</f>
        <v>-1583938</v>
      </c>
      <c r="H43" s="4">
        <v>1</v>
      </c>
      <c r="I43" s="4">
        <v>2</v>
      </c>
      <c r="J43" s="4">
        <v>1535142923</v>
      </c>
      <c r="K43" s="4">
        <f>D43-J43</f>
        <v>6751198</v>
      </c>
    </row>
    <row r="44" spans="1:11" s="3" customFormat="1" x14ac:dyDescent="0.4">
      <c r="A44" s="4"/>
      <c r="B44" s="3" t="s">
        <v>3</v>
      </c>
      <c r="C44" s="3">
        <v>2.4</v>
      </c>
      <c r="D44" s="4"/>
      <c r="E44" s="4"/>
      <c r="F44" s="4"/>
      <c r="G44" s="4"/>
      <c r="H44" s="4"/>
      <c r="I44" s="4"/>
      <c r="J44" s="4"/>
      <c r="K44" s="4"/>
    </row>
    <row r="45" spans="1:11" s="3" customFormat="1" x14ac:dyDescent="0.4">
      <c r="A45" s="4"/>
      <c r="B45" s="3" t="s">
        <v>4</v>
      </c>
      <c r="C45" s="3">
        <v>1.1000000000000001</v>
      </c>
      <c r="D45" s="4"/>
      <c r="E45" s="4"/>
      <c r="F45" s="4"/>
      <c r="G45" s="4"/>
      <c r="H45" s="4"/>
      <c r="I45" s="4"/>
      <c r="J45" s="4"/>
      <c r="K45" s="4"/>
    </row>
    <row r="46" spans="1:11" s="3" customFormat="1" x14ac:dyDescent="0.4">
      <c r="A46" s="4"/>
      <c r="B46" s="3" t="s">
        <v>0</v>
      </c>
      <c r="C46" s="8">
        <v>0.55000000000000004</v>
      </c>
      <c r="D46" s="4"/>
      <c r="E46" s="4"/>
      <c r="F46" s="4"/>
      <c r="G46" s="4"/>
      <c r="H46" s="4"/>
      <c r="I46" s="4"/>
      <c r="J46" s="4"/>
      <c r="K46" s="4"/>
    </row>
    <row r="47" spans="1:11" s="3" customFormat="1" x14ac:dyDescent="0.4">
      <c r="A47" s="4"/>
      <c r="B47" s="3" t="s">
        <v>1</v>
      </c>
      <c r="C47" s="3">
        <v>0.32</v>
      </c>
      <c r="D47" s="4"/>
      <c r="E47" s="4"/>
      <c r="F47" s="4"/>
      <c r="G47" s="4"/>
      <c r="H47" s="4"/>
      <c r="I47" s="4"/>
      <c r="J47" s="4"/>
      <c r="K47" s="4"/>
    </row>
    <row r="48" spans="1:11" s="3" customFormat="1" x14ac:dyDescent="0.4">
      <c r="A48" s="4"/>
      <c r="B48" s="3" t="s">
        <v>5</v>
      </c>
      <c r="C48" s="3">
        <v>0.7</v>
      </c>
      <c r="D48" s="4"/>
      <c r="E48" s="4"/>
      <c r="F48" s="4"/>
      <c r="G48" s="4"/>
      <c r="H48" s="4"/>
      <c r="I48" s="4"/>
      <c r="J48" s="4"/>
      <c r="K48" s="4"/>
    </row>
    <row r="49" spans="1:11" s="3" customFormat="1" x14ac:dyDescent="0.4">
      <c r="A49" s="4"/>
      <c r="B49" s="3" t="s">
        <v>6</v>
      </c>
      <c r="C49" s="3">
        <v>1</v>
      </c>
      <c r="D49" s="4"/>
      <c r="E49" s="4"/>
      <c r="F49" s="4"/>
      <c r="G49" s="4"/>
      <c r="H49" s="4"/>
      <c r="I49" s="4"/>
      <c r="J49" s="4"/>
      <c r="K49" s="4"/>
    </row>
    <row r="51" spans="1:11" s="3" customFormat="1" x14ac:dyDescent="0.4">
      <c r="A51" s="11" t="s">
        <v>24</v>
      </c>
      <c r="B51" s="7" t="s">
        <v>2</v>
      </c>
      <c r="C51" s="7">
        <v>2.64</v>
      </c>
      <c r="D51" s="12">
        <v>1541627426</v>
      </c>
      <c r="E51" s="12">
        <v>719909</v>
      </c>
      <c r="F51" s="12">
        <v>68.117999999999995</v>
      </c>
      <c r="G51" s="12">
        <f>D51-D43</f>
        <v>-266695</v>
      </c>
      <c r="H51" s="12">
        <v>1</v>
      </c>
      <c r="I51" s="12">
        <v>2</v>
      </c>
      <c r="J51" s="12">
        <v>1535142923</v>
      </c>
      <c r="K51" s="12">
        <f>D51-J51</f>
        <v>6484503</v>
      </c>
    </row>
    <row r="52" spans="1:11" s="3" customFormat="1" x14ac:dyDescent="0.4">
      <c r="A52" s="12"/>
      <c r="B52" s="7" t="s">
        <v>3</v>
      </c>
      <c r="C52" s="7">
        <v>2.4</v>
      </c>
      <c r="D52" s="12"/>
      <c r="E52" s="12"/>
      <c r="F52" s="12"/>
      <c r="G52" s="12"/>
      <c r="H52" s="12"/>
      <c r="I52" s="12"/>
      <c r="J52" s="12"/>
      <c r="K52" s="12"/>
    </row>
    <row r="53" spans="1:11" s="3" customFormat="1" x14ac:dyDescent="0.4">
      <c r="A53" s="12"/>
      <c r="B53" s="7" t="s">
        <v>4</v>
      </c>
      <c r="C53" s="7">
        <v>1.1000000000000001</v>
      </c>
      <c r="D53" s="12"/>
      <c r="E53" s="12"/>
      <c r="F53" s="12"/>
      <c r="G53" s="12"/>
      <c r="H53" s="12"/>
      <c r="I53" s="12"/>
      <c r="J53" s="12"/>
      <c r="K53" s="12"/>
    </row>
    <row r="54" spans="1:11" s="3" customFormat="1" x14ac:dyDescent="0.4">
      <c r="A54" s="12"/>
      <c r="B54" s="7" t="s">
        <v>0</v>
      </c>
      <c r="C54" s="9">
        <v>0.5</v>
      </c>
      <c r="D54" s="12"/>
      <c r="E54" s="12"/>
      <c r="F54" s="12"/>
      <c r="G54" s="12"/>
      <c r="H54" s="12"/>
      <c r="I54" s="12"/>
      <c r="J54" s="12"/>
      <c r="K54" s="12"/>
    </row>
    <row r="55" spans="1:11" s="3" customFormat="1" x14ac:dyDescent="0.4">
      <c r="A55" s="12"/>
      <c r="B55" s="7" t="s">
        <v>1</v>
      </c>
      <c r="C55" s="7">
        <v>0.32</v>
      </c>
      <c r="D55" s="12"/>
      <c r="E55" s="12"/>
      <c r="F55" s="12"/>
      <c r="G55" s="12"/>
      <c r="H55" s="12"/>
      <c r="I55" s="12"/>
      <c r="J55" s="12"/>
      <c r="K55" s="12"/>
    </row>
    <row r="56" spans="1:11" s="3" customFormat="1" x14ac:dyDescent="0.4">
      <c r="A56" s="12"/>
      <c r="B56" s="7" t="s">
        <v>5</v>
      </c>
      <c r="C56" s="7">
        <v>0.7</v>
      </c>
      <c r="D56" s="12"/>
      <c r="E56" s="12"/>
      <c r="F56" s="12"/>
      <c r="G56" s="12"/>
      <c r="H56" s="12"/>
      <c r="I56" s="12"/>
      <c r="J56" s="12"/>
      <c r="K56" s="12"/>
    </row>
    <row r="57" spans="1:11" s="3" customFormat="1" x14ac:dyDescent="0.4">
      <c r="A57" s="12"/>
      <c r="B57" s="7" t="s">
        <v>6</v>
      </c>
      <c r="C57" s="7">
        <v>1</v>
      </c>
      <c r="D57" s="12"/>
      <c r="E57" s="12"/>
      <c r="F57" s="12"/>
      <c r="G57" s="12"/>
      <c r="H57" s="12"/>
      <c r="I57" s="12"/>
      <c r="J57" s="12"/>
      <c r="K57" s="12"/>
    </row>
    <row r="59" spans="1:11" s="3" customFormat="1" x14ac:dyDescent="0.4">
      <c r="A59" s="5" t="s">
        <v>25</v>
      </c>
      <c r="B59" s="3" t="s">
        <v>2</v>
      </c>
      <c r="C59" s="3">
        <v>2.64</v>
      </c>
      <c r="D59" s="4">
        <v>1542397737</v>
      </c>
      <c r="E59" s="4">
        <v>719957</v>
      </c>
      <c r="F59" s="4">
        <v>65.938000000000002</v>
      </c>
      <c r="G59" s="6">
        <f>D59-D51</f>
        <v>770311</v>
      </c>
      <c r="H59" s="4">
        <v>1</v>
      </c>
      <c r="I59" s="4">
        <v>2</v>
      </c>
      <c r="J59" s="4">
        <v>1535142923</v>
      </c>
      <c r="K59" s="4">
        <f>D59-J59</f>
        <v>7254814</v>
      </c>
    </row>
    <row r="60" spans="1:11" s="3" customFormat="1" x14ac:dyDescent="0.4">
      <c r="A60" s="4"/>
      <c r="B60" s="3" t="s">
        <v>3</v>
      </c>
      <c r="C60" s="3">
        <v>2.4</v>
      </c>
      <c r="D60" s="4"/>
      <c r="E60" s="4"/>
      <c r="F60" s="4"/>
      <c r="G60" s="6"/>
      <c r="H60" s="4"/>
      <c r="I60" s="4"/>
      <c r="J60" s="4"/>
      <c r="K60" s="4"/>
    </row>
    <row r="61" spans="1:11" s="3" customFormat="1" x14ac:dyDescent="0.4">
      <c r="A61" s="4"/>
      <c r="B61" s="3" t="s">
        <v>4</v>
      </c>
      <c r="C61" s="3">
        <v>1.1000000000000001</v>
      </c>
      <c r="D61" s="4"/>
      <c r="E61" s="4"/>
      <c r="F61" s="4"/>
      <c r="G61" s="6"/>
      <c r="H61" s="4"/>
      <c r="I61" s="4"/>
      <c r="J61" s="4"/>
      <c r="K61" s="4"/>
    </row>
    <row r="62" spans="1:11" s="3" customFormat="1" x14ac:dyDescent="0.4">
      <c r="A62" s="4"/>
      <c r="B62" s="3" t="s">
        <v>0</v>
      </c>
      <c r="C62" s="9">
        <v>0.5</v>
      </c>
      <c r="D62" s="4"/>
      <c r="E62" s="4"/>
      <c r="F62" s="4"/>
      <c r="G62" s="6"/>
      <c r="H62" s="4"/>
      <c r="I62" s="4"/>
      <c r="J62" s="4"/>
      <c r="K62" s="4"/>
    </row>
    <row r="63" spans="1:11" s="3" customFormat="1" x14ac:dyDescent="0.4">
      <c r="A63" s="4"/>
      <c r="B63" s="3" t="s">
        <v>1</v>
      </c>
      <c r="C63" s="3">
        <v>0.32</v>
      </c>
      <c r="D63" s="4"/>
      <c r="E63" s="4"/>
      <c r="F63" s="4"/>
      <c r="G63" s="6"/>
      <c r="H63" s="4"/>
      <c r="I63" s="4"/>
      <c r="J63" s="4"/>
      <c r="K63" s="4"/>
    </row>
    <row r="64" spans="1:11" s="3" customFormat="1" x14ac:dyDescent="0.4">
      <c r="A64" s="4"/>
      <c r="B64" s="3" t="s">
        <v>5</v>
      </c>
      <c r="C64" s="8">
        <v>0.8</v>
      </c>
      <c r="D64" s="4"/>
      <c r="E64" s="4"/>
      <c r="F64" s="4"/>
      <c r="G64" s="6"/>
      <c r="H64" s="4"/>
      <c r="I64" s="4"/>
      <c r="J64" s="4"/>
      <c r="K64" s="4"/>
    </row>
    <row r="65" spans="1:11" s="3" customFormat="1" x14ac:dyDescent="0.4">
      <c r="A65" s="4"/>
      <c r="B65" s="3" t="s">
        <v>6</v>
      </c>
      <c r="C65" s="3">
        <v>1</v>
      </c>
      <c r="D65" s="4"/>
      <c r="E65" s="4"/>
      <c r="F65" s="4"/>
      <c r="G65" s="6"/>
      <c r="H65" s="4"/>
      <c r="I65" s="4"/>
      <c r="J65" s="4"/>
      <c r="K65" s="4"/>
    </row>
    <row r="67" spans="1:11" s="3" customFormat="1" x14ac:dyDescent="0.4">
      <c r="A67" s="5" t="s">
        <v>26</v>
      </c>
      <c r="B67" s="3" t="s">
        <v>2</v>
      </c>
      <c r="C67" s="3">
        <v>2.64</v>
      </c>
      <c r="D67" s="4">
        <v>1542980250</v>
      </c>
      <c r="E67" s="4">
        <v>719931</v>
      </c>
      <c r="F67" s="4">
        <v>66.016000000000005</v>
      </c>
      <c r="G67" s="6">
        <f>D67-D51</f>
        <v>1352824</v>
      </c>
      <c r="H67" s="4">
        <v>1</v>
      </c>
      <c r="I67" s="4">
        <v>2</v>
      </c>
      <c r="J67" s="4">
        <v>1535142923</v>
      </c>
      <c r="K67" s="4">
        <f>D67-J67</f>
        <v>7837327</v>
      </c>
    </row>
    <row r="68" spans="1:11" s="3" customFormat="1" x14ac:dyDescent="0.4">
      <c r="A68" s="4"/>
      <c r="B68" s="3" t="s">
        <v>3</v>
      </c>
      <c r="C68" s="3">
        <v>2.4</v>
      </c>
      <c r="D68" s="4"/>
      <c r="E68" s="4"/>
      <c r="F68" s="4"/>
      <c r="G68" s="6"/>
      <c r="H68" s="4"/>
      <c r="I68" s="4"/>
      <c r="J68" s="4"/>
      <c r="K68" s="4"/>
    </row>
    <row r="69" spans="1:11" s="3" customFormat="1" x14ac:dyDescent="0.4">
      <c r="A69" s="4"/>
      <c r="B69" s="3" t="s">
        <v>4</v>
      </c>
      <c r="C69" s="3">
        <v>1.1000000000000001</v>
      </c>
      <c r="D69" s="4"/>
      <c r="E69" s="4"/>
      <c r="F69" s="4"/>
      <c r="G69" s="6"/>
      <c r="H69" s="4"/>
      <c r="I69" s="4"/>
      <c r="J69" s="4"/>
      <c r="K69" s="4"/>
    </row>
    <row r="70" spans="1:11" s="3" customFormat="1" x14ac:dyDescent="0.4">
      <c r="A70" s="4"/>
      <c r="B70" s="3" t="s">
        <v>0</v>
      </c>
      <c r="C70" s="9">
        <v>0.5</v>
      </c>
      <c r="D70" s="4"/>
      <c r="E70" s="4"/>
      <c r="F70" s="4"/>
      <c r="G70" s="6"/>
      <c r="H70" s="4"/>
      <c r="I70" s="4"/>
      <c r="J70" s="4"/>
      <c r="K70" s="4"/>
    </row>
    <row r="71" spans="1:11" s="3" customFormat="1" x14ac:dyDescent="0.4">
      <c r="A71" s="4"/>
      <c r="B71" s="3" t="s">
        <v>1</v>
      </c>
      <c r="C71" s="3">
        <v>0.32</v>
      </c>
      <c r="D71" s="4"/>
      <c r="E71" s="4"/>
      <c r="F71" s="4"/>
      <c r="G71" s="6"/>
      <c r="H71" s="4"/>
      <c r="I71" s="4"/>
      <c r="J71" s="4"/>
      <c r="K71" s="4"/>
    </row>
    <row r="72" spans="1:11" s="3" customFormat="1" x14ac:dyDescent="0.4">
      <c r="A72" s="4"/>
      <c r="B72" s="3" t="s">
        <v>5</v>
      </c>
      <c r="C72" s="8">
        <v>0.6</v>
      </c>
      <c r="D72" s="4"/>
      <c r="E72" s="4"/>
      <c r="F72" s="4"/>
      <c r="G72" s="6"/>
      <c r="H72" s="4"/>
      <c r="I72" s="4"/>
      <c r="J72" s="4"/>
      <c r="K72" s="4"/>
    </row>
    <row r="73" spans="1:11" s="3" customFormat="1" x14ac:dyDescent="0.4">
      <c r="A73" s="4"/>
      <c r="B73" s="3" t="s">
        <v>6</v>
      </c>
      <c r="C73" s="3">
        <v>1</v>
      </c>
      <c r="D73" s="4"/>
      <c r="E73" s="4"/>
      <c r="F73" s="4"/>
      <c r="G73" s="6"/>
      <c r="H73" s="4"/>
      <c r="I73" s="4"/>
      <c r="J73" s="4"/>
      <c r="K73" s="4"/>
    </row>
    <row r="75" spans="1:11" s="3" customFormat="1" x14ac:dyDescent="0.4">
      <c r="A75" s="11" t="s">
        <v>27</v>
      </c>
      <c r="B75" s="7" t="s">
        <v>2</v>
      </c>
      <c r="C75" s="7">
        <v>2.64</v>
      </c>
      <c r="D75" s="12">
        <v>1541455088</v>
      </c>
      <c r="E75" s="12">
        <v>720205</v>
      </c>
      <c r="F75" s="12">
        <v>66.817999999999998</v>
      </c>
      <c r="G75" s="12">
        <f>D75-D51</f>
        <v>-172338</v>
      </c>
      <c r="H75" s="12">
        <v>1</v>
      </c>
      <c r="I75" s="12">
        <v>3</v>
      </c>
      <c r="J75" s="12">
        <v>1535142923</v>
      </c>
      <c r="K75" s="12">
        <f>D75-J75</f>
        <v>6312165</v>
      </c>
    </row>
    <row r="76" spans="1:11" s="3" customFormat="1" x14ac:dyDescent="0.4">
      <c r="A76" s="12"/>
      <c r="B76" s="7" t="s">
        <v>3</v>
      </c>
      <c r="C76" s="7">
        <v>2.4</v>
      </c>
      <c r="D76" s="12"/>
      <c r="E76" s="12"/>
      <c r="F76" s="12"/>
      <c r="G76" s="12"/>
      <c r="H76" s="12"/>
      <c r="I76" s="12"/>
      <c r="J76" s="12"/>
      <c r="K76" s="12"/>
    </row>
    <row r="77" spans="1:11" s="3" customFormat="1" x14ac:dyDescent="0.4">
      <c r="A77" s="12"/>
      <c r="B77" s="7" t="s">
        <v>4</v>
      </c>
      <c r="C77" s="7">
        <v>1.1000000000000001</v>
      </c>
      <c r="D77" s="12"/>
      <c r="E77" s="12"/>
      <c r="F77" s="12"/>
      <c r="G77" s="12"/>
      <c r="H77" s="12"/>
      <c r="I77" s="12"/>
      <c r="J77" s="12"/>
      <c r="K77" s="12"/>
    </row>
    <row r="78" spans="1:11" s="3" customFormat="1" x14ac:dyDescent="0.4">
      <c r="A78" s="12"/>
      <c r="B78" s="7" t="s">
        <v>0</v>
      </c>
      <c r="C78" s="9">
        <v>0.5</v>
      </c>
      <c r="D78" s="12"/>
      <c r="E78" s="12"/>
      <c r="F78" s="12"/>
      <c r="G78" s="12"/>
      <c r="H78" s="12"/>
      <c r="I78" s="12"/>
      <c r="J78" s="12"/>
      <c r="K78" s="12"/>
    </row>
    <row r="79" spans="1:11" s="3" customFormat="1" x14ac:dyDescent="0.4">
      <c r="A79" s="12"/>
      <c r="B79" s="7" t="s">
        <v>1</v>
      </c>
      <c r="C79" s="8">
        <v>0.4</v>
      </c>
      <c r="D79" s="12"/>
      <c r="E79" s="12"/>
      <c r="F79" s="12"/>
      <c r="G79" s="12"/>
      <c r="H79" s="12"/>
      <c r="I79" s="12"/>
      <c r="J79" s="12"/>
      <c r="K79" s="12"/>
    </row>
    <row r="80" spans="1:11" s="3" customFormat="1" x14ac:dyDescent="0.4">
      <c r="A80" s="12"/>
      <c r="B80" s="7" t="s">
        <v>5</v>
      </c>
      <c r="C80" s="9">
        <v>0.7</v>
      </c>
      <c r="D80" s="12"/>
      <c r="E80" s="12"/>
      <c r="F80" s="12"/>
      <c r="G80" s="12"/>
      <c r="H80" s="12"/>
      <c r="I80" s="12"/>
      <c r="J80" s="12"/>
      <c r="K80" s="12"/>
    </row>
    <row r="81" spans="1:11" s="3" customFormat="1" x14ac:dyDescent="0.4">
      <c r="A81" s="12"/>
      <c r="B81" s="7" t="s">
        <v>6</v>
      </c>
      <c r="C81" s="7">
        <v>1</v>
      </c>
      <c r="D81" s="12"/>
      <c r="E81" s="12"/>
      <c r="F81" s="12"/>
      <c r="G81" s="12"/>
      <c r="H81" s="12"/>
      <c r="I81" s="12"/>
      <c r="J81" s="12"/>
      <c r="K81" s="12"/>
    </row>
    <row r="83" spans="1:11" x14ac:dyDescent="0.4">
      <c r="A83" s="5" t="s">
        <v>28</v>
      </c>
      <c r="B83" s="3" t="s">
        <v>2</v>
      </c>
      <c r="C83" s="3">
        <v>2.64</v>
      </c>
      <c r="D83" s="12">
        <v>1540470905</v>
      </c>
      <c r="E83" s="4">
        <v>719822</v>
      </c>
      <c r="F83" s="4">
        <v>65.998000000000005</v>
      </c>
      <c r="G83" s="4">
        <f>D83-D75</f>
        <v>-984183</v>
      </c>
      <c r="H83" s="4">
        <v>1</v>
      </c>
      <c r="I83" s="4">
        <v>2</v>
      </c>
      <c r="J83" s="12">
        <v>1535142923</v>
      </c>
      <c r="K83" s="4">
        <f>D83-J83</f>
        <v>5327982</v>
      </c>
    </row>
    <row r="84" spans="1:11" x14ac:dyDescent="0.4">
      <c r="A84" s="4"/>
      <c r="B84" s="3" t="s">
        <v>3</v>
      </c>
      <c r="C84" s="3">
        <v>2.4</v>
      </c>
      <c r="D84" s="12"/>
      <c r="E84" s="4"/>
      <c r="F84" s="4"/>
      <c r="G84" s="4"/>
      <c r="H84" s="4"/>
      <c r="I84" s="4"/>
      <c r="J84" s="12"/>
      <c r="K84" s="4"/>
    </row>
    <row r="85" spans="1:11" x14ac:dyDescent="0.4">
      <c r="A85" s="4"/>
      <c r="B85" s="3" t="s">
        <v>4</v>
      </c>
      <c r="C85" s="3">
        <v>1.1000000000000001</v>
      </c>
      <c r="D85" s="12"/>
      <c r="E85" s="4"/>
      <c r="F85" s="4"/>
      <c r="G85" s="4"/>
      <c r="H85" s="4"/>
      <c r="I85" s="4"/>
      <c r="J85" s="12"/>
      <c r="K85" s="4"/>
    </row>
    <row r="86" spans="1:11" x14ac:dyDescent="0.4">
      <c r="A86" s="4"/>
      <c r="B86" s="3" t="s">
        <v>0</v>
      </c>
      <c r="C86" s="9">
        <v>0.5</v>
      </c>
      <c r="D86" s="12"/>
      <c r="E86" s="4"/>
      <c r="F86" s="4"/>
      <c r="G86" s="4"/>
      <c r="H86" s="4"/>
      <c r="I86" s="4"/>
      <c r="J86" s="12"/>
      <c r="K86" s="4"/>
    </row>
    <row r="87" spans="1:11" x14ac:dyDescent="0.4">
      <c r="A87" s="4"/>
      <c r="B87" s="3" t="s">
        <v>1</v>
      </c>
      <c r="C87" s="9">
        <v>0.5</v>
      </c>
      <c r="D87" s="12"/>
      <c r="E87" s="4"/>
      <c r="F87" s="4"/>
      <c r="G87" s="4"/>
      <c r="H87" s="4"/>
      <c r="I87" s="4"/>
      <c r="J87" s="12"/>
      <c r="K87" s="4"/>
    </row>
    <row r="88" spans="1:11" x14ac:dyDescent="0.4">
      <c r="A88" s="4"/>
      <c r="B88" s="3" t="s">
        <v>5</v>
      </c>
      <c r="C88" s="9">
        <v>0.7</v>
      </c>
      <c r="D88" s="12"/>
      <c r="E88" s="4"/>
      <c r="F88" s="4"/>
      <c r="G88" s="4"/>
      <c r="H88" s="4"/>
      <c r="I88" s="4"/>
      <c r="J88" s="12"/>
      <c r="K88" s="4"/>
    </row>
    <row r="89" spans="1:11" x14ac:dyDescent="0.4">
      <c r="A89" s="4"/>
      <c r="B89" s="3" t="s">
        <v>6</v>
      </c>
      <c r="C89" s="3">
        <v>1</v>
      </c>
      <c r="D89" s="12"/>
      <c r="E89" s="4"/>
      <c r="F89" s="4"/>
      <c r="G89" s="4"/>
      <c r="H89" s="4"/>
      <c r="I89" s="4"/>
      <c r="J89" s="12"/>
      <c r="K89" s="4"/>
    </row>
    <row r="91" spans="1:11" x14ac:dyDescent="0.4">
      <c r="A91" s="5" t="s">
        <v>29</v>
      </c>
      <c r="B91" s="3" t="s">
        <v>2</v>
      </c>
      <c r="C91" s="3">
        <v>2.64</v>
      </c>
      <c r="D91" s="4">
        <v>1540624319</v>
      </c>
      <c r="E91" s="4">
        <v>720239</v>
      </c>
      <c r="F91" s="4">
        <v>69.129000000000005</v>
      </c>
      <c r="G91" s="4">
        <f>D91-D83</f>
        <v>153414</v>
      </c>
      <c r="H91" s="4">
        <v>1</v>
      </c>
      <c r="I91" s="4">
        <v>4</v>
      </c>
      <c r="J91" s="12">
        <v>1535142923</v>
      </c>
      <c r="K91" s="4">
        <f>D91-J91</f>
        <v>5481396</v>
      </c>
    </row>
    <row r="92" spans="1:11" x14ac:dyDescent="0.4">
      <c r="A92" s="4"/>
      <c r="B92" s="3" t="s">
        <v>3</v>
      </c>
      <c r="C92" s="3">
        <v>2.4</v>
      </c>
      <c r="D92" s="4"/>
      <c r="E92" s="4"/>
      <c r="F92" s="4"/>
      <c r="G92" s="4"/>
      <c r="H92" s="4"/>
      <c r="I92" s="4"/>
      <c r="J92" s="12"/>
      <c r="K92" s="4"/>
    </row>
    <row r="93" spans="1:11" x14ac:dyDescent="0.4">
      <c r="A93" s="4"/>
      <c r="B93" s="3" t="s">
        <v>4</v>
      </c>
      <c r="C93" s="3">
        <v>1.1000000000000001</v>
      </c>
      <c r="D93" s="4"/>
      <c r="E93" s="4"/>
      <c r="F93" s="4"/>
      <c r="G93" s="4"/>
      <c r="H93" s="4"/>
      <c r="I93" s="4"/>
      <c r="J93" s="12"/>
      <c r="K93" s="4"/>
    </row>
    <row r="94" spans="1:11" x14ac:dyDescent="0.4">
      <c r="A94" s="4"/>
      <c r="B94" s="3" t="s">
        <v>0</v>
      </c>
      <c r="C94" s="9">
        <v>0.5</v>
      </c>
      <c r="D94" s="4"/>
      <c r="E94" s="4"/>
      <c r="F94" s="4"/>
      <c r="G94" s="4"/>
      <c r="H94" s="4"/>
      <c r="I94" s="4"/>
      <c r="J94" s="12"/>
      <c r="K94" s="4"/>
    </row>
    <row r="95" spans="1:11" x14ac:dyDescent="0.4">
      <c r="A95" s="4"/>
      <c r="B95" s="3" t="s">
        <v>1</v>
      </c>
      <c r="C95" s="8">
        <v>0.6</v>
      </c>
      <c r="D95" s="4"/>
      <c r="E95" s="4"/>
      <c r="F95" s="4"/>
      <c r="G95" s="4"/>
      <c r="H95" s="4"/>
      <c r="I95" s="4"/>
      <c r="J95" s="12"/>
      <c r="K95" s="4"/>
    </row>
    <row r="96" spans="1:11" x14ac:dyDescent="0.4">
      <c r="A96" s="4"/>
      <c r="B96" s="3" t="s">
        <v>5</v>
      </c>
      <c r="C96" s="9">
        <v>0.7</v>
      </c>
      <c r="D96" s="4"/>
      <c r="E96" s="4"/>
      <c r="F96" s="4"/>
      <c r="G96" s="4"/>
      <c r="H96" s="4"/>
      <c r="I96" s="4"/>
      <c r="J96" s="12"/>
      <c r="K96" s="4"/>
    </row>
    <row r="97" spans="1:11" x14ac:dyDescent="0.4">
      <c r="A97" s="4"/>
      <c r="B97" s="3" t="s">
        <v>6</v>
      </c>
      <c r="C97" s="3">
        <v>1</v>
      </c>
      <c r="D97" s="4"/>
      <c r="E97" s="4"/>
      <c r="F97" s="4"/>
      <c r="G97" s="4"/>
      <c r="H97" s="4"/>
      <c r="I97" s="4"/>
      <c r="J97" s="12"/>
      <c r="K97" s="4"/>
    </row>
    <row r="99" spans="1:11" s="3" customFormat="1" x14ac:dyDescent="0.4">
      <c r="A99" s="5" t="s">
        <v>30</v>
      </c>
      <c r="B99" s="3" t="s">
        <v>2</v>
      </c>
      <c r="C99" s="3">
        <v>2.64</v>
      </c>
      <c r="D99" s="4">
        <v>1542144114</v>
      </c>
      <c r="E99" s="4">
        <v>719601</v>
      </c>
      <c r="F99" s="4">
        <v>67.448999999999998</v>
      </c>
      <c r="G99" s="4">
        <f>D99-D83</f>
        <v>1673209</v>
      </c>
      <c r="H99" s="4">
        <v>1</v>
      </c>
      <c r="I99" s="4">
        <v>4</v>
      </c>
      <c r="J99" s="12">
        <v>1535142923</v>
      </c>
      <c r="K99" s="4">
        <f>D99-J99</f>
        <v>7001191</v>
      </c>
    </row>
    <row r="100" spans="1:11" s="3" customFormat="1" x14ac:dyDescent="0.4">
      <c r="A100" s="4"/>
      <c r="B100" s="3" t="s">
        <v>3</v>
      </c>
      <c r="C100" s="3">
        <v>2.4</v>
      </c>
      <c r="D100" s="4"/>
      <c r="E100" s="4"/>
      <c r="F100" s="4"/>
      <c r="G100" s="4"/>
      <c r="H100" s="4"/>
      <c r="I100" s="4"/>
      <c r="J100" s="12"/>
      <c r="K100" s="4"/>
    </row>
    <row r="101" spans="1:11" s="3" customFormat="1" x14ac:dyDescent="0.4">
      <c r="A101" s="4"/>
      <c r="B101" s="3" t="s">
        <v>4</v>
      </c>
      <c r="C101" s="8">
        <v>1.3</v>
      </c>
      <c r="D101" s="4"/>
      <c r="E101" s="4"/>
      <c r="F101" s="4"/>
      <c r="G101" s="4"/>
      <c r="H101" s="4"/>
      <c r="I101" s="4"/>
      <c r="J101" s="12"/>
      <c r="K101" s="4"/>
    </row>
    <row r="102" spans="1:11" s="3" customFormat="1" x14ac:dyDescent="0.4">
      <c r="A102" s="4"/>
      <c r="B102" s="3" t="s">
        <v>0</v>
      </c>
      <c r="C102" s="9">
        <v>0.5</v>
      </c>
      <c r="D102" s="4"/>
      <c r="E102" s="4"/>
      <c r="F102" s="4"/>
      <c r="G102" s="4"/>
      <c r="H102" s="4"/>
      <c r="I102" s="4"/>
      <c r="J102" s="12"/>
      <c r="K102" s="4"/>
    </row>
    <row r="103" spans="1:11" s="3" customFormat="1" x14ac:dyDescent="0.4">
      <c r="A103" s="4"/>
      <c r="B103" s="3" t="s">
        <v>1</v>
      </c>
      <c r="C103" s="9">
        <v>0.5</v>
      </c>
      <c r="D103" s="4"/>
      <c r="E103" s="4"/>
      <c r="F103" s="4"/>
      <c r="G103" s="4"/>
      <c r="H103" s="4"/>
      <c r="I103" s="4"/>
      <c r="J103" s="12"/>
      <c r="K103" s="4"/>
    </row>
    <row r="104" spans="1:11" s="3" customFormat="1" x14ac:dyDescent="0.4">
      <c r="A104" s="4"/>
      <c r="B104" s="3" t="s">
        <v>5</v>
      </c>
      <c r="C104" s="9">
        <v>0.7</v>
      </c>
      <c r="D104" s="4"/>
      <c r="E104" s="4"/>
      <c r="F104" s="4"/>
      <c r="G104" s="4"/>
      <c r="H104" s="4"/>
      <c r="I104" s="4"/>
      <c r="J104" s="12"/>
      <c r="K104" s="4"/>
    </row>
    <row r="105" spans="1:11" s="3" customFormat="1" x14ac:dyDescent="0.4">
      <c r="A105" s="4"/>
      <c r="B105" s="3" t="s">
        <v>6</v>
      </c>
      <c r="C105" s="3">
        <v>1</v>
      </c>
      <c r="D105" s="4"/>
      <c r="E105" s="4"/>
      <c r="F105" s="4"/>
      <c r="G105" s="4"/>
      <c r="H105" s="4"/>
      <c r="I105" s="4"/>
      <c r="J105" s="12"/>
      <c r="K105" s="4"/>
    </row>
    <row r="107" spans="1:11" s="3" customFormat="1" x14ac:dyDescent="0.4">
      <c r="A107" s="5" t="s">
        <v>31</v>
      </c>
      <c r="B107" s="3" t="s">
        <v>2</v>
      </c>
      <c r="C107" s="3">
        <v>2.64</v>
      </c>
      <c r="D107" s="4">
        <v>1542594966</v>
      </c>
      <c r="E107" s="4">
        <v>720003</v>
      </c>
      <c r="F107" s="4">
        <v>64.558000000000007</v>
      </c>
      <c r="G107" s="4">
        <f>D107-D83</f>
        <v>2124061</v>
      </c>
      <c r="H107" s="4"/>
      <c r="I107" s="4"/>
      <c r="J107" s="12"/>
      <c r="K107" s="4"/>
    </row>
    <row r="108" spans="1:11" s="3" customFormat="1" x14ac:dyDescent="0.4">
      <c r="A108" s="4"/>
      <c r="B108" s="3" t="s">
        <v>3</v>
      </c>
      <c r="C108" s="3">
        <v>2.4</v>
      </c>
      <c r="D108" s="4"/>
      <c r="E108" s="4"/>
      <c r="F108" s="4"/>
      <c r="G108" s="4"/>
      <c r="H108" s="4"/>
      <c r="I108" s="4"/>
      <c r="J108" s="12"/>
      <c r="K108" s="4"/>
    </row>
    <row r="109" spans="1:11" s="3" customFormat="1" x14ac:dyDescent="0.4">
      <c r="A109" s="4"/>
      <c r="B109" s="3" t="s">
        <v>4</v>
      </c>
      <c r="C109" s="8">
        <v>1</v>
      </c>
      <c r="D109" s="4"/>
      <c r="E109" s="4"/>
      <c r="F109" s="4"/>
      <c r="G109" s="4"/>
      <c r="H109" s="4"/>
      <c r="I109" s="4"/>
      <c r="J109" s="12"/>
      <c r="K109" s="4"/>
    </row>
    <row r="110" spans="1:11" s="3" customFormat="1" x14ac:dyDescent="0.4">
      <c r="A110" s="4"/>
      <c r="B110" s="3" t="s">
        <v>0</v>
      </c>
      <c r="C110" s="9">
        <v>0.5</v>
      </c>
      <c r="D110" s="4"/>
      <c r="E110" s="4"/>
      <c r="F110" s="4"/>
      <c r="G110" s="4"/>
      <c r="H110" s="4"/>
      <c r="I110" s="4"/>
      <c r="J110" s="12"/>
      <c r="K110" s="4"/>
    </row>
    <row r="111" spans="1:11" s="3" customFormat="1" x14ac:dyDescent="0.4">
      <c r="A111" s="4"/>
      <c r="B111" s="3" t="s">
        <v>1</v>
      </c>
      <c r="C111" s="9">
        <v>0.5</v>
      </c>
      <c r="D111" s="4"/>
      <c r="E111" s="4"/>
      <c r="F111" s="4"/>
      <c r="G111" s="4"/>
      <c r="H111" s="4"/>
      <c r="I111" s="4"/>
      <c r="J111" s="12"/>
      <c r="K111" s="4"/>
    </row>
    <row r="112" spans="1:11" s="3" customFormat="1" x14ac:dyDescent="0.4">
      <c r="A112" s="4"/>
      <c r="B112" s="3" t="s">
        <v>5</v>
      </c>
      <c r="C112" s="9">
        <v>0.7</v>
      </c>
      <c r="D112" s="4"/>
      <c r="E112" s="4"/>
      <c r="F112" s="4"/>
      <c r="G112" s="4"/>
      <c r="H112" s="4"/>
      <c r="I112" s="4"/>
      <c r="J112" s="12"/>
      <c r="K112" s="4"/>
    </row>
    <row r="113" spans="1:11" s="3" customFormat="1" x14ac:dyDescent="0.4">
      <c r="A113" s="4"/>
      <c r="B113" s="3" t="s">
        <v>6</v>
      </c>
      <c r="C113" s="3">
        <v>1</v>
      </c>
      <c r="D113" s="4"/>
      <c r="E113" s="4"/>
      <c r="F113" s="4"/>
      <c r="G113" s="4"/>
      <c r="H113" s="4"/>
      <c r="I113" s="4"/>
      <c r="J113" s="12"/>
      <c r="K113" s="4"/>
    </row>
    <row r="115" spans="1:11" s="3" customFormat="1" x14ac:dyDescent="0.4">
      <c r="A115" s="5" t="s">
        <v>32</v>
      </c>
      <c r="B115" s="3" t="s">
        <v>2</v>
      </c>
      <c r="C115" s="3">
        <v>2.64</v>
      </c>
      <c r="D115" s="4">
        <v>1541840040</v>
      </c>
      <c r="E115" s="4">
        <v>719749</v>
      </c>
      <c r="F115" s="4">
        <v>65.38</v>
      </c>
      <c r="G115" s="4">
        <f>D115-D83</f>
        <v>1369135</v>
      </c>
      <c r="H115" s="4"/>
      <c r="I115" s="4"/>
      <c r="J115" s="12"/>
      <c r="K115" s="4"/>
    </row>
    <row r="116" spans="1:11" s="3" customFormat="1" x14ac:dyDescent="0.4">
      <c r="A116" s="4"/>
      <c r="B116" s="3" t="s">
        <v>3</v>
      </c>
      <c r="C116" s="3">
        <v>2.4</v>
      </c>
      <c r="D116" s="4"/>
      <c r="E116" s="4"/>
      <c r="F116" s="4"/>
      <c r="G116" s="4"/>
      <c r="H116" s="4"/>
      <c r="I116" s="4"/>
      <c r="J116" s="12"/>
      <c r="K116" s="4"/>
    </row>
    <row r="117" spans="1:11" s="3" customFormat="1" x14ac:dyDescent="0.4">
      <c r="A117" s="4"/>
      <c r="B117" s="3" t="s">
        <v>4</v>
      </c>
      <c r="C117" s="8">
        <v>1.2</v>
      </c>
      <c r="D117" s="4"/>
      <c r="E117" s="4"/>
      <c r="F117" s="4"/>
      <c r="G117" s="4"/>
      <c r="H117" s="4"/>
      <c r="I117" s="4"/>
      <c r="J117" s="12"/>
      <c r="K117" s="4"/>
    </row>
    <row r="118" spans="1:11" s="3" customFormat="1" x14ac:dyDescent="0.4">
      <c r="A118" s="4"/>
      <c r="B118" s="3" t="s">
        <v>0</v>
      </c>
      <c r="C118" s="9">
        <v>0.5</v>
      </c>
      <c r="D118" s="4"/>
      <c r="E118" s="4"/>
      <c r="F118" s="4"/>
      <c r="G118" s="4"/>
      <c r="H118" s="4"/>
      <c r="I118" s="4"/>
      <c r="J118" s="12"/>
      <c r="K118" s="4"/>
    </row>
    <row r="119" spans="1:11" s="3" customFormat="1" x14ac:dyDescent="0.4">
      <c r="A119" s="4"/>
      <c r="B119" s="3" t="s">
        <v>1</v>
      </c>
      <c r="C119" s="9">
        <v>0.5</v>
      </c>
      <c r="D119" s="4"/>
      <c r="E119" s="4"/>
      <c r="F119" s="4"/>
      <c r="G119" s="4"/>
      <c r="H119" s="4"/>
      <c r="I119" s="4"/>
      <c r="J119" s="12"/>
      <c r="K119" s="4"/>
    </row>
    <row r="120" spans="1:11" s="3" customFormat="1" x14ac:dyDescent="0.4">
      <c r="A120" s="4"/>
      <c r="B120" s="3" t="s">
        <v>5</v>
      </c>
      <c r="C120" s="9">
        <v>0.7</v>
      </c>
      <c r="D120" s="4"/>
      <c r="E120" s="4"/>
      <c r="F120" s="4"/>
      <c r="G120" s="4"/>
      <c r="H120" s="4"/>
      <c r="I120" s="4"/>
      <c r="J120" s="12"/>
      <c r="K120" s="4"/>
    </row>
    <row r="121" spans="1:11" s="3" customFormat="1" x14ac:dyDescent="0.4">
      <c r="A121" s="4"/>
      <c r="B121" s="3" t="s">
        <v>6</v>
      </c>
      <c r="C121" s="3">
        <v>1</v>
      </c>
      <c r="D121" s="4"/>
      <c r="E121" s="4"/>
      <c r="F121" s="4"/>
      <c r="G121" s="4"/>
      <c r="H121" s="4"/>
      <c r="I121" s="4"/>
      <c r="J121" s="12"/>
      <c r="K121" s="4"/>
    </row>
    <row r="123" spans="1:11" s="3" customFormat="1" x14ac:dyDescent="0.4">
      <c r="A123" s="5" t="s">
        <v>33</v>
      </c>
      <c r="B123" s="3" t="s">
        <v>2</v>
      </c>
      <c r="C123" s="3">
        <v>2.64</v>
      </c>
      <c r="D123" s="12">
        <v>1540117625</v>
      </c>
      <c r="E123" s="4">
        <v>719669</v>
      </c>
      <c r="F123" s="4">
        <v>68.293000000000006</v>
      </c>
      <c r="G123" s="4">
        <f>D123-D83</f>
        <v>-353280</v>
      </c>
      <c r="H123" s="4"/>
      <c r="I123" s="4"/>
      <c r="J123" s="12"/>
      <c r="K123" s="4"/>
    </row>
    <row r="124" spans="1:11" s="3" customFormat="1" x14ac:dyDescent="0.4">
      <c r="A124" s="4"/>
      <c r="B124" s="3" t="s">
        <v>3</v>
      </c>
      <c r="C124" s="8">
        <v>2.5</v>
      </c>
      <c r="D124" s="12"/>
      <c r="E124" s="4"/>
      <c r="F124" s="4"/>
      <c r="G124" s="4"/>
      <c r="H124" s="4"/>
      <c r="I124" s="4"/>
      <c r="J124" s="12"/>
      <c r="K124" s="4"/>
    </row>
    <row r="125" spans="1:11" s="3" customFormat="1" x14ac:dyDescent="0.4">
      <c r="A125" s="4"/>
      <c r="B125" s="3" t="s">
        <v>4</v>
      </c>
      <c r="C125" s="9">
        <v>1.1000000000000001</v>
      </c>
      <c r="D125" s="12"/>
      <c r="E125" s="4"/>
      <c r="F125" s="4"/>
      <c r="G125" s="4"/>
      <c r="H125" s="4"/>
      <c r="I125" s="4"/>
      <c r="J125" s="12"/>
      <c r="K125" s="4"/>
    </row>
    <row r="126" spans="1:11" s="3" customFormat="1" x14ac:dyDescent="0.4">
      <c r="A126" s="4"/>
      <c r="B126" s="3" t="s">
        <v>0</v>
      </c>
      <c r="C126" s="9">
        <v>0.5</v>
      </c>
      <c r="D126" s="12"/>
      <c r="E126" s="4"/>
      <c r="F126" s="4"/>
      <c r="G126" s="4"/>
      <c r="H126" s="4"/>
      <c r="I126" s="4"/>
      <c r="J126" s="12"/>
      <c r="K126" s="4"/>
    </row>
    <row r="127" spans="1:11" s="3" customFormat="1" x14ac:dyDescent="0.4">
      <c r="A127" s="4"/>
      <c r="B127" s="3" t="s">
        <v>1</v>
      </c>
      <c r="C127" s="9">
        <v>0.5</v>
      </c>
      <c r="D127" s="12"/>
      <c r="E127" s="4"/>
      <c r="F127" s="4"/>
      <c r="G127" s="4"/>
      <c r="H127" s="4"/>
      <c r="I127" s="4"/>
      <c r="J127" s="12"/>
      <c r="K127" s="4"/>
    </row>
    <row r="128" spans="1:11" s="3" customFormat="1" x14ac:dyDescent="0.4">
      <c r="A128" s="4"/>
      <c r="B128" s="3" t="s">
        <v>5</v>
      </c>
      <c r="C128" s="9">
        <v>0.7</v>
      </c>
      <c r="D128" s="12"/>
      <c r="E128" s="4"/>
      <c r="F128" s="4"/>
      <c r="G128" s="4"/>
      <c r="H128" s="4"/>
      <c r="I128" s="4"/>
      <c r="J128" s="12"/>
      <c r="K128" s="4"/>
    </row>
    <row r="129" spans="1:11" s="3" customFormat="1" x14ac:dyDescent="0.4">
      <c r="A129" s="4"/>
      <c r="B129" s="3" t="s">
        <v>6</v>
      </c>
      <c r="C129" s="3">
        <v>1</v>
      </c>
      <c r="D129" s="12"/>
      <c r="E129" s="4"/>
      <c r="F129" s="4"/>
      <c r="G129" s="4"/>
      <c r="H129" s="4"/>
      <c r="I129" s="4"/>
      <c r="J129" s="12"/>
      <c r="K129" s="4"/>
    </row>
    <row r="131" spans="1:11" s="3" customFormat="1" x14ac:dyDescent="0.4">
      <c r="A131" s="5" t="s">
        <v>34</v>
      </c>
      <c r="B131" s="3" t="s">
        <v>2</v>
      </c>
      <c r="C131" s="3">
        <v>2.64</v>
      </c>
      <c r="D131" s="4">
        <v>1546232401</v>
      </c>
      <c r="E131" s="4">
        <v>720083</v>
      </c>
      <c r="F131" s="4">
        <v>70.299000000000007</v>
      </c>
      <c r="G131" s="4">
        <f>D131-D123</f>
        <v>6114776</v>
      </c>
      <c r="H131" s="4"/>
      <c r="I131" s="4"/>
      <c r="J131" s="12"/>
      <c r="K131" s="4"/>
    </row>
    <row r="132" spans="1:11" s="3" customFormat="1" x14ac:dyDescent="0.4">
      <c r="A132" s="4"/>
      <c r="B132" s="3" t="s">
        <v>3</v>
      </c>
      <c r="C132" s="8">
        <v>2.2999999999999998</v>
      </c>
      <c r="D132" s="4"/>
      <c r="E132" s="4"/>
      <c r="F132" s="4"/>
      <c r="G132" s="4"/>
      <c r="H132" s="4"/>
      <c r="I132" s="4"/>
      <c r="J132" s="12"/>
      <c r="K132" s="4"/>
    </row>
    <row r="133" spans="1:11" s="3" customFormat="1" x14ac:dyDescent="0.4">
      <c r="A133" s="4"/>
      <c r="B133" s="3" t="s">
        <v>4</v>
      </c>
      <c r="C133" s="9">
        <v>1.1000000000000001</v>
      </c>
      <c r="D133" s="4"/>
      <c r="E133" s="4"/>
      <c r="F133" s="4"/>
      <c r="G133" s="4"/>
      <c r="H133" s="4"/>
      <c r="I133" s="4"/>
      <c r="J133" s="12"/>
      <c r="K133" s="4"/>
    </row>
    <row r="134" spans="1:11" s="3" customFormat="1" x14ac:dyDescent="0.4">
      <c r="A134" s="4"/>
      <c r="B134" s="3" t="s">
        <v>0</v>
      </c>
      <c r="C134" s="9">
        <v>0.5</v>
      </c>
      <c r="D134" s="4"/>
      <c r="E134" s="4"/>
      <c r="F134" s="4"/>
      <c r="G134" s="4"/>
      <c r="H134" s="4"/>
      <c r="I134" s="4"/>
      <c r="J134" s="12"/>
      <c r="K134" s="4"/>
    </row>
    <row r="135" spans="1:11" s="3" customFormat="1" x14ac:dyDescent="0.4">
      <c r="A135" s="4"/>
      <c r="B135" s="3" t="s">
        <v>1</v>
      </c>
      <c r="C135" s="9">
        <v>0.5</v>
      </c>
      <c r="D135" s="4"/>
      <c r="E135" s="4"/>
      <c r="F135" s="4"/>
      <c r="G135" s="4"/>
      <c r="H135" s="4"/>
      <c r="I135" s="4"/>
      <c r="J135" s="12"/>
      <c r="K135" s="4"/>
    </row>
    <row r="136" spans="1:11" s="3" customFormat="1" x14ac:dyDescent="0.4">
      <c r="A136" s="4"/>
      <c r="B136" s="3" t="s">
        <v>5</v>
      </c>
      <c r="C136" s="9">
        <v>0.7</v>
      </c>
      <c r="D136" s="4"/>
      <c r="E136" s="4"/>
      <c r="F136" s="4"/>
      <c r="G136" s="4"/>
      <c r="H136" s="4"/>
      <c r="I136" s="4"/>
      <c r="J136" s="12"/>
      <c r="K136" s="4"/>
    </row>
    <row r="137" spans="1:11" s="3" customFormat="1" x14ac:dyDescent="0.4">
      <c r="A137" s="4"/>
      <c r="B137" s="3" t="s">
        <v>6</v>
      </c>
      <c r="C137" s="3">
        <v>1</v>
      </c>
      <c r="D137" s="4"/>
      <c r="E137" s="4"/>
      <c r="F137" s="4"/>
      <c r="G137" s="4"/>
      <c r="H137" s="4"/>
      <c r="I137" s="4"/>
      <c r="J137" s="12"/>
      <c r="K137" s="4"/>
    </row>
    <row r="139" spans="1:11" s="3" customFormat="1" x14ac:dyDescent="0.4">
      <c r="A139" s="5" t="s">
        <v>35</v>
      </c>
      <c r="B139" s="3" t="s">
        <v>2</v>
      </c>
      <c r="C139" s="3">
        <v>2.64</v>
      </c>
      <c r="D139" s="12">
        <v>1537552006</v>
      </c>
      <c r="E139" s="4">
        <v>719588</v>
      </c>
      <c r="F139" s="4">
        <v>72.653000000000006</v>
      </c>
      <c r="G139" s="4">
        <f>D139-D123</f>
        <v>-2565619</v>
      </c>
      <c r="H139" s="4"/>
      <c r="I139" s="4"/>
      <c r="J139" s="12"/>
      <c r="K139" s="4"/>
    </row>
    <row r="140" spans="1:11" s="3" customFormat="1" x14ac:dyDescent="0.4">
      <c r="A140" s="4"/>
      <c r="B140" s="3" t="s">
        <v>3</v>
      </c>
      <c r="C140" s="8">
        <v>2.6</v>
      </c>
      <c r="D140" s="12"/>
      <c r="E140" s="4"/>
      <c r="F140" s="4"/>
      <c r="G140" s="4"/>
      <c r="H140" s="4"/>
      <c r="I140" s="4"/>
      <c r="J140" s="12"/>
      <c r="K140" s="4"/>
    </row>
    <row r="141" spans="1:11" s="3" customFormat="1" x14ac:dyDescent="0.4">
      <c r="A141" s="4"/>
      <c r="B141" s="3" t="s">
        <v>4</v>
      </c>
      <c r="C141" s="9">
        <v>1.1000000000000001</v>
      </c>
      <c r="D141" s="12"/>
      <c r="E141" s="4"/>
      <c r="F141" s="4"/>
      <c r="G141" s="4"/>
      <c r="H141" s="4"/>
      <c r="I141" s="4"/>
      <c r="J141" s="12"/>
      <c r="K141" s="4"/>
    </row>
    <row r="142" spans="1:11" s="3" customFormat="1" x14ac:dyDescent="0.4">
      <c r="A142" s="4"/>
      <c r="B142" s="3" t="s">
        <v>0</v>
      </c>
      <c r="C142" s="9">
        <v>0.5</v>
      </c>
      <c r="D142" s="12"/>
      <c r="E142" s="4"/>
      <c r="F142" s="4"/>
      <c r="G142" s="4"/>
      <c r="H142" s="4"/>
      <c r="I142" s="4"/>
      <c r="J142" s="12"/>
      <c r="K142" s="4"/>
    </row>
    <row r="143" spans="1:11" s="3" customFormat="1" x14ac:dyDescent="0.4">
      <c r="A143" s="4"/>
      <c r="B143" s="3" t="s">
        <v>1</v>
      </c>
      <c r="C143" s="9">
        <v>0.5</v>
      </c>
      <c r="D143" s="12"/>
      <c r="E143" s="4"/>
      <c r="F143" s="4"/>
      <c r="G143" s="4"/>
      <c r="H143" s="4"/>
      <c r="I143" s="4"/>
      <c r="J143" s="12"/>
      <c r="K143" s="4"/>
    </row>
    <row r="144" spans="1:11" s="3" customFormat="1" x14ac:dyDescent="0.4">
      <c r="A144" s="4"/>
      <c r="B144" s="3" t="s">
        <v>5</v>
      </c>
      <c r="C144" s="9">
        <v>0.7</v>
      </c>
      <c r="D144" s="12"/>
      <c r="E144" s="4"/>
      <c r="F144" s="4"/>
      <c r="G144" s="4"/>
      <c r="H144" s="4"/>
      <c r="I144" s="4"/>
      <c r="J144" s="12"/>
      <c r="K144" s="4"/>
    </row>
    <row r="145" spans="1:11" s="3" customFormat="1" x14ac:dyDescent="0.4">
      <c r="A145" s="4"/>
      <c r="B145" s="3" t="s">
        <v>6</v>
      </c>
      <c r="C145" s="3">
        <v>1</v>
      </c>
      <c r="D145" s="12"/>
      <c r="E145" s="4"/>
      <c r="F145" s="4"/>
      <c r="G145" s="4"/>
      <c r="H145" s="4"/>
      <c r="I145" s="4"/>
      <c r="J145" s="12"/>
      <c r="K145" s="4"/>
    </row>
    <row r="147" spans="1:11" s="3" customFormat="1" x14ac:dyDescent="0.4">
      <c r="A147" s="5" t="s">
        <v>36</v>
      </c>
      <c r="B147" s="3" t="s">
        <v>2</v>
      </c>
      <c r="C147" s="3">
        <v>2.64</v>
      </c>
      <c r="D147" s="12">
        <v>1540097701</v>
      </c>
      <c r="E147" s="4">
        <v>719863</v>
      </c>
      <c r="F147" s="4">
        <v>66.802000000000007</v>
      </c>
      <c r="G147" s="4">
        <f>D147-D139</f>
        <v>2545695</v>
      </c>
      <c r="H147" s="4"/>
      <c r="I147" s="4"/>
      <c r="J147" s="12"/>
      <c r="K147" s="4"/>
    </row>
    <row r="148" spans="1:11" s="3" customFormat="1" x14ac:dyDescent="0.4">
      <c r="A148" s="4"/>
      <c r="B148" s="3" t="s">
        <v>3</v>
      </c>
      <c r="C148" s="8">
        <v>2.7</v>
      </c>
      <c r="D148" s="12"/>
      <c r="E148" s="4"/>
      <c r="F148" s="4"/>
      <c r="G148" s="4"/>
      <c r="H148" s="4"/>
      <c r="I148" s="4"/>
      <c r="J148" s="12"/>
      <c r="K148" s="4"/>
    </row>
    <row r="149" spans="1:11" s="3" customFormat="1" x14ac:dyDescent="0.4">
      <c r="A149" s="4"/>
      <c r="B149" s="3" t="s">
        <v>4</v>
      </c>
      <c r="C149" s="9">
        <v>1.1000000000000001</v>
      </c>
      <c r="D149" s="12"/>
      <c r="E149" s="4"/>
      <c r="F149" s="4"/>
      <c r="G149" s="4"/>
      <c r="H149" s="4"/>
      <c r="I149" s="4"/>
      <c r="J149" s="12"/>
      <c r="K149" s="4"/>
    </row>
    <row r="150" spans="1:11" s="3" customFormat="1" x14ac:dyDescent="0.4">
      <c r="A150" s="4"/>
      <c r="B150" s="3" t="s">
        <v>0</v>
      </c>
      <c r="C150" s="9">
        <v>0.5</v>
      </c>
      <c r="D150" s="12"/>
      <c r="E150" s="4"/>
      <c r="F150" s="4"/>
      <c r="G150" s="4"/>
      <c r="H150" s="4"/>
      <c r="I150" s="4"/>
      <c r="J150" s="12"/>
      <c r="K150" s="4"/>
    </row>
    <row r="151" spans="1:11" s="3" customFormat="1" x14ac:dyDescent="0.4">
      <c r="A151" s="4"/>
      <c r="B151" s="3" t="s">
        <v>1</v>
      </c>
      <c r="C151" s="9">
        <v>0.5</v>
      </c>
      <c r="D151" s="12"/>
      <c r="E151" s="4"/>
      <c r="F151" s="4"/>
      <c r="G151" s="4"/>
      <c r="H151" s="4"/>
      <c r="I151" s="4"/>
      <c r="J151" s="12"/>
      <c r="K151" s="4"/>
    </row>
    <row r="152" spans="1:11" s="3" customFormat="1" x14ac:dyDescent="0.4">
      <c r="A152" s="4"/>
      <c r="B152" s="3" t="s">
        <v>5</v>
      </c>
      <c r="C152" s="9">
        <v>0.7</v>
      </c>
      <c r="D152" s="12"/>
      <c r="E152" s="4"/>
      <c r="F152" s="4"/>
      <c r="G152" s="4"/>
      <c r="H152" s="4"/>
      <c r="I152" s="4"/>
      <c r="J152" s="12"/>
      <c r="K152" s="4"/>
    </row>
    <row r="153" spans="1:11" s="3" customFormat="1" x14ac:dyDescent="0.4">
      <c r="A153" s="4"/>
      <c r="B153" s="3" t="s">
        <v>6</v>
      </c>
      <c r="C153" s="3">
        <v>1</v>
      </c>
      <c r="D153" s="12"/>
      <c r="E153" s="4"/>
      <c r="F153" s="4"/>
      <c r="G153" s="4"/>
      <c r="H153" s="4"/>
      <c r="I153" s="4"/>
      <c r="J153" s="12"/>
      <c r="K153" s="4"/>
    </row>
    <row r="155" spans="1:11" s="3" customFormat="1" x14ac:dyDescent="0.4">
      <c r="A155" s="5" t="s">
        <v>37</v>
      </c>
      <c r="B155" s="3" t="s">
        <v>2</v>
      </c>
      <c r="C155" s="3">
        <v>2.64</v>
      </c>
      <c r="D155" s="12">
        <v>1536325675</v>
      </c>
      <c r="E155" s="4">
        <v>719585</v>
      </c>
      <c r="F155" s="4">
        <v>65.382999999999996</v>
      </c>
      <c r="G155" s="4">
        <f>D155-D139</f>
        <v>-1226331</v>
      </c>
      <c r="H155" s="4"/>
      <c r="I155" s="4"/>
      <c r="J155" s="12"/>
      <c r="K155" s="4"/>
    </row>
    <row r="156" spans="1:11" s="3" customFormat="1" x14ac:dyDescent="0.4">
      <c r="A156" s="4"/>
      <c r="B156" s="3" t="s">
        <v>3</v>
      </c>
      <c r="C156" s="8">
        <v>2.8</v>
      </c>
      <c r="D156" s="12"/>
      <c r="E156" s="4"/>
      <c r="F156" s="4"/>
      <c r="G156" s="4"/>
      <c r="H156" s="4"/>
      <c r="I156" s="4"/>
      <c r="J156" s="12"/>
      <c r="K156" s="4"/>
    </row>
    <row r="157" spans="1:11" s="3" customFormat="1" x14ac:dyDescent="0.4">
      <c r="A157" s="4"/>
      <c r="B157" s="3" t="s">
        <v>4</v>
      </c>
      <c r="C157" s="9">
        <v>1.1000000000000001</v>
      </c>
      <c r="D157" s="12"/>
      <c r="E157" s="4"/>
      <c r="F157" s="4"/>
      <c r="G157" s="4"/>
      <c r="H157" s="4"/>
      <c r="I157" s="4"/>
      <c r="J157" s="12"/>
      <c r="K157" s="4"/>
    </row>
    <row r="158" spans="1:11" s="3" customFormat="1" x14ac:dyDescent="0.4">
      <c r="A158" s="4"/>
      <c r="B158" s="3" t="s">
        <v>0</v>
      </c>
      <c r="C158" s="9">
        <v>0.5</v>
      </c>
      <c r="D158" s="12"/>
      <c r="E158" s="4"/>
      <c r="F158" s="4"/>
      <c r="G158" s="4"/>
      <c r="H158" s="4"/>
      <c r="I158" s="4"/>
      <c r="J158" s="12"/>
      <c r="K158" s="4"/>
    </row>
    <row r="159" spans="1:11" s="3" customFormat="1" x14ac:dyDescent="0.4">
      <c r="A159" s="4"/>
      <c r="B159" s="3" t="s">
        <v>1</v>
      </c>
      <c r="C159" s="9">
        <v>0.5</v>
      </c>
      <c r="D159" s="12"/>
      <c r="E159" s="4"/>
      <c r="F159" s="4"/>
      <c r="G159" s="4"/>
      <c r="H159" s="4"/>
      <c r="I159" s="4"/>
      <c r="J159" s="12"/>
      <c r="K159" s="4"/>
    </row>
    <row r="160" spans="1:11" s="3" customFormat="1" x14ac:dyDescent="0.4">
      <c r="A160" s="4"/>
      <c r="B160" s="3" t="s">
        <v>5</v>
      </c>
      <c r="C160" s="9">
        <v>0.7</v>
      </c>
      <c r="D160" s="12"/>
      <c r="E160" s="4"/>
      <c r="F160" s="4"/>
      <c r="G160" s="4"/>
      <c r="H160" s="4"/>
      <c r="I160" s="4"/>
      <c r="J160" s="12"/>
      <c r="K160" s="4"/>
    </row>
    <row r="161" spans="1:11" s="3" customFormat="1" x14ac:dyDescent="0.4">
      <c r="A161" s="4"/>
      <c r="B161" s="3" t="s">
        <v>6</v>
      </c>
      <c r="C161" s="3">
        <v>1</v>
      </c>
      <c r="D161" s="12"/>
      <c r="E161" s="4"/>
      <c r="F161" s="4"/>
      <c r="G161" s="4"/>
      <c r="H161" s="4"/>
      <c r="I161" s="4"/>
      <c r="J161" s="12"/>
      <c r="K161" s="4"/>
    </row>
    <row r="163" spans="1:11" s="3" customFormat="1" x14ac:dyDescent="0.4">
      <c r="A163" s="5" t="s">
        <v>38</v>
      </c>
      <c r="B163" s="3" t="s">
        <v>2</v>
      </c>
      <c r="C163" s="8">
        <v>3</v>
      </c>
      <c r="D163" s="12">
        <v>1546300436</v>
      </c>
      <c r="E163" s="4">
        <v>719826</v>
      </c>
      <c r="F163" s="4">
        <v>64.242999999999995</v>
      </c>
      <c r="G163" s="4">
        <f>D163-D155</f>
        <v>9974761</v>
      </c>
      <c r="H163" s="4"/>
      <c r="I163" s="4"/>
      <c r="J163" s="12"/>
      <c r="K163" s="4"/>
    </row>
    <row r="164" spans="1:11" s="3" customFormat="1" x14ac:dyDescent="0.4">
      <c r="A164" s="4"/>
      <c r="B164" s="3" t="s">
        <v>3</v>
      </c>
      <c r="C164" s="8">
        <v>3</v>
      </c>
      <c r="D164" s="12"/>
      <c r="E164" s="4"/>
      <c r="F164" s="4"/>
      <c r="G164" s="4"/>
      <c r="H164" s="4"/>
      <c r="I164" s="4"/>
      <c r="J164" s="12"/>
      <c r="K164" s="4"/>
    </row>
    <row r="165" spans="1:11" s="3" customFormat="1" x14ac:dyDescent="0.4">
      <c r="A165" s="4"/>
      <c r="B165" s="3" t="s">
        <v>4</v>
      </c>
      <c r="C165" s="9">
        <v>1.1000000000000001</v>
      </c>
      <c r="D165" s="12"/>
      <c r="E165" s="4"/>
      <c r="F165" s="4"/>
      <c r="G165" s="4"/>
      <c r="H165" s="4"/>
      <c r="I165" s="4"/>
      <c r="J165" s="12"/>
      <c r="K165" s="4"/>
    </row>
    <row r="166" spans="1:11" s="3" customFormat="1" x14ac:dyDescent="0.4">
      <c r="A166" s="4"/>
      <c r="B166" s="3" t="s">
        <v>0</v>
      </c>
      <c r="C166" s="9">
        <v>0.5</v>
      </c>
      <c r="D166" s="12"/>
      <c r="E166" s="4"/>
      <c r="F166" s="4"/>
      <c r="G166" s="4"/>
      <c r="H166" s="4"/>
      <c r="I166" s="4"/>
      <c r="J166" s="12"/>
      <c r="K166" s="4"/>
    </row>
    <row r="167" spans="1:11" s="3" customFormat="1" x14ac:dyDescent="0.4">
      <c r="A167" s="4"/>
      <c r="B167" s="3" t="s">
        <v>1</v>
      </c>
      <c r="C167" s="9">
        <v>0.5</v>
      </c>
      <c r="D167" s="12"/>
      <c r="E167" s="4"/>
      <c r="F167" s="4"/>
      <c r="G167" s="4"/>
      <c r="H167" s="4"/>
      <c r="I167" s="4"/>
      <c r="J167" s="12"/>
      <c r="K167" s="4"/>
    </row>
    <row r="168" spans="1:11" s="3" customFormat="1" x14ac:dyDescent="0.4">
      <c r="A168" s="4"/>
      <c r="B168" s="3" t="s">
        <v>5</v>
      </c>
      <c r="C168" s="9">
        <v>0.7</v>
      </c>
      <c r="D168" s="12"/>
      <c r="E168" s="4"/>
      <c r="F168" s="4"/>
      <c r="G168" s="4"/>
      <c r="H168" s="4"/>
      <c r="I168" s="4"/>
      <c r="J168" s="12"/>
      <c r="K168" s="4"/>
    </row>
    <row r="169" spans="1:11" s="3" customFormat="1" x14ac:dyDescent="0.4">
      <c r="A169" s="4"/>
      <c r="B169" s="3" t="s">
        <v>6</v>
      </c>
      <c r="C169" s="3">
        <v>1</v>
      </c>
      <c r="D169" s="12"/>
      <c r="E169" s="4"/>
      <c r="F169" s="4"/>
      <c r="G169" s="4"/>
      <c r="H169" s="4"/>
      <c r="I169" s="4"/>
      <c r="J169" s="12"/>
      <c r="K169" s="4"/>
    </row>
    <row r="171" spans="1:11" s="3" customFormat="1" x14ac:dyDescent="0.4">
      <c r="A171" s="5" t="s">
        <v>39</v>
      </c>
      <c r="B171" s="3" t="s">
        <v>2</v>
      </c>
      <c r="C171" s="8">
        <v>2.8</v>
      </c>
      <c r="D171" s="12">
        <v>1546561984</v>
      </c>
      <c r="E171" s="4">
        <v>719790</v>
      </c>
      <c r="F171" s="4">
        <v>66.040000000000006</v>
      </c>
      <c r="G171" s="4">
        <f>D171-D155</f>
        <v>10236309</v>
      </c>
      <c r="H171" s="4"/>
      <c r="I171" s="4"/>
      <c r="J171" s="12"/>
      <c r="K171" s="4"/>
    </row>
    <row r="172" spans="1:11" s="3" customFormat="1" x14ac:dyDescent="0.4">
      <c r="A172" s="4"/>
      <c r="B172" s="3" t="s">
        <v>3</v>
      </c>
      <c r="C172" s="8">
        <v>2.8</v>
      </c>
      <c r="D172" s="12"/>
      <c r="E172" s="4"/>
      <c r="F172" s="4"/>
      <c r="G172" s="4"/>
      <c r="H172" s="4"/>
      <c r="I172" s="4"/>
      <c r="J172" s="12"/>
      <c r="K172" s="4"/>
    </row>
    <row r="173" spans="1:11" s="3" customFormat="1" x14ac:dyDescent="0.4">
      <c r="A173" s="4"/>
      <c r="B173" s="3" t="s">
        <v>4</v>
      </c>
      <c r="C173" s="9">
        <v>1.1000000000000001</v>
      </c>
      <c r="D173" s="12"/>
      <c r="E173" s="4"/>
      <c r="F173" s="4"/>
      <c r="G173" s="4"/>
      <c r="H173" s="4"/>
      <c r="I173" s="4"/>
      <c r="J173" s="12"/>
      <c r="K173" s="4"/>
    </row>
    <row r="174" spans="1:11" s="3" customFormat="1" x14ac:dyDescent="0.4">
      <c r="A174" s="4"/>
      <c r="B174" s="3" t="s">
        <v>0</v>
      </c>
      <c r="C174" s="9">
        <v>0.5</v>
      </c>
      <c r="D174" s="12"/>
      <c r="E174" s="4"/>
      <c r="F174" s="4"/>
      <c r="G174" s="4"/>
      <c r="H174" s="4"/>
      <c r="I174" s="4"/>
      <c r="J174" s="12"/>
      <c r="K174" s="4"/>
    </row>
    <row r="175" spans="1:11" s="3" customFormat="1" x14ac:dyDescent="0.4">
      <c r="A175" s="4"/>
      <c r="B175" s="3" t="s">
        <v>1</v>
      </c>
      <c r="C175" s="9">
        <v>0.5</v>
      </c>
      <c r="D175" s="12"/>
      <c r="E175" s="4"/>
      <c r="F175" s="4"/>
      <c r="G175" s="4"/>
      <c r="H175" s="4"/>
      <c r="I175" s="4"/>
      <c r="J175" s="12"/>
      <c r="K175" s="4"/>
    </row>
    <row r="176" spans="1:11" s="3" customFormat="1" x14ac:dyDescent="0.4">
      <c r="A176" s="4"/>
      <c r="B176" s="3" t="s">
        <v>5</v>
      </c>
      <c r="C176" s="9">
        <v>0.7</v>
      </c>
      <c r="D176" s="12"/>
      <c r="E176" s="4"/>
      <c r="F176" s="4"/>
      <c r="G176" s="4"/>
      <c r="H176" s="4"/>
      <c r="I176" s="4"/>
      <c r="J176" s="12"/>
      <c r="K176" s="4"/>
    </row>
    <row r="177" spans="1:11" s="3" customFormat="1" x14ac:dyDescent="0.4">
      <c r="A177" s="4"/>
      <c r="B177" s="3" t="s">
        <v>6</v>
      </c>
      <c r="C177" s="3">
        <v>1</v>
      </c>
      <c r="D177" s="12"/>
      <c r="E177" s="4"/>
      <c r="F177" s="4"/>
      <c r="G177" s="4"/>
      <c r="H177" s="4"/>
      <c r="I177" s="4"/>
      <c r="J177" s="12"/>
      <c r="K177" s="4"/>
    </row>
    <row r="179" spans="1:11" s="3" customFormat="1" x14ac:dyDescent="0.4">
      <c r="A179" s="5" t="s">
        <v>40</v>
      </c>
      <c r="B179" s="3" t="s">
        <v>2</v>
      </c>
      <c r="C179" s="8">
        <v>2.5</v>
      </c>
      <c r="D179" s="12">
        <v>1540763021</v>
      </c>
      <c r="E179" s="4">
        <v>720116</v>
      </c>
      <c r="F179" s="4">
        <v>65.846000000000004</v>
      </c>
      <c r="G179" s="4">
        <f>D179-D155</f>
        <v>4437346</v>
      </c>
      <c r="H179" s="4"/>
      <c r="I179" s="4"/>
      <c r="J179" s="12"/>
      <c r="K179" s="4"/>
    </row>
    <row r="180" spans="1:11" s="3" customFormat="1" x14ac:dyDescent="0.4">
      <c r="A180" s="4"/>
      <c r="B180" s="3" t="s">
        <v>3</v>
      </c>
      <c r="C180" s="9">
        <v>2.8</v>
      </c>
      <c r="D180" s="12"/>
      <c r="E180" s="4"/>
      <c r="F180" s="4"/>
      <c r="G180" s="4"/>
      <c r="H180" s="4"/>
      <c r="I180" s="4"/>
      <c r="J180" s="12"/>
      <c r="K180" s="4"/>
    </row>
    <row r="181" spans="1:11" s="3" customFormat="1" x14ac:dyDescent="0.4">
      <c r="A181" s="4"/>
      <c r="B181" s="3" t="s">
        <v>4</v>
      </c>
      <c r="C181" s="9">
        <v>1.1000000000000001</v>
      </c>
      <c r="D181" s="12"/>
      <c r="E181" s="4"/>
      <c r="F181" s="4"/>
      <c r="G181" s="4"/>
      <c r="H181" s="4"/>
      <c r="I181" s="4"/>
      <c r="J181" s="12"/>
      <c r="K181" s="4"/>
    </row>
    <row r="182" spans="1:11" s="3" customFormat="1" x14ac:dyDescent="0.4">
      <c r="A182" s="4"/>
      <c r="B182" s="3" t="s">
        <v>0</v>
      </c>
      <c r="C182" s="9">
        <v>0.5</v>
      </c>
      <c r="D182" s="12"/>
      <c r="E182" s="4"/>
      <c r="F182" s="4"/>
      <c r="G182" s="4"/>
      <c r="H182" s="4"/>
      <c r="I182" s="4"/>
      <c r="J182" s="12"/>
      <c r="K182" s="4"/>
    </row>
    <row r="183" spans="1:11" s="3" customFormat="1" x14ac:dyDescent="0.4">
      <c r="A183" s="4"/>
      <c r="B183" s="3" t="s">
        <v>1</v>
      </c>
      <c r="C183" s="9">
        <v>0.5</v>
      </c>
      <c r="D183" s="12"/>
      <c r="E183" s="4"/>
      <c r="F183" s="4"/>
      <c r="G183" s="4"/>
      <c r="H183" s="4"/>
      <c r="I183" s="4"/>
      <c r="J183" s="12"/>
      <c r="K183" s="4"/>
    </row>
    <row r="184" spans="1:11" s="3" customFormat="1" x14ac:dyDescent="0.4">
      <c r="A184" s="4"/>
      <c r="B184" s="3" t="s">
        <v>5</v>
      </c>
      <c r="C184" s="9">
        <v>0.7</v>
      </c>
      <c r="D184" s="12"/>
      <c r="E184" s="4"/>
      <c r="F184" s="4"/>
      <c r="G184" s="4"/>
      <c r="H184" s="4"/>
      <c r="I184" s="4"/>
      <c r="J184" s="12"/>
      <c r="K184" s="4"/>
    </row>
    <row r="185" spans="1:11" s="3" customFormat="1" x14ac:dyDescent="0.4">
      <c r="A185" s="4"/>
      <c r="B185" s="3" t="s">
        <v>6</v>
      </c>
      <c r="C185" s="3">
        <v>1</v>
      </c>
      <c r="D185" s="12"/>
      <c r="E185" s="4"/>
      <c r="F185" s="4"/>
      <c r="G185" s="4"/>
      <c r="H185" s="4"/>
      <c r="I185" s="4"/>
      <c r="J185" s="12"/>
      <c r="K185" s="4"/>
    </row>
    <row r="187" spans="1:11" s="3" customFormat="1" x14ac:dyDescent="0.4">
      <c r="A187" s="5" t="s">
        <v>41</v>
      </c>
      <c r="B187" s="3" t="s">
        <v>2</v>
      </c>
      <c r="C187" s="9">
        <v>2.64</v>
      </c>
      <c r="D187" s="10">
        <v>1535552008</v>
      </c>
      <c r="E187" s="4">
        <v>719573</v>
      </c>
      <c r="F187" s="4">
        <v>64.866</v>
      </c>
      <c r="G187" s="4">
        <f>D187-D155</f>
        <v>-773667</v>
      </c>
      <c r="H187" s="4"/>
      <c r="I187" s="4"/>
      <c r="J187" s="12"/>
      <c r="K187" s="4"/>
    </row>
    <row r="188" spans="1:11" s="3" customFormat="1" x14ac:dyDescent="0.4">
      <c r="A188" s="4"/>
      <c r="B188" s="3" t="s">
        <v>3</v>
      </c>
      <c r="C188" s="9">
        <v>2.8</v>
      </c>
      <c r="D188" s="10"/>
      <c r="E188" s="4"/>
      <c r="F188" s="4"/>
      <c r="G188" s="4"/>
      <c r="H188" s="4"/>
      <c r="I188" s="4"/>
      <c r="J188" s="12"/>
      <c r="K188" s="4"/>
    </row>
    <row r="189" spans="1:11" s="3" customFormat="1" x14ac:dyDescent="0.4">
      <c r="A189" s="4"/>
      <c r="B189" s="3" t="s">
        <v>4</v>
      </c>
      <c r="C189" s="9">
        <v>1.1000000000000001</v>
      </c>
      <c r="D189" s="10"/>
      <c r="E189" s="4"/>
      <c r="F189" s="4"/>
      <c r="G189" s="4"/>
      <c r="H189" s="4"/>
      <c r="I189" s="4"/>
      <c r="J189" s="12"/>
      <c r="K189" s="4"/>
    </row>
    <row r="190" spans="1:11" s="3" customFormat="1" x14ac:dyDescent="0.4">
      <c r="A190" s="4"/>
      <c r="B190" s="3" t="s">
        <v>0</v>
      </c>
      <c r="C190" s="9">
        <v>0.5</v>
      </c>
      <c r="D190" s="10"/>
      <c r="E190" s="4"/>
      <c r="F190" s="4"/>
      <c r="G190" s="4"/>
      <c r="H190" s="4"/>
      <c r="I190" s="4"/>
      <c r="J190" s="12"/>
      <c r="K190" s="4"/>
    </row>
    <row r="191" spans="1:11" s="3" customFormat="1" x14ac:dyDescent="0.4">
      <c r="A191" s="4"/>
      <c r="B191" s="3" t="s">
        <v>1</v>
      </c>
      <c r="C191" s="8">
        <v>0.4</v>
      </c>
      <c r="D191" s="10"/>
      <c r="E191" s="4"/>
      <c r="F191" s="4"/>
      <c r="G191" s="4"/>
      <c r="H191" s="4"/>
      <c r="I191" s="4"/>
      <c r="J191" s="12"/>
      <c r="K191" s="4"/>
    </row>
    <row r="192" spans="1:11" s="3" customFormat="1" x14ac:dyDescent="0.4">
      <c r="A192" s="4"/>
      <c r="B192" s="3" t="s">
        <v>5</v>
      </c>
      <c r="C192" s="9">
        <v>0.7</v>
      </c>
      <c r="D192" s="10"/>
      <c r="E192" s="4"/>
      <c r="F192" s="4"/>
      <c r="G192" s="4"/>
      <c r="H192" s="4"/>
      <c r="I192" s="4"/>
      <c r="J192" s="12"/>
      <c r="K192" s="4"/>
    </row>
    <row r="193" spans="1:11" s="3" customFormat="1" x14ac:dyDescent="0.4">
      <c r="A193" s="4"/>
      <c r="B193" s="3" t="s">
        <v>6</v>
      </c>
      <c r="C193" s="3">
        <v>1</v>
      </c>
      <c r="D193" s="10"/>
      <c r="E193" s="4"/>
      <c r="F193" s="4"/>
      <c r="G193" s="4"/>
      <c r="H193" s="4"/>
      <c r="I193" s="4"/>
      <c r="J193" s="12"/>
      <c r="K193" s="4"/>
    </row>
  </sheetData>
  <mergeCells count="216">
    <mergeCell ref="H187:H193"/>
    <mergeCell ref="I187:I193"/>
    <mergeCell ref="J187:J193"/>
    <mergeCell ref="K187:K193"/>
    <mergeCell ref="A187:A193"/>
    <mergeCell ref="D187:D193"/>
    <mergeCell ref="E187:E193"/>
    <mergeCell ref="F187:F193"/>
    <mergeCell ref="G187:G193"/>
    <mergeCell ref="H171:H177"/>
    <mergeCell ref="I171:I177"/>
    <mergeCell ref="J171:J177"/>
    <mergeCell ref="K171:K177"/>
    <mergeCell ref="A179:A185"/>
    <mergeCell ref="D179:D185"/>
    <mergeCell ref="E179:E185"/>
    <mergeCell ref="F179:F185"/>
    <mergeCell ref="G179:G185"/>
    <mergeCell ref="H179:H185"/>
    <mergeCell ref="I179:I185"/>
    <mergeCell ref="J179:J185"/>
    <mergeCell ref="K179:K185"/>
    <mergeCell ref="A171:A177"/>
    <mergeCell ref="D171:D177"/>
    <mergeCell ref="E171:E177"/>
    <mergeCell ref="F171:F177"/>
    <mergeCell ref="G171:G177"/>
    <mergeCell ref="H155:H161"/>
    <mergeCell ref="I155:I161"/>
    <mergeCell ref="J155:J161"/>
    <mergeCell ref="K155:K161"/>
    <mergeCell ref="A163:A169"/>
    <mergeCell ref="D163:D169"/>
    <mergeCell ref="E163:E169"/>
    <mergeCell ref="F163:F169"/>
    <mergeCell ref="G163:G169"/>
    <mergeCell ref="H163:H169"/>
    <mergeCell ref="I163:I169"/>
    <mergeCell ref="J163:J169"/>
    <mergeCell ref="K163:K169"/>
    <mergeCell ref="A155:A161"/>
    <mergeCell ref="D155:D161"/>
    <mergeCell ref="E155:E161"/>
    <mergeCell ref="F155:F161"/>
    <mergeCell ref="G155:G161"/>
    <mergeCell ref="H139:H145"/>
    <mergeCell ref="I139:I145"/>
    <mergeCell ref="J139:J145"/>
    <mergeCell ref="K139:K145"/>
    <mergeCell ref="A147:A153"/>
    <mergeCell ref="D147:D153"/>
    <mergeCell ref="E147:E153"/>
    <mergeCell ref="F147:F153"/>
    <mergeCell ref="G147:G153"/>
    <mergeCell ref="H147:H153"/>
    <mergeCell ref="I147:I153"/>
    <mergeCell ref="J147:J153"/>
    <mergeCell ref="K147:K153"/>
    <mergeCell ref="A139:A145"/>
    <mergeCell ref="D139:D145"/>
    <mergeCell ref="E139:E145"/>
    <mergeCell ref="F139:F145"/>
    <mergeCell ref="G139:G145"/>
    <mergeCell ref="H123:H129"/>
    <mergeCell ref="I123:I129"/>
    <mergeCell ref="J123:J129"/>
    <mergeCell ref="K123:K129"/>
    <mergeCell ref="A131:A137"/>
    <mergeCell ref="D131:D137"/>
    <mergeCell ref="E131:E137"/>
    <mergeCell ref="F131:F137"/>
    <mergeCell ref="G131:G137"/>
    <mergeCell ref="H131:H137"/>
    <mergeCell ref="I131:I137"/>
    <mergeCell ref="J131:J137"/>
    <mergeCell ref="K131:K137"/>
    <mergeCell ref="A123:A129"/>
    <mergeCell ref="D123:D129"/>
    <mergeCell ref="E123:E129"/>
    <mergeCell ref="F123:F129"/>
    <mergeCell ref="G123:G129"/>
    <mergeCell ref="H107:H113"/>
    <mergeCell ref="I107:I113"/>
    <mergeCell ref="J107:J113"/>
    <mergeCell ref="K107:K113"/>
    <mergeCell ref="A115:A121"/>
    <mergeCell ref="D115:D121"/>
    <mergeCell ref="E115:E121"/>
    <mergeCell ref="F115:F121"/>
    <mergeCell ref="G115:G121"/>
    <mergeCell ref="H115:H121"/>
    <mergeCell ref="I115:I121"/>
    <mergeCell ref="J115:J121"/>
    <mergeCell ref="K115:K121"/>
    <mergeCell ref="A107:A113"/>
    <mergeCell ref="D107:D113"/>
    <mergeCell ref="E107:E113"/>
    <mergeCell ref="F107:F113"/>
    <mergeCell ref="G107:G113"/>
    <mergeCell ref="H91:H97"/>
    <mergeCell ref="I91:I97"/>
    <mergeCell ref="J91:J97"/>
    <mergeCell ref="K91:K97"/>
    <mergeCell ref="A99:A105"/>
    <mergeCell ref="D99:D105"/>
    <mergeCell ref="E99:E105"/>
    <mergeCell ref="F99:F105"/>
    <mergeCell ref="G99:G105"/>
    <mergeCell ref="H99:H105"/>
    <mergeCell ref="I99:I105"/>
    <mergeCell ref="J99:J105"/>
    <mergeCell ref="K99:K105"/>
    <mergeCell ref="A91:A97"/>
    <mergeCell ref="D91:D97"/>
    <mergeCell ref="E91:E97"/>
    <mergeCell ref="F91:F97"/>
    <mergeCell ref="G91:G97"/>
    <mergeCell ref="H75:H81"/>
    <mergeCell ref="I75:I81"/>
    <mergeCell ref="J75:J81"/>
    <mergeCell ref="K75:K81"/>
    <mergeCell ref="A83:A89"/>
    <mergeCell ref="D83:D89"/>
    <mergeCell ref="E83:E89"/>
    <mergeCell ref="F83:F89"/>
    <mergeCell ref="G83:G89"/>
    <mergeCell ref="H83:H89"/>
    <mergeCell ref="I83:I89"/>
    <mergeCell ref="J83:J89"/>
    <mergeCell ref="K83:K89"/>
    <mergeCell ref="A75:A81"/>
    <mergeCell ref="D75:D81"/>
    <mergeCell ref="E75:E81"/>
    <mergeCell ref="F75:F81"/>
    <mergeCell ref="G75:G81"/>
    <mergeCell ref="H59:H65"/>
    <mergeCell ref="I59:I65"/>
    <mergeCell ref="J59:J65"/>
    <mergeCell ref="K59:K65"/>
    <mergeCell ref="A67:A73"/>
    <mergeCell ref="D67:D73"/>
    <mergeCell ref="E67:E73"/>
    <mergeCell ref="F67:F73"/>
    <mergeCell ref="G67:G73"/>
    <mergeCell ref="H67:H73"/>
    <mergeCell ref="I67:I73"/>
    <mergeCell ref="J67:J73"/>
    <mergeCell ref="K67:K73"/>
    <mergeCell ref="A59:A65"/>
    <mergeCell ref="D59:D65"/>
    <mergeCell ref="E59:E65"/>
    <mergeCell ref="F59:F65"/>
    <mergeCell ref="G59:G65"/>
    <mergeCell ref="H43:H49"/>
    <mergeCell ref="I43:I49"/>
    <mergeCell ref="J43:J49"/>
    <mergeCell ref="K43:K49"/>
    <mergeCell ref="A51:A57"/>
    <mergeCell ref="D51:D57"/>
    <mergeCell ref="E51:E57"/>
    <mergeCell ref="F51:F57"/>
    <mergeCell ref="G51:G57"/>
    <mergeCell ref="H51:H57"/>
    <mergeCell ref="I51:I57"/>
    <mergeCell ref="J51:J57"/>
    <mergeCell ref="K51:K57"/>
    <mergeCell ref="A43:A49"/>
    <mergeCell ref="D43:D49"/>
    <mergeCell ref="E43:E49"/>
    <mergeCell ref="F43:F49"/>
    <mergeCell ref="G43:G49"/>
    <mergeCell ref="H27:H33"/>
    <mergeCell ref="I27:I33"/>
    <mergeCell ref="J27:J33"/>
    <mergeCell ref="K27:K33"/>
    <mergeCell ref="A35:A41"/>
    <mergeCell ref="D35:D41"/>
    <mergeCell ref="E35:E41"/>
    <mergeCell ref="F35:F41"/>
    <mergeCell ref="G35:G41"/>
    <mergeCell ref="H35:H41"/>
    <mergeCell ref="I35:I41"/>
    <mergeCell ref="J35:J41"/>
    <mergeCell ref="K35:K41"/>
    <mergeCell ref="G3:G9"/>
    <mergeCell ref="G11:G17"/>
    <mergeCell ref="G19:G25"/>
    <mergeCell ref="A27:A33"/>
    <mergeCell ref="D27:D33"/>
    <mergeCell ref="E27:E33"/>
    <mergeCell ref="F27:F33"/>
    <mergeCell ref="G27:G33"/>
    <mergeCell ref="J11:J17"/>
    <mergeCell ref="K11:K17"/>
    <mergeCell ref="E19:E25"/>
    <mergeCell ref="F19:F25"/>
    <mergeCell ref="H19:H25"/>
    <mergeCell ref="I19:I25"/>
    <mergeCell ref="J19:J25"/>
    <mergeCell ref="K19:K25"/>
    <mergeCell ref="H3:H9"/>
    <mergeCell ref="I3:I9"/>
    <mergeCell ref="J3:J9"/>
    <mergeCell ref="K3:K9"/>
    <mergeCell ref="A19:A25"/>
    <mergeCell ref="D19:D25"/>
    <mergeCell ref="E3:E9"/>
    <mergeCell ref="F3:F9"/>
    <mergeCell ref="E11:E17"/>
    <mergeCell ref="F11:F17"/>
    <mergeCell ref="A3:A9"/>
    <mergeCell ref="D3:D9"/>
    <mergeCell ref="A11:A17"/>
    <mergeCell ref="D11:D17"/>
    <mergeCell ref="H11:H17"/>
    <mergeCell ref="I11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2021-04-11T07:59:40Z</dcterms:modified>
</cp:coreProperties>
</file>